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jurate.straksiene\DOKUMENTAI\_Pirkimas_Dekarbonizacijos skaiciavimo irankis\Pirkimo salygos\"/>
    </mc:Choice>
  </mc:AlternateContent>
  <xr:revisionPtr revIDLastSave="0" documentId="13_ncr:1_{7F9DC8E8-1C18-411B-A620-F1C1F1FF49E9}" xr6:coauthVersionLast="47" xr6:coauthVersionMax="47" xr10:uidLastSave="{00000000-0000-0000-0000-000000000000}"/>
  <bookViews>
    <workbookView xWindow="28680" yWindow="-120" windowWidth="38640" windowHeight="21120" xr2:uid="{00000000-000D-0000-FFFF-FFFF00000000}"/>
  </bookViews>
  <sheets>
    <sheet name="Pasiūlym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1" l="1"/>
  <c r="I17" i="1"/>
  <c r="I13" i="1" l="1"/>
  <c r="I12" i="1" l="1"/>
  <c r="H35" i="1"/>
  <c r="H36" i="1" l="1"/>
  <c r="I35" i="1"/>
  <c r="A65" i="1"/>
  <c r="A66" i="1" s="1"/>
  <c r="A67" i="1" s="1"/>
  <c r="A68" i="1" s="1"/>
  <c r="A69" i="1" s="1"/>
  <c r="A70" i="1" s="1"/>
  <c r="I9" i="1" l="1"/>
  <c r="I10" i="1"/>
  <c r="I11" i="1"/>
  <c r="I14" i="1"/>
  <c r="I15" i="1"/>
  <c r="I16" i="1"/>
  <c r="I8" i="1"/>
  <c r="I37" i="1" l="1"/>
  <c r="H37" i="1"/>
  <c r="H38" i="1" l="1"/>
</calcChain>
</file>

<file path=xl/sharedStrings.xml><?xml version="1.0" encoding="utf-8"?>
<sst xmlns="http://schemas.openxmlformats.org/spreadsheetml/2006/main" count="95" uniqueCount="81">
  <si>
    <t>Kam:</t>
  </si>
  <si>
    <t>Tiekėjo pavadinimas / Ūkio subjektų grupės nariai:</t>
  </si>
  <si>
    <t>Tiekėjo kodas (-ai):</t>
  </si>
  <si>
    <t>Tiekėjo adresas (-ai):</t>
  </si>
  <si>
    <t>Tiekėjo PVM mokėtojo kodas(-ai):</t>
  </si>
  <si>
    <t>Nr.</t>
  </si>
  <si>
    <t>Pavadinimas</t>
  </si>
  <si>
    <t>PVM suma</t>
  </si>
  <si>
    <t>Data</t>
  </si>
  <si>
    <t>2. Patvirtiname, kad pasiūlyme pateikta informacija yra teisinga ir ši informacija yra visiškai ir pilnai pakankama, kad užtikrintume tinkamą ir visišką visų Sutartinių įsipareigojimų vykdymą ir jų kokybę.</t>
  </si>
  <si>
    <t>PVM dydis (%)</t>
  </si>
  <si>
    <t>Kodas, adresas</t>
  </si>
  <si>
    <t>Perduodama veikla</t>
  </si>
  <si>
    <t>Perduodamos veiklos dalis nuo visos pirkimo sutarties (Eur arba %)</t>
  </si>
  <si>
    <t>Dokumento  pavadinimas</t>
  </si>
  <si>
    <t>Tiekėjas pasiūlyme turi aiškiai nurodyti, kuri pasiūlymo informacija yra konfidenciali, vadovaujantis VPĮ 20 straipsniu. Jei tokia informacija pasiūlyme nebus nurodyta, tuomet bus laikoma, kad bet kuri pateiktame pasiūlyme nurodyta informacija nėra konfidenciali. Konfidencialia informacija negali būti laikomos pasiūlymo charakteristikos, į kurias turi būti atsižvelgiama vertinant pasiūlymus, taip pat informacija, nurodyta VPĮ 20 straipsnio 2 dalyje. Pasiūlyme nurodyta kaina, išskyrus jos sudedamąsias dalis, subtiekėjai, taip pat kita informacija, kuri teisės aktų nustatyta tvarka turi būti skelbiama arba kitokiu būdu viešai prieinama visuomenei, nėra laikoma konfidencialia informacija. Vadovaujantis Informacijos viešinimo Centrinėje viešųjų pirkimų informacinėje sistemoje tvarkos aprašu, perkančioji organizacija laimėjusio dalyvio pasiūlymą, išskyrus informaciją, kurią tiekėjas nurodė kaip konfidencialią, paskelbs CVP IS.</t>
  </si>
  <si>
    <t>Pateikiama</t>
  </si>
  <si>
    <t>Kartu su pasiūlymu</t>
  </si>
  <si>
    <t>Įgaliojimo ar kito dokumento, suteikiančio teisę pateikti ir (ar) pasirašyti pasiūlymą bei kitus dokumentus, kopija (jeigu pasiūlymą pateikia ir / ar dokumentus pasirašo ne tiekėjo, ūkio subjektų grupės dalyvių ar subtiekėjų vadovas) (jei taikoma)</t>
  </si>
  <si>
    <t>Subjektas,
 teikiantis dokumentą</t>
  </si>
  <si>
    <t>Jungtinės veiklos kopija, jei pasiūlymą pateikia ūkio subjektų grupė (jei taikoma)</t>
  </si>
  <si>
    <t>Asmens, įgalioto pasirašyti pasiūlymą  vardas ir pavardė:</t>
  </si>
  <si>
    <t>Tiekėjai</t>
  </si>
  <si>
    <t>Subtiekėjai</t>
  </si>
  <si>
    <t>Kiti kartu su pasiūlymu teikiami dokumentai.
(teikiant papildomus dokumentus, papildyti lentelę atitinkamu įrašu)</t>
  </si>
  <si>
    <t>Dokumentas yra konfidencialus? 
Taip/Ne</t>
  </si>
  <si>
    <t>I. Informacija apie tiekėją:</t>
  </si>
  <si>
    <t>Eil. Nr.</t>
  </si>
  <si>
    <t>Pastabos</t>
  </si>
  <si>
    <t>Ūkio subjektai</t>
  </si>
  <si>
    <t>Tiekėjai, ūkio subjektai, subtiekėjai (jeigu taikoma)</t>
  </si>
  <si>
    <t>3. Pasiūlymas galioja iki termino, nustatyto pirkimo dokumentuose.</t>
  </si>
  <si>
    <t>4. Tais atvejais, kai pagal galiojančius teisės aktus tiekėjui nereikia mokėti PVM, jis nurodo priežastis, dėl kurių PVM nemoka:</t>
  </si>
  <si>
    <t>II. Tiekėjo pasiūlymas:</t>
  </si>
  <si>
    <t>Tiekėjai, ūkio subjektai, subtiekėjai</t>
  </si>
  <si>
    <t>UAB ILTE</t>
  </si>
  <si>
    <t>IV. Ūkio subjektai (įskaitant kvazisubtiekėjus - fiziniai asmenys, kuriuos ketinama įdarbinti pirkimo laimėjimo atveju), kurių pajėgumais tiekėjas remiasi, kad atitiktų keliamus kvalifikacijos reikalavimus:</t>
  </si>
  <si>
    <t>V. Subtiekėjams / subteikėjams / subrangovams numatomos perduoti veiklos (privaloma nurodyti) ir šių ūkio subjektų pavadinimai (jei žinomi):</t>
  </si>
  <si>
    <t>Ūkio subjektai, subtiekėjai</t>
  </si>
  <si>
    <t>A</t>
  </si>
  <si>
    <t>B</t>
  </si>
  <si>
    <t>C</t>
  </si>
  <si>
    <t>D</t>
  </si>
  <si>
    <t>E</t>
  </si>
  <si>
    <t>F</t>
  </si>
  <si>
    <t>G</t>
  </si>
  <si>
    <t>Paslaugos pavadinimas</t>
  </si>
  <si>
    <t>Techninis aprašymas</t>
  </si>
  <si>
    <t>Kiekio mato vienetas</t>
  </si>
  <si>
    <r>
      <t>Asmens, įgalioto bendrauti su perkančiaja organizacija, kontaktinė informacija (</t>
    </r>
    <r>
      <rPr>
        <i/>
        <sz val="10"/>
        <color rgb="FF00435B"/>
        <rFont val="Arial"/>
        <family val="2"/>
        <charset val="186"/>
      </rPr>
      <t>vardas, pavardė, telefono numeris, el. pašto adresas</t>
    </r>
    <r>
      <rPr>
        <sz val="10"/>
        <color rgb="FF00435B"/>
        <rFont val="Arial"/>
        <family val="2"/>
        <charset val="186"/>
      </rPr>
      <t>):</t>
    </r>
  </si>
  <si>
    <t>1. Šiuo pasiūlymu pažymime, kad sutinkame su visomis pirkimo sąlygomis, nustatytomis  viešojo pirkimo dokumentuose ir jų prieduose, kituose pirkimo dokumentuose (jų paaiškinimuose, papildymuose).</t>
  </si>
  <si>
    <r>
      <t xml:space="preserve">VI. Kartu su pasiūlymu pateikiami šie dokumentai </t>
    </r>
    <r>
      <rPr>
        <i/>
        <sz val="9"/>
        <color rgb="FF00435B"/>
        <rFont val="Arial"/>
        <family val="2"/>
        <charset val="186"/>
      </rPr>
      <t>(jei nenurodyta kitaip, visi dokumentai teikiami su pasiūlymu CVP IS priemonėmis)</t>
    </r>
    <r>
      <rPr>
        <b/>
        <sz val="9"/>
        <color rgb="FF00435B"/>
        <rFont val="Arial"/>
        <family val="2"/>
        <charset val="186"/>
      </rPr>
      <t>:</t>
    </r>
  </si>
  <si>
    <r>
      <t xml:space="preserve">Pastabos, 
</t>
    </r>
    <r>
      <rPr>
        <b/>
        <sz val="9"/>
        <color rgb="FF00435B"/>
        <rFont val="Arial"/>
        <family val="2"/>
        <charset val="186"/>
      </rPr>
      <t>nurodoma konkreti konfidenciali informacija dokumente</t>
    </r>
  </si>
  <si>
    <t>Kiekis</t>
  </si>
  <si>
    <t>Tiekėjo paslaugų kaina, Eur be PVM 
(ExF)</t>
  </si>
  <si>
    <t>Pasiūlymo kaina, 
Eur be PVM</t>
  </si>
  <si>
    <t>Tiekėjo / Ūkio subjektų grupės atsakingo partnerio sąskaitos numeris, banko pavadinimas ir banko kodas (-ai):</t>
  </si>
  <si>
    <t>Tiekėjo koliagialus valdymo ir  priežiūros organas (nurodomas jeigu turi):</t>
  </si>
  <si>
    <t>(1) Tiekėjo / Ūkio subjektų grupės narių, (2) ūkio subjektų, kurių pajėgumais remiamasi, ir (3) jei pašalinimo pagrindai taikomi visiems subtiekėjams - subtiekėjų, kuris yra juridinis asmuo, asmenų, kuriems suteikti VPĮ 46 str. 2 d. 2 p. numatyti įgaliojimai, sąrašas :
1) vadovas;
2) asmuo (asmenys), turintys teisę surašyti ir pasirašyti tiekėjo finansinės apskaitos dokumentus.</t>
  </si>
  <si>
    <t>kompl.</t>
  </si>
  <si>
    <t xml:space="preserve">PASIŪLYMAS 
ĮRANKIO, SKIRTO ĮMONIŲ DEKARBONIZACIJOS TRAJEKTORIJŲ NUSTATYMUI IR PAŽANGOS STEBĖJIMUI, KŪRIMO PASLAUGŲ PIRKIMUI
</t>
  </si>
  <si>
    <t>Techninėje specifikacijoje (Specialiųjų pirkimo sąlygų 4 priedas)</t>
  </si>
  <si>
    <t>Specialiųjų pirkimo sąlygų 5 priedas
"Pasiūlymo forma"</t>
  </si>
  <si>
    <t>Įrankio, skirto įmonių dekarbonizacijos trajektorijų nustatymui ir pažangos stebėjimui, kūrimo paslaugos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</si>
  <si>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</si>
  <si>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</si>
  <si>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</si>
  <si>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5. Tiekėjas kainas pateikia nurodydamas ne daugiau skaičių po kablelio, nei leidžiama pirkimo dokumentuose.</t>
  </si>
  <si>
    <t>Pasiūlymo kaina, 
Eur su PVM</t>
  </si>
  <si>
    <r>
      <t xml:space="preserve">III. Ekonominio naudingumo balų skyrimui su pasiūlymu teikiama:
1. </t>
    </r>
    <r>
      <rPr>
        <sz val="10"/>
        <color rgb="FF00435B"/>
        <rFont val="Arial"/>
        <family val="2"/>
        <charset val="186"/>
      </rPr>
      <t>Sutarties vykdymui  Tiekėjo siūlomi specialistai nurodyti specialiųjų pirkimo sąlygų  9 priede "Specialistų sąrašas" .</t>
    </r>
    <r>
      <rPr>
        <b/>
        <sz val="10"/>
        <color rgb="FF00435B"/>
        <rFont val="Arial"/>
        <family val="2"/>
        <charset val="186"/>
      </rPr>
      <t xml:space="preserve">
2. </t>
    </r>
    <r>
      <rPr>
        <sz val="10"/>
        <color rgb="FF00435B"/>
        <rFont val="Arial"/>
        <family val="2"/>
        <charset val="186"/>
      </rPr>
      <t>Dokumentai, kuriais remiantis bus sprendžiamas ekonominio naudingumo balų paskirstymas pagal specialiųjų pirkimo sąlygų 6 priede nustatytus pasiūlymų vertinimo kriterijus ir sąlygas.</t>
    </r>
  </si>
  <si>
    <t>Tiekėjo siūlomo specialisto vardas, pavardė</t>
  </si>
  <si>
    <t>Pasitelkimo pagrindas
(kokiu pagrindu specialistas dirbs kartu su tiekėju)</t>
  </si>
  <si>
    <t xml:space="preserve">Ūkio subjekto deklaracija dėl ūkio subjekto išteklių prieinamumo sutarties vykdymo metu (SPS* 10)  (jeigu taikoma) </t>
  </si>
  <si>
    <t>*SPS - Specialiosios pirkimo sąlygos</t>
  </si>
  <si>
    <t>Subtiekėjo deklaracija ar kitas dokumentas, patvirtinantis jo sutikimą būti subtiekėju pirkime (SPS 11) (jei taikoma)</t>
  </si>
  <si>
    <t xml:space="preserve">Tiekėjo ir/ar ūkio subjektų ir / ar subtiekėjų deklaracijos dėl tiekėjui ar naudos gavėjams tarptautinių sankcijų netaikymo  (SPS 8 priedas) </t>
  </si>
  <si>
    <t>Deklaracija dėl sutikimo būti įdarbintu tiekėjo laimėjimo atveju (SPS 12 priedas) (jeigu taikoma)</t>
  </si>
  <si>
    <t>Tiekėjo siūlomų sutarties vykdymui specialistų sąrašas (SPS 9 priedas) ir dokumentai, kuriais remiantis bus sprendžiamas ekonominio naudingumo balų paskirstymas pagal SPS 6 priede nustatytus pasiūlymų vertinimo kriterijus ir sąlygas.</t>
  </si>
  <si>
    <t>Specialisto funkcijos Sutarties vykdyme</t>
  </si>
  <si>
    <t xml:space="preserve">6. Dėl atrankos kriterijų Tiekėjas pareiškia, kad atitinka visus reikalaujamus atrankos kriterijus ir siūlo sutarties vykdymui šiuos specialistus: </t>
  </si>
  <si>
    <t>Tiekėjo siūloma paslaugų kaina,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</si>
</sst>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1"/>
      <color theme="1"/>
      <name val="Calibri"/>
      <family val="2"/>
      <scheme val="minor"/>
    </font>
    <font>
      <sz val="9"/>
      <color theme="1"/>
      <name val="Arial"/>
      <family val="2"/>
      <charset val="186"/>
    </font>
    <font>
      <b/>
      <sz val="10"/>
      <color theme="1"/>
      <name val="Arial"/>
      <family val="2"/>
      <charset val="186"/>
    </font>
    <font>
      <sz val="10"/>
      <color theme="1"/>
      <name val="Arial"/>
      <family val="2"/>
      <charset val="186"/>
    </font>
    <font>
      <sz val="10"/>
      <color theme="1"/>
      <name val="Calibri"/>
      <family val="2"/>
      <scheme val="minor"/>
    </font>
    <font>
      <sz val="11"/>
      <color theme="1"/>
      <name val="Arial"/>
      <family val="2"/>
      <charset val="186"/>
    </font>
    <font>
      <sz val="10"/>
      <color rgb="FFFF0000"/>
      <name val="Arial"/>
      <family val="2"/>
      <charset val="186"/>
    </font>
    <font>
      <sz val="8"/>
      <name val="Calibri"/>
      <family val="2"/>
      <scheme val="minor"/>
    </font>
    <font>
      <sz val="8"/>
      <color rgb="FFFF0000"/>
      <name val="Arial"/>
      <family val="2"/>
      <charset val="186"/>
    </font>
    <font>
      <sz val="10"/>
      <color rgb="FF00435B"/>
      <name val="Arial"/>
      <family val="2"/>
      <charset val="186"/>
    </font>
    <font>
      <b/>
      <sz val="10"/>
      <color rgb="FF00435B"/>
      <name val="Arial"/>
      <family val="2"/>
      <charset val="186"/>
    </font>
    <font>
      <i/>
      <sz val="10"/>
      <color rgb="FF00435B"/>
      <name val="Arial"/>
      <family val="2"/>
      <charset val="186"/>
    </font>
    <font>
      <sz val="10"/>
      <color rgb="FF00435B"/>
      <name val="Calibri"/>
      <family val="2"/>
      <scheme val="minor"/>
    </font>
    <font>
      <sz val="11"/>
      <color rgb="FF00435B"/>
      <name val="Calibri"/>
      <family val="2"/>
      <scheme val="minor"/>
    </font>
    <font>
      <sz val="9"/>
      <color rgb="FF00435B"/>
      <name val="Arial"/>
      <family val="2"/>
      <charset val="186"/>
    </font>
    <font>
      <i/>
      <sz val="9"/>
      <color rgb="FF00435B"/>
      <name val="Arial"/>
      <family val="2"/>
      <charset val="186"/>
    </font>
    <font>
      <b/>
      <sz val="9"/>
      <color rgb="FF00435B"/>
      <name val="Arial"/>
      <family val="2"/>
    </font>
    <font>
      <b/>
      <sz val="9"/>
      <color rgb="FF00435B"/>
      <name val="Arial"/>
      <family val="2"/>
      <charset val="186"/>
    </font>
  </fonts>
  <fills count="13">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0" tint="-0.14999847407452621"/>
        <bgColor rgb="FFBFBFBF"/>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0" tint="-0.249977111117893"/>
        <bgColor rgb="FFFFFFFF"/>
      </patternFill>
    </fill>
    <fill>
      <patternFill patternType="solid">
        <fgColor theme="0"/>
        <bgColor rgb="FFBFBFB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bottom style="thin">
        <color rgb="FF000000"/>
      </bottom>
      <diagonal/>
    </border>
    <border>
      <left/>
      <right/>
      <top style="thin">
        <color indexed="8"/>
      </top>
      <bottom style="thin">
        <color indexed="8"/>
      </bottom>
      <diagonal/>
    </border>
    <border>
      <left/>
      <right style="thin">
        <color rgb="FF000000"/>
      </right>
      <top style="thin">
        <color rgb="FF000000"/>
      </top>
      <bottom/>
      <diagonal/>
    </border>
    <border>
      <left/>
      <right/>
      <top style="thin">
        <color rgb="FF000000"/>
      </top>
      <bottom style="thin">
        <color rgb="FF000000"/>
      </bottom>
      <diagonal/>
    </border>
  </borders>
  <cellStyleXfs count="1">
    <xf numFmtId="0" fontId="0" fillId="0" borderId="0"/>
  </cellStyleXfs>
  <cellXfs count="138">
    <xf numFmtId="0" fontId="0" fillId="0" borderId="0" xfId="0"/>
    <xf numFmtId="0" fontId="1" fillId="2" borderId="0" xfId="0" applyFont="1" applyFill="1"/>
    <xf numFmtId="0" fontId="2" fillId="2" borderId="0" xfId="0" applyFont="1" applyFill="1"/>
    <xf numFmtId="0" fontId="4" fillId="2" borderId="0" xfId="0" applyFont="1" applyFill="1"/>
    <xf numFmtId="0" fontId="4" fillId="2" borderId="0" xfId="0" applyFont="1" applyFill="1" applyAlignment="1">
      <alignment horizontal="left" vertical="center"/>
    </xf>
    <xf numFmtId="0" fontId="4" fillId="2" borderId="0" xfId="0" applyFont="1" applyFill="1" applyAlignment="1" applyProtection="1">
      <alignment horizontal="center" vertical="center" wrapText="1"/>
      <protection locked="0"/>
    </xf>
    <xf numFmtId="0" fontId="5" fillId="2" borderId="0" xfId="0" applyFont="1" applyFill="1"/>
    <xf numFmtId="0" fontId="2" fillId="2" borderId="0" xfId="0" applyFont="1" applyFill="1" applyAlignment="1">
      <alignment horizontal="center" vertical="center"/>
    </xf>
    <xf numFmtId="0" fontId="6" fillId="2" borderId="0" xfId="0" applyFont="1" applyFill="1"/>
    <xf numFmtId="0" fontId="2" fillId="2" borderId="0" xfId="0" applyFont="1" applyFill="1" applyProtection="1">
      <protection locked="0"/>
    </xf>
    <xf numFmtId="0" fontId="2" fillId="11" borderId="0" xfId="0" applyFont="1" applyFill="1" applyAlignment="1" applyProtection="1">
      <alignment horizontal="center" vertical="center" wrapText="1"/>
      <protection locked="0"/>
    </xf>
    <xf numFmtId="0" fontId="4" fillId="2" borderId="0" xfId="0" applyFont="1" applyFill="1" applyAlignment="1">
      <alignment horizontal="left" vertical="center" wrapText="1"/>
    </xf>
    <xf numFmtId="0" fontId="6" fillId="2" borderId="0" xfId="0" applyFont="1" applyFill="1" applyAlignment="1">
      <alignment wrapText="1"/>
    </xf>
    <xf numFmtId="0" fontId="3" fillId="3" borderId="0" xfId="0" applyFont="1" applyFill="1" applyAlignment="1">
      <alignment horizontal="center" vertical="center" wrapText="1"/>
    </xf>
    <xf numFmtId="4" fontId="3" fillId="3" borderId="0" xfId="0" applyNumberFormat="1" applyFont="1" applyFill="1"/>
    <xf numFmtId="4" fontId="7" fillId="3" borderId="0" xfId="0" applyNumberFormat="1" applyFont="1" applyFill="1"/>
    <xf numFmtId="4" fontId="9" fillId="3" borderId="0" xfId="0" applyNumberFormat="1" applyFont="1" applyFill="1" applyAlignment="1">
      <alignment vertical="center"/>
    </xf>
    <xf numFmtId="0" fontId="7" fillId="2" borderId="0" xfId="0" applyFont="1" applyFill="1" applyAlignment="1">
      <alignment wrapText="1"/>
    </xf>
    <xf numFmtId="0" fontId="4" fillId="11" borderId="0" xfId="0" applyFont="1" applyFill="1" applyAlignment="1" applyProtection="1">
      <alignment vertical="center"/>
      <protection locked="0"/>
    </xf>
    <xf numFmtId="0" fontId="2" fillId="2" borderId="0" xfId="0" applyFont="1" applyFill="1" applyAlignment="1">
      <alignment vertical="center" wrapText="1"/>
    </xf>
    <xf numFmtId="0" fontId="10" fillId="2" borderId="0" xfId="0" applyFont="1" applyFill="1"/>
    <xf numFmtId="0" fontId="11" fillId="3" borderId="0" xfId="0" applyFont="1" applyFill="1"/>
    <xf numFmtId="0" fontId="11" fillId="2" borderId="0" xfId="0" applyFont="1" applyFill="1"/>
    <xf numFmtId="0" fontId="10" fillId="2" borderId="1" xfId="0" applyFont="1" applyFill="1" applyBorder="1" applyAlignment="1">
      <alignment horizontal="left"/>
    </xf>
    <xf numFmtId="0" fontId="10" fillId="5" borderId="1" xfId="0" applyFont="1" applyFill="1" applyBorder="1" applyProtection="1">
      <protection locked="0"/>
    </xf>
    <xf numFmtId="0" fontId="10" fillId="2" borderId="0" xfId="0" applyFont="1" applyFill="1" applyAlignment="1">
      <alignment vertical="center" wrapText="1"/>
    </xf>
    <xf numFmtId="0" fontId="10" fillId="2" borderId="0" xfId="0" applyFont="1" applyFill="1" applyAlignment="1" applyProtection="1">
      <alignment horizontal="center" vertical="center" wrapText="1"/>
      <protection locked="0"/>
    </xf>
    <xf numFmtId="0" fontId="10" fillId="2" borderId="0" xfId="0" applyFont="1" applyFill="1" applyAlignment="1">
      <alignment horizontal="left" vertical="center"/>
    </xf>
    <xf numFmtId="0" fontId="10" fillId="3" borderId="0" xfId="0" applyFont="1" applyFill="1" applyAlignment="1">
      <alignment horizontal="left" vertical="center"/>
    </xf>
    <xf numFmtId="0" fontId="11" fillId="3" borderId="0" xfId="0" applyFont="1" applyFill="1" applyAlignment="1">
      <alignment horizontal="left" vertical="center"/>
    </xf>
    <xf numFmtId="0" fontId="13" fillId="2" borderId="0" xfId="0" applyFont="1" applyFill="1"/>
    <xf numFmtId="0" fontId="11" fillId="3" borderId="5"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1" fontId="10" fillId="4" borderId="5" xfId="0" applyNumberFormat="1" applyFont="1" applyFill="1" applyBorder="1" applyProtection="1">
      <protection locked="0"/>
    </xf>
    <xf numFmtId="4" fontId="11" fillId="3" borderId="5" xfId="0" applyNumberFormat="1" applyFont="1" applyFill="1" applyBorder="1"/>
    <xf numFmtId="0" fontId="14" fillId="2" borderId="0" xfId="0" applyFont="1" applyFill="1"/>
    <xf numFmtId="0" fontId="14" fillId="2" borderId="0" xfId="0" applyFont="1" applyFill="1" applyAlignment="1">
      <alignment horizontal="left" wrapText="1"/>
    </xf>
    <xf numFmtId="0" fontId="15" fillId="2" borderId="9" xfId="0" applyFont="1" applyFill="1" applyBorder="1" applyAlignment="1">
      <alignment horizontal="center" vertical="center" wrapText="1"/>
    </xf>
    <xf numFmtId="0" fontId="15" fillId="2" borderId="0" xfId="0" applyFont="1" applyFill="1"/>
    <xf numFmtId="0" fontId="11" fillId="3" borderId="20" xfId="0" applyFont="1" applyFill="1" applyBorder="1" applyAlignment="1">
      <alignment wrapText="1"/>
    </xf>
    <xf numFmtId="0" fontId="11" fillId="3" borderId="5" xfId="0" applyFont="1" applyFill="1" applyBorder="1"/>
    <xf numFmtId="0" fontId="11" fillId="3" borderId="5" xfId="0" applyFont="1" applyFill="1" applyBorder="1" applyAlignment="1">
      <alignment wrapText="1"/>
    </xf>
    <xf numFmtId="0" fontId="15" fillId="2" borderId="8" xfId="0" applyFont="1" applyFill="1" applyBorder="1" applyAlignment="1">
      <alignment wrapText="1"/>
    </xf>
    <xf numFmtId="4" fontId="10" fillId="2" borderId="0" xfId="0" applyNumberFormat="1" applyFont="1" applyFill="1"/>
    <xf numFmtId="4" fontId="10" fillId="2" borderId="0" xfId="0" applyNumberFormat="1" applyFont="1" applyFill="1" applyAlignment="1" applyProtection="1">
      <alignment horizontal="center" vertical="center" wrapText="1"/>
      <protection locked="0"/>
    </xf>
    <xf numFmtId="4" fontId="10" fillId="2" borderId="0" xfId="0" applyNumberFormat="1" applyFont="1" applyFill="1" applyAlignment="1">
      <alignment horizontal="left" vertical="center"/>
    </xf>
    <xf numFmtId="4" fontId="13" fillId="2" borderId="0" xfId="0" applyNumberFormat="1" applyFont="1" applyFill="1"/>
    <xf numFmtId="4" fontId="11" fillId="3" borderId="22" xfId="0" applyNumberFormat="1" applyFont="1" applyFill="1" applyBorder="1" applyAlignment="1">
      <alignment horizontal="center" vertical="center" wrapText="1"/>
    </xf>
    <xf numFmtId="4" fontId="14" fillId="2" borderId="0" xfId="0" applyNumberFormat="1" applyFont="1" applyFill="1"/>
    <xf numFmtId="4" fontId="15" fillId="2" borderId="0" xfId="0" applyNumberFormat="1" applyFont="1" applyFill="1"/>
    <xf numFmtId="0" fontId="10" fillId="8" borderId="6" xfId="0" applyFont="1" applyFill="1" applyBorder="1" applyAlignment="1">
      <alignment horizontal="left" vertical="center"/>
    </xf>
    <xf numFmtId="4" fontId="10" fillId="9" borderId="3" xfId="0" applyNumberFormat="1" applyFont="1" applyFill="1" applyBorder="1" applyAlignment="1">
      <alignment horizontal="left" vertical="center" wrapText="1"/>
    </xf>
    <xf numFmtId="1" fontId="10" fillId="9" borderId="1" xfId="0" applyNumberFormat="1" applyFont="1" applyFill="1" applyBorder="1" applyAlignment="1">
      <alignment horizontal="center" vertical="center"/>
    </xf>
    <xf numFmtId="0" fontId="15" fillId="0" borderId="3" xfId="0" applyFont="1" applyBorder="1" applyAlignment="1" applyProtection="1">
      <alignment horizontal="left" vertical="top" wrapText="1"/>
      <protection locked="0"/>
    </xf>
    <xf numFmtId="0" fontId="15" fillId="6" borderId="1" xfId="0" applyFont="1" applyFill="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5" fillId="6" borderId="18" xfId="0" applyFont="1" applyFill="1" applyBorder="1" applyAlignment="1" applyProtection="1">
      <alignment horizontal="left" vertical="top" wrapText="1"/>
      <protection locked="0"/>
    </xf>
    <xf numFmtId="0" fontId="15" fillId="8" borderId="10" xfId="0" applyFont="1" applyFill="1" applyBorder="1" applyAlignment="1" applyProtection="1">
      <alignment horizontal="left" vertical="top" wrapText="1"/>
      <protection locked="0"/>
    </xf>
    <xf numFmtId="49" fontId="15" fillId="7" borderId="1" xfId="0" applyNumberFormat="1" applyFont="1" applyFill="1" applyBorder="1" applyAlignment="1" applyProtection="1">
      <alignment horizontal="left" vertical="top" wrapText="1"/>
      <protection locked="0"/>
    </xf>
    <xf numFmtId="0" fontId="15" fillId="9" borderId="1" xfId="0" applyFont="1" applyFill="1" applyBorder="1" applyAlignment="1" applyProtection="1">
      <alignment horizontal="left" vertical="top"/>
      <protection locked="0"/>
    </xf>
    <xf numFmtId="0" fontId="10" fillId="6" borderId="1" xfId="0" applyFont="1" applyFill="1" applyBorder="1" applyAlignment="1" applyProtection="1">
      <alignment horizontal="center" vertical="top" wrapText="1"/>
      <protection locked="0"/>
    </xf>
    <xf numFmtId="0" fontId="10" fillId="8" borderId="3" xfId="0" applyFont="1" applyFill="1" applyBorder="1" applyAlignment="1">
      <alignment vertical="center"/>
    </xf>
    <xf numFmtId="0" fontId="11" fillId="3" borderId="20" xfId="0" applyFont="1" applyFill="1" applyBorder="1"/>
    <xf numFmtId="0" fontId="15" fillId="2" borderId="7"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protection locked="0"/>
    </xf>
    <xf numFmtId="0" fontId="15" fillId="2" borderId="1" xfId="0" applyFont="1" applyFill="1" applyBorder="1" applyAlignment="1" applyProtection="1">
      <alignment vertical="center" wrapText="1"/>
      <protection locked="0"/>
    </xf>
    <xf numFmtId="0" fontId="1" fillId="2" borderId="0" xfId="0" applyFont="1" applyFill="1" applyProtection="1">
      <protection locked="0"/>
    </xf>
    <xf numFmtId="0" fontId="15" fillId="8" borderId="1" xfId="0" applyFont="1" applyFill="1" applyBorder="1" applyAlignment="1" applyProtection="1">
      <alignment horizontal="left" vertical="top" wrapText="1"/>
      <protection locked="0"/>
    </xf>
    <xf numFmtId="0" fontId="15" fillId="10" borderId="1" xfId="0" applyFont="1" applyFill="1" applyBorder="1" applyAlignment="1" applyProtection="1">
      <alignment horizontal="left" vertical="top" wrapText="1"/>
      <protection locked="0"/>
    </xf>
    <xf numFmtId="0" fontId="17" fillId="10" borderId="1" xfId="0" applyFont="1" applyFill="1" applyBorder="1" applyAlignment="1" applyProtection="1">
      <alignment horizontal="left" vertical="top" wrapText="1"/>
      <protection locked="0"/>
    </xf>
    <xf numFmtId="0" fontId="10" fillId="0" borderId="0" xfId="0" applyFont="1" applyAlignment="1">
      <alignment vertical="center" wrapText="1"/>
    </xf>
    <xf numFmtId="0" fontId="10" fillId="3" borderId="1" xfId="0" applyFont="1" applyFill="1" applyBorder="1" applyAlignment="1">
      <alignment horizontal="left" vertical="center"/>
    </xf>
    <xf numFmtId="0" fontId="11" fillId="3" borderId="1" xfId="0" applyFont="1" applyFill="1" applyBorder="1" applyAlignment="1">
      <alignment horizontal="center" vertical="center"/>
    </xf>
    <xf numFmtId="0" fontId="10" fillId="12" borderId="1" xfId="0" applyFont="1" applyFill="1" applyBorder="1" applyAlignment="1" applyProtection="1">
      <alignment horizontal="left" vertical="center"/>
      <protection locked="0"/>
    </xf>
    <xf numFmtId="0" fontId="10" fillId="2" borderId="0" xfId="0" applyFont="1" applyFill="1" applyAlignment="1">
      <alignment horizontal="left" vertical="center" wrapText="1"/>
    </xf>
    <xf numFmtId="0" fontId="11" fillId="3" borderId="0" xfId="0" applyFont="1" applyFill="1" applyAlignment="1">
      <alignment horizontal="center" wrapText="1"/>
    </xf>
    <xf numFmtId="0" fontId="11" fillId="3" borderId="0" xfId="0" applyFont="1" applyFill="1" applyAlignment="1">
      <alignment horizontal="center"/>
    </xf>
    <xf numFmtId="0" fontId="10" fillId="2" borderId="1" xfId="0" applyFont="1" applyFill="1" applyBorder="1" applyAlignment="1">
      <alignment vertical="center" wrapText="1"/>
    </xf>
    <xf numFmtId="0" fontId="10" fillId="0" borderId="4" xfId="0" applyFont="1" applyBorder="1"/>
    <xf numFmtId="0" fontId="10" fillId="5" borderId="1" xfId="0" applyFont="1" applyFill="1" applyBorder="1" applyAlignment="1" applyProtection="1">
      <alignment horizontal="left" vertical="center" wrapText="1"/>
      <protection locked="0"/>
    </xf>
    <xf numFmtId="0" fontId="10" fillId="0" borderId="1" xfId="0" applyFont="1" applyBorder="1" applyAlignment="1" applyProtection="1">
      <alignment horizontal="left" wrapText="1"/>
      <protection locked="0"/>
    </xf>
    <xf numFmtId="49" fontId="10" fillId="2" borderId="2" xfId="0" applyNumberFormat="1" applyFont="1" applyFill="1" applyBorder="1" applyAlignment="1">
      <alignment horizontal="left" vertical="center"/>
    </xf>
    <xf numFmtId="0" fontId="10" fillId="0" borderId="21" xfId="0" applyFont="1" applyBorder="1"/>
    <xf numFmtId="0" fontId="11" fillId="2" borderId="4" xfId="0" applyFont="1" applyFill="1" applyBorder="1" applyAlignment="1">
      <alignment horizontal="left"/>
    </xf>
    <xf numFmtId="49" fontId="10" fillId="2" borderId="4" xfId="0" applyNumberFormat="1" applyFont="1" applyFill="1" applyBorder="1" applyAlignment="1">
      <alignment horizontal="left" vertical="center" wrapText="1"/>
    </xf>
    <xf numFmtId="0" fontId="11" fillId="2" borderId="0" xfId="0" applyFont="1" applyFill="1" applyAlignment="1">
      <alignment horizontal="left" vertical="center" wrapText="1"/>
    </xf>
    <xf numFmtId="0" fontId="11" fillId="3" borderId="11" xfId="0" applyFont="1" applyFill="1" applyBorder="1" applyAlignment="1">
      <alignment horizontal="center" vertical="center" wrapText="1"/>
    </xf>
    <xf numFmtId="0" fontId="11" fillId="3" borderId="3" xfId="0" applyFont="1" applyFill="1" applyBorder="1" applyAlignment="1">
      <alignment horizontal="center" vertical="center" wrapText="1"/>
    </xf>
    <xf numFmtId="4" fontId="10" fillId="9" borderId="11" xfId="0" applyNumberFormat="1" applyFont="1" applyFill="1" applyBorder="1" applyAlignment="1">
      <alignment horizontal="left" vertical="center" wrapText="1"/>
    </xf>
    <xf numFmtId="4" fontId="10" fillId="9" borderId="3" xfId="0" applyNumberFormat="1" applyFont="1" applyFill="1" applyBorder="1" applyAlignment="1">
      <alignment horizontal="left" vertical="center" wrapText="1"/>
    </xf>
    <xf numFmtId="0" fontId="15" fillId="6" borderId="10" xfId="0" applyFont="1" applyFill="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0" fillId="3" borderId="0" xfId="0" applyFont="1" applyFill="1" applyAlignment="1">
      <alignment horizontal="left" vertical="center" wrapText="1"/>
    </xf>
    <xf numFmtId="0" fontId="15" fillId="6" borderId="1" xfId="0" applyFont="1" applyFill="1" applyBorder="1" applyAlignment="1" applyProtection="1">
      <alignment horizontal="left" vertical="top" wrapText="1"/>
      <protection locked="0"/>
    </xf>
    <xf numFmtId="0" fontId="2" fillId="6" borderId="1"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18" fillId="2" borderId="0" xfId="0" applyFont="1" applyFill="1" applyAlignment="1">
      <alignment horizontal="left" vertical="center" wrapText="1"/>
    </xf>
    <xf numFmtId="0" fontId="15" fillId="2" borderId="0" xfId="0" applyFont="1" applyFill="1"/>
    <xf numFmtId="0" fontId="2" fillId="2" borderId="0" xfId="0" applyFont="1" applyFill="1" applyAlignment="1" applyProtection="1">
      <alignment horizontal="center" vertical="center" wrapText="1"/>
      <protection locked="0"/>
    </xf>
    <xf numFmtId="0" fontId="2" fillId="2" borderId="0" xfId="0" applyFont="1" applyFill="1" applyProtection="1">
      <protection locked="0"/>
    </xf>
    <xf numFmtId="49" fontId="10" fillId="5" borderId="1" xfId="0" applyNumberFormat="1" applyFont="1" applyFill="1" applyBorder="1" applyAlignment="1" applyProtection="1">
      <alignment horizontal="center" vertical="center" wrapText="1"/>
      <protection locked="0"/>
    </xf>
    <xf numFmtId="0" fontId="10" fillId="2" borderId="0" xfId="0" applyFont="1" applyFill="1"/>
    <xf numFmtId="0" fontId="1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xf numFmtId="0" fontId="2" fillId="2" borderId="0" xfId="0" applyFont="1" applyFill="1" applyAlignment="1">
      <alignment horizontal="center" vertical="center" wrapText="1"/>
    </xf>
    <xf numFmtId="0" fontId="2" fillId="2" borderId="0" xfId="0" applyFont="1" applyFill="1"/>
    <xf numFmtId="0" fontId="10" fillId="3" borderId="0" xfId="0" applyFont="1" applyFill="1" applyAlignment="1">
      <alignment horizontal="left" vertical="center"/>
    </xf>
    <xf numFmtId="0" fontId="10" fillId="12" borderId="11" xfId="0" applyFont="1" applyFill="1" applyBorder="1" applyAlignment="1" applyProtection="1">
      <alignment horizontal="center" vertical="center"/>
      <protection locked="0"/>
    </xf>
    <xf numFmtId="0" fontId="10" fillId="12" borderId="3" xfId="0" applyFont="1" applyFill="1" applyBorder="1" applyAlignment="1" applyProtection="1">
      <alignment horizontal="center" vertical="center"/>
      <protection locked="0"/>
    </xf>
    <xf numFmtId="0" fontId="15" fillId="6" borderId="16" xfId="0" applyFont="1" applyFill="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6" fillId="2" borderId="0" xfId="0" applyFont="1" applyFill="1" applyAlignment="1">
      <alignment horizontal="left" vertical="center" wrapText="1"/>
    </xf>
    <xf numFmtId="0" fontId="10" fillId="2" borderId="0" xfId="0" applyFont="1" applyFill="1" applyAlignment="1">
      <alignment horizontal="left" vertical="center"/>
    </xf>
    <xf numFmtId="0" fontId="15" fillId="2" borderId="7" xfId="0" applyFont="1" applyFill="1" applyBorder="1" applyAlignment="1">
      <alignment horizontal="center" vertical="center" wrapText="1"/>
    </xf>
    <xf numFmtId="0" fontId="15" fillId="0" borderId="8" xfId="0" applyFont="1" applyBorder="1"/>
    <xf numFmtId="0" fontId="2" fillId="2" borderId="9" xfId="0" applyFont="1" applyFill="1" applyBorder="1" applyAlignment="1">
      <alignment horizontal="center" vertical="center" wrapText="1"/>
    </xf>
    <xf numFmtId="0" fontId="2" fillId="0" borderId="14" xfId="0" applyFont="1" applyBorder="1"/>
    <xf numFmtId="0" fontId="2" fillId="11" borderId="0" xfId="0" applyFont="1" applyFill="1" applyAlignment="1" applyProtection="1">
      <alignment horizontal="center" vertical="center" wrapText="1"/>
      <protection locked="0"/>
    </xf>
    <xf numFmtId="0" fontId="2" fillId="0" borderId="15" xfId="0" applyFont="1" applyBorder="1" applyAlignment="1" applyProtection="1">
      <alignment horizontal="left" vertical="top" wrapText="1"/>
      <protection locked="0"/>
    </xf>
    <xf numFmtId="0" fontId="15" fillId="2" borderId="4" xfId="0" applyFont="1" applyFill="1" applyBorder="1" applyAlignment="1" applyProtection="1">
      <alignment horizontal="center" vertical="center" wrapText="1"/>
      <protection locked="0"/>
    </xf>
    <xf numFmtId="0" fontId="2" fillId="6" borderId="18"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18" fillId="2" borderId="0" xfId="0" applyFont="1" applyFill="1" applyAlignment="1">
      <alignment horizontal="left"/>
    </xf>
    <xf numFmtId="0" fontId="2" fillId="6" borderId="11" xfId="0" applyFont="1" applyFill="1" applyBorder="1" applyAlignment="1" applyProtection="1">
      <alignment horizontal="left" vertical="top" wrapText="1"/>
      <protection locked="0"/>
    </xf>
    <xf numFmtId="0" fontId="2" fillId="6" borderId="4" xfId="0" applyFont="1" applyFill="1" applyBorder="1" applyAlignment="1" applyProtection="1">
      <alignment horizontal="left" vertical="top" wrapText="1"/>
      <protection locked="0"/>
    </xf>
    <xf numFmtId="0" fontId="15" fillId="9" borderId="11" xfId="0" applyFont="1" applyFill="1" applyBorder="1" applyAlignment="1" applyProtection="1">
      <alignment horizontal="left" vertical="top"/>
      <protection locked="0"/>
    </xf>
    <xf numFmtId="0" fontId="15" fillId="9" borderId="3" xfId="0" applyFont="1" applyFill="1" applyBorder="1" applyAlignment="1" applyProtection="1">
      <alignment horizontal="left" vertical="top"/>
      <protection locked="0"/>
    </xf>
    <xf numFmtId="0" fontId="11" fillId="3" borderId="12" xfId="0" applyFont="1" applyFill="1" applyBorder="1" applyAlignment="1">
      <alignment horizontal="center"/>
    </xf>
    <xf numFmtId="0" fontId="11" fillId="3" borderId="23" xfId="0" applyFont="1" applyFill="1" applyBorder="1" applyAlignment="1">
      <alignment horizontal="center"/>
    </xf>
    <xf numFmtId="0" fontId="11" fillId="3" borderId="13" xfId="0" applyFont="1" applyFill="1" applyBorder="1" applyAlignment="1">
      <alignment horizontal="center"/>
    </xf>
    <xf numFmtId="0" fontId="15" fillId="2" borderId="11"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15" fillId="9" borderId="11" xfId="0" applyFont="1" applyFill="1" applyBorder="1" applyAlignment="1" applyProtection="1">
      <alignment horizontal="left" vertical="top" wrapText="1"/>
      <protection locked="0"/>
    </xf>
    <xf numFmtId="0" fontId="15" fillId="9" borderId="3" xfId="0" applyFont="1" applyFill="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colors>
    <mruColors>
      <color rgb="FF004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
  <sheetViews>
    <sheetView tabSelected="1" topLeftCell="A68" zoomScale="145" zoomScaleNormal="145" workbookViewId="0">
      <selection activeCell="M70" sqref="M70"/>
    </sheetView>
  </sheetViews>
  <sheetFormatPr defaultColWidth="10.796875" defaultRowHeight="14.4" x14ac:dyDescent="0.3"/>
  <cols>
    <col min="1" max="1" width="4.3984375" style="37" customWidth="1"/>
    <col min="2" max="2" width="35.8984375" style="37" customWidth="1"/>
    <col min="3" max="3" width="25.796875" style="37" customWidth="1"/>
    <col min="4" max="5" width="12.296875" style="37" customWidth="1"/>
    <col min="6" max="6" width="13.59765625" style="37" customWidth="1"/>
    <col min="7" max="7" width="18.09765625" style="37" customWidth="1"/>
    <col min="8" max="8" width="15" style="50" customWidth="1"/>
    <col min="9" max="9" width="23.69921875" style="1" customWidth="1"/>
    <col min="10" max="10" width="26.5" style="1" hidden="1" customWidth="1"/>
    <col min="11" max="11" width="25.5" style="1" customWidth="1"/>
    <col min="12" max="12" width="25" style="1" hidden="1" customWidth="1"/>
    <col min="13" max="13" width="19.09765625" style="1" customWidth="1"/>
    <col min="14" max="17" width="25" style="1" customWidth="1"/>
    <col min="18" max="18" width="10.796875" style="1" customWidth="1"/>
    <col min="19" max="16384" width="10.796875" style="1"/>
  </cols>
  <sheetData>
    <row r="1" spans="1:9" x14ac:dyDescent="0.3">
      <c r="A1" s="20"/>
      <c r="B1" s="20"/>
      <c r="C1" s="20"/>
      <c r="D1" s="20"/>
      <c r="E1" s="20"/>
      <c r="F1" s="20"/>
      <c r="G1" s="20"/>
      <c r="H1" s="45"/>
      <c r="I1" s="3"/>
    </row>
    <row r="2" spans="1:9" ht="43.2" customHeight="1" x14ac:dyDescent="0.3">
      <c r="A2" s="21"/>
      <c r="B2" s="22"/>
      <c r="C2" s="20"/>
      <c r="D2" s="20"/>
      <c r="E2" s="20"/>
      <c r="F2" s="77" t="s">
        <v>62</v>
      </c>
      <c r="G2" s="77"/>
      <c r="H2" s="77"/>
      <c r="I2" s="3"/>
    </row>
    <row r="3" spans="1:9" ht="61.8" customHeight="1" x14ac:dyDescent="0.3">
      <c r="A3" s="78" t="s">
        <v>60</v>
      </c>
      <c r="B3" s="79"/>
      <c r="C3" s="79"/>
      <c r="D3" s="79"/>
      <c r="E3" s="79"/>
      <c r="F3" s="79"/>
      <c r="G3" s="79"/>
      <c r="H3" s="45"/>
      <c r="I3" s="3"/>
    </row>
    <row r="4" spans="1:9" x14ac:dyDescent="0.3">
      <c r="A4" s="20" t="s">
        <v>0</v>
      </c>
      <c r="B4" s="21" t="s">
        <v>35</v>
      </c>
      <c r="C4" s="20"/>
      <c r="D4" s="20"/>
      <c r="E4" s="20"/>
      <c r="F4" s="20"/>
      <c r="G4" s="20"/>
      <c r="H4" s="45"/>
      <c r="I4" s="3"/>
    </row>
    <row r="5" spans="1:9" x14ac:dyDescent="0.3">
      <c r="A5" s="20"/>
      <c r="B5" s="22"/>
      <c r="C5" s="20"/>
      <c r="D5" s="20"/>
      <c r="E5" s="20"/>
      <c r="F5" s="20"/>
      <c r="G5" s="20"/>
      <c r="H5" s="45"/>
      <c r="I5" s="3"/>
    </row>
    <row r="6" spans="1:9" x14ac:dyDescent="0.3">
      <c r="A6" s="23" t="s">
        <v>8</v>
      </c>
      <c r="B6" s="24"/>
      <c r="C6" s="20"/>
      <c r="D6" s="20"/>
      <c r="E6" s="20"/>
      <c r="F6" s="20"/>
      <c r="G6" s="20"/>
      <c r="H6" s="45"/>
      <c r="I6" s="3"/>
    </row>
    <row r="7" spans="1:9" x14ac:dyDescent="0.3">
      <c r="A7" s="86" t="s">
        <v>26</v>
      </c>
      <c r="B7" s="86"/>
      <c r="C7" s="20"/>
      <c r="D7" s="20"/>
      <c r="E7" s="20"/>
      <c r="F7" s="20"/>
      <c r="G7" s="20"/>
      <c r="H7" s="45"/>
      <c r="I7" s="3"/>
    </row>
    <row r="8" spans="1:9" ht="36" customHeight="1" x14ac:dyDescent="0.3">
      <c r="A8" s="80" t="s">
        <v>1</v>
      </c>
      <c r="B8" s="81"/>
      <c r="C8" s="82"/>
      <c r="D8" s="82"/>
      <c r="E8" s="82"/>
      <c r="F8" s="83"/>
      <c r="G8" s="83"/>
      <c r="H8" s="83"/>
      <c r="I8" s="17" t="str">
        <f t="shared" ref="I8:I16" si="0">IF(C8="", "Užpildykite", "")</f>
        <v>Užpildykite</v>
      </c>
    </row>
    <row r="9" spans="1:9" ht="14.4" customHeight="1" x14ac:dyDescent="0.3">
      <c r="A9" s="84" t="s">
        <v>2</v>
      </c>
      <c r="B9" s="85"/>
      <c r="C9" s="82"/>
      <c r="D9" s="82"/>
      <c r="E9" s="82"/>
      <c r="F9" s="83"/>
      <c r="G9" s="83"/>
      <c r="H9" s="83"/>
      <c r="I9" s="17" t="str">
        <f t="shared" si="0"/>
        <v>Užpildykite</v>
      </c>
    </row>
    <row r="10" spans="1:9" ht="14.4" customHeight="1" x14ac:dyDescent="0.3">
      <c r="A10" s="84" t="s">
        <v>3</v>
      </c>
      <c r="B10" s="85"/>
      <c r="C10" s="82"/>
      <c r="D10" s="82"/>
      <c r="E10" s="82"/>
      <c r="F10" s="83"/>
      <c r="G10" s="83"/>
      <c r="H10" s="83"/>
      <c r="I10" s="17" t="str">
        <f t="shared" si="0"/>
        <v>Užpildykite</v>
      </c>
    </row>
    <row r="11" spans="1:9" ht="15.45" customHeight="1" x14ac:dyDescent="0.3">
      <c r="A11" s="80" t="s">
        <v>4</v>
      </c>
      <c r="B11" s="81"/>
      <c r="C11" s="82"/>
      <c r="D11" s="82"/>
      <c r="E11" s="82"/>
      <c r="F11" s="83"/>
      <c r="G11" s="83"/>
      <c r="H11" s="83"/>
      <c r="I11" s="17" t="str">
        <f t="shared" si="0"/>
        <v>Užpildykite</v>
      </c>
    </row>
    <row r="12" spans="1:9" ht="55.2" customHeight="1" x14ac:dyDescent="0.3">
      <c r="A12" s="80" t="s">
        <v>56</v>
      </c>
      <c r="B12" s="81"/>
      <c r="C12" s="82"/>
      <c r="D12" s="82"/>
      <c r="E12" s="82"/>
      <c r="F12" s="83"/>
      <c r="G12" s="83"/>
      <c r="H12" s="83"/>
      <c r="I12" s="17" t="str">
        <f t="shared" ref="I12" si="1">IF(C12="", "Užpildykite", "")</f>
        <v>Užpildykite</v>
      </c>
    </row>
    <row r="13" spans="1:9" ht="40.200000000000003" customHeight="1" x14ac:dyDescent="0.3">
      <c r="A13" s="80" t="s">
        <v>57</v>
      </c>
      <c r="B13" s="81"/>
      <c r="C13" s="82"/>
      <c r="D13" s="82"/>
      <c r="E13" s="82"/>
      <c r="F13" s="83"/>
      <c r="G13" s="83"/>
      <c r="H13" s="83"/>
      <c r="I13" s="17" t="str">
        <f t="shared" ref="I13" si="2">IF(C13="", "Užpildykite", "")</f>
        <v>Užpildykite</v>
      </c>
    </row>
    <row r="14" spans="1:9" ht="135" customHeight="1" x14ac:dyDescent="0.3">
      <c r="A14" s="87" t="s">
        <v>58</v>
      </c>
      <c r="B14" s="87"/>
      <c r="C14" s="82"/>
      <c r="D14" s="82"/>
      <c r="E14" s="82"/>
      <c r="F14" s="82"/>
      <c r="G14" s="82"/>
      <c r="H14" s="82"/>
      <c r="I14" s="17" t="str">
        <f t="shared" si="0"/>
        <v>Užpildykite</v>
      </c>
    </row>
    <row r="15" spans="1:9" ht="34.799999999999997" customHeight="1" x14ac:dyDescent="0.3">
      <c r="A15" s="80" t="s">
        <v>21</v>
      </c>
      <c r="B15" s="81"/>
      <c r="C15" s="82"/>
      <c r="D15" s="82"/>
      <c r="E15" s="82"/>
      <c r="F15" s="83"/>
      <c r="G15" s="83"/>
      <c r="H15" s="83"/>
      <c r="I15" s="17" t="str">
        <f t="shared" si="0"/>
        <v>Užpildykite</v>
      </c>
    </row>
    <row r="16" spans="1:9" ht="51.6" customHeight="1" x14ac:dyDescent="0.3">
      <c r="A16" s="80" t="s">
        <v>49</v>
      </c>
      <c r="B16" s="81"/>
      <c r="C16" s="82"/>
      <c r="D16" s="82"/>
      <c r="E16" s="82"/>
      <c r="F16" s="83"/>
      <c r="G16" s="83"/>
      <c r="H16" s="83"/>
      <c r="I16" s="17" t="str">
        <f t="shared" si="0"/>
        <v>Užpildykite</v>
      </c>
    </row>
    <row r="17" spans="1:9" ht="53.4" customHeight="1" x14ac:dyDescent="0.3">
      <c r="A17" s="80" t="s">
        <v>64</v>
      </c>
      <c r="B17" s="81"/>
      <c r="C17" s="82"/>
      <c r="D17" s="82"/>
      <c r="E17" s="82"/>
      <c r="F17" s="83"/>
      <c r="G17" s="83"/>
      <c r="H17" s="83"/>
      <c r="I17" s="17" t="str">
        <f t="shared" ref="I17" si="3">IF(C17="", "Užpildykite", "")</f>
        <v>Užpildykite</v>
      </c>
    </row>
    <row r="18" spans="1:9" ht="53.4" customHeight="1" x14ac:dyDescent="0.3">
      <c r="A18" s="80" t="s">
        <v>65</v>
      </c>
      <c r="B18" s="81"/>
      <c r="C18" s="82"/>
      <c r="D18" s="82"/>
      <c r="E18" s="82"/>
      <c r="F18" s="83"/>
      <c r="G18" s="83"/>
      <c r="H18" s="83"/>
      <c r="I18" s="17" t="str">
        <f t="shared" ref="I18" si="4">IF(C18="", "Užpildykite", "")</f>
        <v>Užpildykite</v>
      </c>
    </row>
    <row r="19" spans="1:9" ht="16.05" customHeight="1" x14ac:dyDescent="0.3">
      <c r="A19" s="25"/>
      <c r="B19" s="25"/>
      <c r="C19" s="26"/>
      <c r="D19" s="26"/>
      <c r="E19" s="26"/>
      <c r="F19" s="26"/>
      <c r="G19" s="26"/>
      <c r="H19" s="46"/>
      <c r="I19" s="5"/>
    </row>
    <row r="20" spans="1:9" ht="16.05" customHeight="1" x14ac:dyDescent="0.3">
      <c r="A20" s="88" t="s">
        <v>66</v>
      </c>
      <c r="B20" s="88"/>
      <c r="C20" s="26"/>
      <c r="D20" s="26"/>
      <c r="E20" s="26"/>
      <c r="F20" s="26"/>
      <c r="G20" s="26"/>
      <c r="H20" s="46"/>
      <c r="I20" s="5"/>
    </row>
    <row r="21" spans="1:9" ht="32.4" customHeight="1" x14ac:dyDescent="0.3">
      <c r="A21" s="77" t="s">
        <v>50</v>
      </c>
      <c r="B21" s="77"/>
      <c r="C21" s="77"/>
      <c r="D21" s="77"/>
      <c r="E21" s="77"/>
      <c r="F21" s="77"/>
      <c r="G21" s="77"/>
      <c r="H21" s="77"/>
      <c r="I21" s="4"/>
    </row>
    <row r="22" spans="1:9" ht="27.6" customHeight="1" x14ac:dyDescent="0.3">
      <c r="A22" s="77" t="s">
        <v>9</v>
      </c>
      <c r="B22" s="77"/>
      <c r="C22" s="77"/>
      <c r="D22" s="77"/>
      <c r="E22" s="77"/>
      <c r="F22" s="77"/>
      <c r="G22" s="77"/>
      <c r="H22" s="77"/>
      <c r="I22" s="11"/>
    </row>
    <row r="23" spans="1:9" ht="15.45" customHeight="1" x14ac:dyDescent="0.3">
      <c r="A23" s="116" t="s">
        <v>31</v>
      </c>
      <c r="B23" s="116"/>
      <c r="C23" s="116"/>
      <c r="D23" s="116"/>
      <c r="E23" s="116"/>
      <c r="F23" s="116"/>
      <c r="G23" s="116"/>
      <c r="H23" s="116"/>
      <c r="I23" s="4"/>
    </row>
    <row r="24" spans="1:9" ht="33" customHeight="1" x14ac:dyDescent="0.3">
      <c r="A24" s="95" t="s">
        <v>32</v>
      </c>
      <c r="B24" s="95"/>
      <c r="C24" s="95"/>
      <c r="D24" s="95"/>
      <c r="E24" s="95"/>
      <c r="F24" s="95"/>
      <c r="G24" s="103"/>
      <c r="H24" s="103"/>
      <c r="I24" s="18"/>
    </row>
    <row r="25" spans="1:9" x14ac:dyDescent="0.3">
      <c r="A25" s="28" t="s">
        <v>67</v>
      </c>
      <c r="B25" s="27"/>
      <c r="C25" s="27"/>
      <c r="D25" s="27"/>
      <c r="E25" s="27"/>
      <c r="F25" s="27"/>
      <c r="G25" s="27"/>
      <c r="H25" s="47"/>
      <c r="I25" s="4"/>
    </row>
    <row r="26" spans="1:9" x14ac:dyDescent="0.3">
      <c r="A26" s="110" t="s">
        <v>79</v>
      </c>
      <c r="B26" s="110"/>
      <c r="C26" s="110"/>
      <c r="D26" s="110"/>
      <c r="E26" s="110"/>
      <c r="F26" s="110"/>
      <c r="G26" s="110"/>
      <c r="H26" s="110"/>
      <c r="I26" s="4"/>
    </row>
    <row r="27" spans="1:9" ht="92.4" customHeight="1" x14ac:dyDescent="0.3">
      <c r="A27" s="34" t="s">
        <v>27</v>
      </c>
      <c r="B27" s="75" t="s">
        <v>70</v>
      </c>
      <c r="C27" s="34" t="s">
        <v>78</v>
      </c>
      <c r="D27" s="89" t="s">
        <v>71</v>
      </c>
      <c r="E27" s="90"/>
      <c r="F27" s="28"/>
      <c r="G27" s="27"/>
      <c r="H27" s="47"/>
      <c r="I27" s="4"/>
    </row>
    <row r="28" spans="1:9" x14ac:dyDescent="0.3">
      <c r="A28" s="74"/>
      <c r="B28" s="76"/>
      <c r="C28" s="76"/>
      <c r="D28" s="111"/>
      <c r="E28" s="112"/>
      <c r="F28" s="28"/>
      <c r="G28" s="27"/>
      <c r="H28" s="47"/>
      <c r="I28" s="4"/>
    </row>
    <row r="29" spans="1:9" x14ac:dyDescent="0.3">
      <c r="A29" s="74"/>
      <c r="B29" s="76"/>
      <c r="C29" s="76"/>
      <c r="D29" s="111"/>
      <c r="E29" s="112"/>
      <c r="F29" s="28"/>
      <c r="G29" s="27"/>
      <c r="H29" s="47"/>
      <c r="I29" s="4"/>
    </row>
    <row r="30" spans="1:9" x14ac:dyDescent="0.3">
      <c r="A30" s="74"/>
      <c r="B30" s="76"/>
      <c r="C30" s="76"/>
      <c r="D30" s="111"/>
      <c r="E30" s="112"/>
      <c r="F30" s="28"/>
      <c r="G30" s="27"/>
      <c r="H30" s="47"/>
      <c r="I30" s="4"/>
    </row>
    <row r="31" spans="1:9" x14ac:dyDescent="0.3">
      <c r="A31" s="28"/>
      <c r="B31" s="27"/>
      <c r="C31" s="27"/>
      <c r="D31" s="27"/>
      <c r="E31" s="27"/>
      <c r="F31" s="27"/>
      <c r="G31" s="27"/>
      <c r="H31" s="47"/>
      <c r="I31" s="4"/>
    </row>
    <row r="32" spans="1:9" x14ac:dyDescent="0.3">
      <c r="A32" s="29" t="s">
        <v>33</v>
      </c>
      <c r="B32" s="30"/>
      <c r="C32" s="30"/>
      <c r="D32" s="30"/>
      <c r="E32" s="30"/>
      <c r="F32" s="30"/>
      <c r="G32" s="30"/>
      <c r="H32" s="48"/>
      <c r="I32" s="6"/>
    </row>
    <row r="33" spans="1:13" s="12" customFormat="1" ht="52.8" x14ac:dyDescent="0.25">
      <c r="A33" s="31" t="s">
        <v>27</v>
      </c>
      <c r="B33" s="32" t="s">
        <v>46</v>
      </c>
      <c r="C33" s="89" t="s">
        <v>47</v>
      </c>
      <c r="D33" s="90"/>
      <c r="E33" s="33" t="s">
        <v>48</v>
      </c>
      <c r="F33" s="34" t="s">
        <v>53</v>
      </c>
      <c r="G33" s="34" t="s">
        <v>80</v>
      </c>
      <c r="H33" s="49" t="s">
        <v>54</v>
      </c>
      <c r="I33" s="13"/>
    </row>
    <row r="34" spans="1:13" s="12" customFormat="1" ht="13.8" x14ac:dyDescent="0.25">
      <c r="A34" s="31" t="s">
        <v>39</v>
      </c>
      <c r="B34" s="32" t="s">
        <v>40</v>
      </c>
      <c r="C34" s="89" t="s">
        <v>41</v>
      </c>
      <c r="D34" s="90"/>
      <c r="E34" s="33" t="s">
        <v>42</v>
      </c>
      <c r="F34" s="34" t="s">
        <v>43</v>
      </c>
      <c r="G34" s="34" t="s">
        <v>44</v>
      </c>
      <c r="H34" s="49" t="s">
        <v>45</v>
      </c>
      <c r="I34" s="13"/>
    </row>
    <row r="35" spans="1:13" s="8" customFormat="1" ht="60.6" customHeight="1" x14ac:dyDescent="0.25">
      <c r="A35" s="52">
        <v>1</v>
      </c>
      <c r="B35" s="73" t="s">
        <v>63</v>
      </c>
      <c r="C35" s="91" t="s">
        <v>61</v>
      </c>
      <c r="D35" s="92"/>
      <c r="E35" s="53" t="s">
        <v>59</v>
      </c>
      <c r="F35" s="54">
        <v>1</v>
      </c>
      <c r="G35" s="62"/>
      <c r="H35" s="63">
        <f>F35*G35</f>
        <v>0</v>
      </c>
      <c r="I35" s="16" t="str">
        <f t="shared" ref="I35" si="5">IF(H35="", "Nurodykite siūlomą kainą Eur be PVM", "")</f>
        <v/>
      </c>
    </row>
    <row r="36" spans="1:13" s="8" customFormat="1" ht="26.4" x14ac:dyDescent="0.25">
      <c r="A36" s="20"/>
      <c r="B36" s="20"/>
      <c r="C36" s="20"/>
      <c r="D36" s="20"/>
      <c r="E36" s="20"/>
      <c r="F36" s="20"/>
      <c r="G36" s="41" t="s">
        <v>55</v>
      </c>
      <c r="H36" s="64">
        <f>SUM(H35:H35)</f>
        <v>0</v>
      </c>
      <c r="I36" s="14"/>
    </row>
    <row r="37" spans="1:13" s="8" customFormat="1" ht="13.8" x14ac:dyDescent="0.25">
      <c r="A37" s="20"/>
      <c r="B37" s="20"/>
      <c r="C37" s="131" t="s">
        <v>10</v>
      </c>
      <c r="D37" s="132"/>
      <c r="E37" s="133"/>
      <c r="F37" s="35"/>
      <c r="G37" s="42" t="s">
        <v>7</v>
      </c>
      <c r="H37" s="42">
        <f>(H36*(F37/100))</f>
        <v>0</v>
      </c>
      <c r="I37" s="15" t="str">
        <f>IF(F37="", "Nurodykite taikomą PVM dydį", "")</f>
        <v>Nurodykite taikomą PVM dydį</v>
      </c>
    </row>
    <row r="38" spans="1:13" s="8" customFormat="1" ht="26.4" x14ac:dyDescent="0.25">
      <c r="A38" s="20"/>
      <c r="B38" s="20"/>
      <c r="C38" s="20"/>
      <c r="D38" s="20"/>
      <c r="E38" s="20"/>
      <c r="F38" s="20"/>
      <c r="G38" s="43" t="s">
        <v>68</v>
      </c>
      <c r="H38" s="36">
        <f>SUM(H36:H37)</f>
        <v>0</v>
      </c>
      <c r="I38" s="14"/>
    </row>
    <row r="40" spans="1:13" ht="38.4" customHeight="1" x14ac:dyDescent="0.3">
      <c r="A40" s="88" t="s">
        <v>69</v>
      </c>
      <c r="B40" s="104"/>
      <c r="C40" s="104"/>
      <c r="D40" s="104"/>
      <c r="E40" s="104"/>
      <c r="F40" s="104"/>
      <c r="G40" s="104"/>
      <c r="H40" s="104"/>
      <c r="I40" s="104"/>
      <c r="J40" s="104"/>
      <c r="K40" s="104"/>
      <c r="L40" s="104"/>
      <c r="M40" s="104"/>
    </row>
    <row r="41" spans="1:13" ht="25.2" customHeight="1" x14ac:dyDescent="0.3">
      <c r="B41" s="38"/>
      <c r="C41" s="38"/>
      <c r="D41" s="38"/>
      <c r="E41" s="38"/>
      <c r="F41" s="38"/>
    </row>
    <row r="42" spans="1:13" ht="15" thickBot="1" x14ac:dyDescent="0.35">
      <c r="A42" s="99" t="s">
        <v>36</v>
      </c>
      <c r="B42" s="100"/>
      <c r="C42" s="100"/>
      <c r="D42" s="100"/>
      <c r="E42" s="100"/>
      <c r="F42" s="100"/>
      <c r="G42" s="100"/>
      <c r="H42" s="100"/>
      <c r="I42" s="100"/>
      <c r="J42" s="100"/>
      <c r="K42" s="100"/>
      <c r="L42" s="100"/>
      <c r="M42" s="100"/>
    </row>
    <row r="43" spans="1:13" ht="36.6" customHeight="1" x14ac:dyDescent="0.3">
      <c r="A43" s="117" t="s">
        <v>6</v>
      </c>
      <c r="B43" s="118"/>
      <c r="C43" s="39" t="s">
        <v>11</v>
      </c>
      <c r="D43" s="105" t="s">
        <v>12</v>
      </c>
      <c r="E43" s="105"/>
      <c r="F43" s="105"/>
      <c r="G43" s="44" t="s">
        <v>13</v>
      </c>
      <c r="H43" s="106" t="s">
        <v>28</v>
      </c>
      <c r="I43" s="106"/>
      <c r="J43" s="107"/>
      <c r="K43" s="108"/>
      <c r="L43" s="109"/>
      <c r="M43" s="7"/>
    </row>
    <row r="44" spans="1:13" ht="27" customHeight="1" x14ac:dyDescent="0.3">
      <c r="A44" s="93"/>
      <c r="B44" s="94"/>
      <c r="C44" s="56"/>
      <c r="D44" s="96"/>
      <c r="E44" s="96"/>
      <c r="F44" s="96"/>
      <c r="G44" s="55"/>
      <c r="H44" s="97"/>
      <c r="I44" s="97"/>
      <c r="J44" s="98"/>
      <c r="K44" s="101"/>
      <c r="L44" s="102"/>
      <c r="M44" s="7"/>
    </row>
    <row r="45" spans="1:13" ht="27" customHeight="1" x14ac:dyDescent="0.3">
      <c r="A45" s="93"/>
      <c r="B45" s="94"/>
      <c r="C45" s="56"/>
      <c r="D45" s="96"/>
      <c r="E45" s="96"/>
      <c r="F45" s="96"/>
      <c r="G45" s="55"/>
      <c r="H45" s="97"/>
      <c r="I45" s="97"/>
      <c r="J45" s="98"/>
      <c r="K45" s="101"/>
      <c r="L45" s="102"/>
      <c r="M45" s="7"/>
    </row>
    <row r="46" spans="1:13" ht="27" customHeight="1" x14ac:dyDescent="0.3">
      <c r="A46" s="93"/>
      <c r="B46" s="94"/>
      <c r="C46" s="56"/>
      <c r="D46" s="96"/>
      <c r="E46" s="96"/>
      <c r="F46" s="96"/>
      <c r="G46" s="55"/>
      <c r="H46" s="97"/>
      <c r="I46" s="97"/>
      <c r="J46" s="98"/>
      <c r="K46" s="101"/>
      <c r="L46" s="102"/>
      <c r="M46" s="7"/>
    </row>
    <row r="47" spans="1:13" ht="27" customHeight="1" x14ac:dyDescent="0.3">
      <c r="A47" s="93"/>
      <c r="B47" s="94"/>
      <c r="C47" s="56"/>
      <c r="D47" s="96"/>
      <c r="E47" s="96"/>
      <c r="F47" s="96"/>
      <c r="G47" s="55"/>
      <c r="H47" s="97"/>
      <c r="I47" s="97"/>
      <c r="J47" s="98"/>
      <c r="K47" s="101"/>
      <c r="L47" s="102"/>
      <c r="M47" s="7"/>
    </row>
    <row r="48" spans="1:13" ht="27" customHeight="1" x14ac:dyDescent="0.3">
      <c r="A48" s="93"/>
      <c r="B48" s="94"/>
      <c r="C48" s="56"/>
      <c r="D48" s="96"/>
      <c r="E48" s="96"/>
      <c r="F48" s="96"/>
      <c r="G48" s="55"/>
      <c r="H48" s="97"/>
      <c r="I48" s="97"/>
      <c r="J48" s="98"/>
      <c r="K48" s="101"/>
      <c r="L48" s="102"/>
      <c r="M48" s="7"/>
    </row>
    <row r="49" spans="1:13" ht="27" customHeight="1" x14ac:dyDescent="0.3">
      <c r="A49" s="93"/>
      <c r="B49" s="94"/>
      <c r="C49" s="56"/>
      <c r="D49" s="96"/>
      <c r="E49" s="96"/>
      <c r="F49" s="96"/>
      <c r="G49" s="55"/>
      <c r="H49" s="97"/>
      <c r="I49" s="97"/>
      <c r="J49" s="98"/>
      <c r="K49" s="101"/>
      <c r="L49" s="102"/>
      <c r="M49" s="7"/>
    </row>
    <row r="50" spans="1:13" ht="27" customHeight="1" x14ac:dyDescent="0.3">
      <c r="A50" s="93"/>
      <c r="B50" s="94"/>
      <c r="C50" s="56"/>
      <c r="D50" s="96"/>
      <c r="E50" s="96"/>
      <c r="F50" s="96"/>
      <c r="G50" s="55"/>
      <c r="H50" s="97"/>
      <c r="I50" s="97"/>
      <c r="J50" s="98"/>
      <c r="K50" s="101"/>
      <c r="L50" s="102"/>
      <c r="M50" s="7"/>
    </row>
    <row r="51" spans="1:13" ht="27" customHeight="1" thickBot="1" x14ac:dyDescent="0.35">
      <c r="A51" s="113"/>
      <c r="B51" s="114"/>
      <c r="C51" s="58"/>
      <c r="D51" s="96"/>
      <c r="E51" s="96"/>
      <c r="F51" s="96"/>
      <c r="G51" s="57"/>
      <c r="H51" s="97"/>
      <c r="I51" s="97"/>
      <c r="J51" s="98"/>
      <c r="K51" s="101"/>
      <c r="L51" s="102"/>
      <c r="M51" s="7"/>
    </row>
    <row r="52" spans="1:13" ht="15" thickBot="1" x14ac:dyDescent="0.35">
      <c r="A52" s="99" t="s">
        <v>37</v>
      </c>
      <c r="B52" s="100"/>
      <c r="C52" s="100"/>
      <c r="D52" s="100"/>
      <c r="E52" s="100"/>
      <c r="F52" s="100"/>
      <c r="G52" s="100"/>
      <c r="H52" s="100"/>
      <c r="I52" s="100"/>
      <c r="J52" s="100"/>
      <c r="K52" s="100"/>
      <c r="L52" s="100"/>
      <c r="M52" s="100"/>
    </row>
    <row r="53" spans="1:13" ht="36.6" customHeight="1" x14ac:dyDescent="0.3">
      <c r="A53" s="117" t="s">
        <v>6</v>
      </c>
      <c r="B53" s="118"/>
      <c r="C53" s="39" t="s">
        <v>11</v>
      </c>
      <c r="D53" s="105" t="s">
        <v>12</v>
      </c>
      <c r="E53" s="105"/>
      <c r="F53" s="105"/>
      <c r="G53" s="44" t="s">
        <v>13</v>
      </c>
      <c r="H53" s="119" t="s">
        <v>28</v>
      </c>
      <c r="I53" s="119"/>
      <c r="J53" s="120"/>
      <c r="K53" s="108"/>
      <c r="L53" s="109"/>
      <c r="M53" s="7"/>
    </row>
    <row r="54" spans="1:13" ht="27" customHeight="1" x14ac:dyDescent="0.3">
      <c r="A54" s="93"/>
      <c r="B54" s="94"/>
      <c r="C54" s="56"/>
      <c r="D54" s="96"/>
      <c r="E54" s="96"/>
      <c r="F54" s="96"/>
      <c r="G54" s="55"/>
      <c r="H54" s="97"/>
      <c r="I54" s="97"/>
      <c r="J54" s="122"/>
      <c r="K54" s="101"/>
      <c r="L54" s="102"/>
      <c r="M54" s="7"/>
    </row>
    <row r="55" spans="1:13" ht="27" customHeight="1" x14ac:dyDescent="0.3">
      <c r="A55" s="93"/>
      <c r="B55" s="94"/>
      <c r="C55" s="56"/>
      <c r="D55" s="96"/>
      <c r="E55" s="96"/>
      <c r="F55" s="96"/>
      <c r="G55" s="55"/>
      <c r="H55" s="97"/>
      <c r="I55" s="97"/>
      <c r="J55" s="122"/>
      <c r="K55" s="101"/>
      <c r="L55" s="102"/>
      <c r="M55" s="7"/>
    </row>
    <row r="56" spans="1:13" ht="27" customHeight="1" x14ac:dyDescent="0.3">
      <c r="A56" s="93"/>
      <c r="B56" s="94"/>
      <c r="C56" s="56"/>
      <c r="D56" s="96"/>
      <c r="E56" s="96"/>
      <c r="F56" s="96"/>
      <c r="G56" s="55"/>
      <c r="H56" s="97"/>
      <c r="I56" s="97"/>
      <c r="J56" s="122"/>
      <c r="K56" s="101"/>
      <c r="L56" s="102"/>
      <c r="M56" s="7"/>
    </row>
    <row r="57" spans="1:13" ht="27" customHeight="1" x14ac:dyDescent="0.3">
      <c r="A57" s="93"/>
      <c r="B57" s="94"/>
      <c r="C57" s="56"/>
      <c r="D57" s="96"/>
      <c r="E57" s="96"/>
      <c r="F57" s="96"/>
      <c r="G57" s="55"/>
      <c r="H57" s="97"/>
      <c r="I57" s="97"/>
      <c r="J57" s="122"/>
      <c r="K57" s="101"/>
      <c r="L57" s="102"/>
      <c r="M57" s="7"/>
    </row>
    <row r="58" spans="1:13" ht="27" customHeight="1" x14ac:dyDescent="0.3">
      <c r="A58" s="93"/>
      <c r="B58" s="94"/>
      <c r="C58" s="56"/>
      <c r="D58" s="96"/>
      <c r="E58" s="96"/>
      <c r="F58" s="96"/>
      <c r="G58" s="55"/>
      <c r="H58" s="97"/>
      <c r="I58" s="97"/>
      <c r="J58" s="122"/>
      <c r="K58" s="101"/>
      <c r="L58" s="102"/>
      <c r="M58" s="7"/>
    </row>
    <row r="59" spans="1:13" ht="27" customHeight="1" x14ac:dyDescent="0.3">
      <c r="A59" s="93"/>
      <c r="B59" s="94"/>
      <c r="C59" s="56"/>
      <c r="D59" s="96"/>
      <c r="E59" s="96"/>
      <c r="F59" s="96"/>
      <c r="G59" s="55"/>
      <c r="H59" s="97"/>
      <c r="I59" s="97"/>
      <c r="J59" s="122"/>
      <c r="K59" s="101"/>
      <c r="L59" s="102"/>
      <c r="M59" s="7"/>
    </row>
    <row r="60" spans="1:13" ht="27" customHeight="1" x14ac:dyDescent="0.3">
      <c r="A60" s="93"/>
      <c r="B60" s="94"/>
      <c r="C60" s="56"/>
      <c r="D60" s="96"/>
      <c r="E60" s="96"/>
      <c r="F60" s="96"/>
      <c r="G60" s="55"/>
      <c r="H60" s="97"/>
      <c r="I60" s="97"/>
      <c r="J60" s="122"/>
      <c r="K60" s="101"/>
      <c r="L60" s="102"/>
      <c r="M60" s="7"/>
    </row>
    <row r="61" spans="1:13" ht="27" customHeight="1" thickBot="1" x14ac:dyDescent="0.35">
      <c r="A61" s="113"/>
      <c r="B61" s="114"/>
      <c r="C61" s="58"/>
      <c r="D61" s="96"/>
      <c r="E61" s="96"/>
      <c r="F61" s="96"/>
      <c r="G61" s="57"/>
      <c r="H61" s="124"/>
      <c r="I61" s="124"/>
      <c r="J61" s="125"/>
      <c r="K61" s="101"/>
      <c r="L61" s="102"/>
      <c r="M61" s="7"/>
    </row>
    <row r="62" spans="1:13" ht="15" thickBot="1" x14ac:dyDescent="0.35">
      <c r="A62" s="126" t="s">
        <v>51</v>
      </c>
      <c r="B62" s="100"/>
      <c r="C62" s="100"/>
      <c r="D62" s="100"/>
      <c r="E62" s="100"/>
      <c r="F62" s="100"/>
      <c r="G62" s="100"/>
      <c r="H62" s="100"/>
      <c r="I62" s="100"/>
      <c r="J62" s="100"/>
      <c r="K62" s="100"/>
      <c r="L62" s="100"/>
      <c r="M62" s="2"/>
    </row>
    <row r="63" spans="1:13" s="69" customFormat="1" ht="43.2" customHeight="1" x14ac:dyDescent="0.3">
      <c r="A63" s="65" t="s">
        <v>5</v>
      </c>
      <c r="B63" s="66" t="s">
        <v>14</v>
      </c>
      <c r="C63" s="67" t="s">
        <v>16</v>
      </c>
      <c r="D63" s="134" t="s">
        <v>19</v>
      </c>
      <c r="E63" s="135"/>
      <c r="F63" s="68" t="s">
        <v>25</v>
      </c>
      <c r="G63" s="123" t="s">
        <v>52</v>
      </c>
      <c r="H63" s="123"/>
      <c r="I63" s="123"/>
      <c r="J63" s="101"/>
      <c r="K63" s="102"/>
      <c r="L63" s="102"/>
      <c r="M63" s="9"/>
    </row>
    <row r="64" spans="1:13" s="69" customFormat="1" ht="29.4" customHeight="1" x14ac:dyDescent="0.3">
      <c r="A64" s="59">
        <v>1</v>
      </c>
      <c r="B64" s="70" t="s">
        <v>20</v>
      </c>
      <c r="C64" s="61" t="s">
        <v>17</v>
      </c>
      <c r="D64" s="129" t="s">
        <v>22</v>
      </c>
      <c r="E64" s="130"/>
      <c r="F64" s="56"/>
      <c r="G64" s="97"/>
      <c r="H64" s="97"/>
      <c r="I64" s="97"/>
      <c r="J64" s="121"/>
      <c r="K64" s="102"/>
      <c r="L64" s="102"/>
      <c r="M64" s="9"/>
    </row>
    <row r="65" spans="1:13" s="69" customFormat="1" ht="71.400000000000006" customHeight="1" x14ac:dyDescent="0.3">
      <c r="A65" s="59">
        <f>A64+1</f>
        <v>2</v>
      </c>
      <c r="B65" s="70" t="s">
        <v>18</v>
      </c>
      <c r="C65" s="61" t="s">
        <v>17</v>
      </c>
      <c r="D65" s="136" t="s">
        <v>30</v>
      </c>
      <c r="E65" s="137"/>
      <c r="F65" s="56"/>
      <c r="G65" s="97"/>
      <c r="H65" s="97"/>
      <c r="I65" s="97"/>
      <c r="J65" s="10"/>
      <c r="K65" s="9"/>
      <c r="L65" s="9"/>
      <c r="M65" s="9"/>
    </row>
    <row r="66" spans="1:13" s="69" customFormat="1" ht="43.2" customHeight="1" x14ac:dyDescent="0.3">
      <c r="A66" s="59">
        <f t="shared" ref="A66:A70" si="6">A65+1</f>
        <v>3</v>
      </c>
      <c r="B66" s="70" t="s">
        <v>72</v>
      </c>
      <c r="C66" s="61" t="s">
        <v>17</v>
      </c>
      <c r="D66" s="129" t="s">
        <v>29</v>
      </c>
      <c r="E66" s="130"/>
      <c r="F66" s="56"/>
      <c r="G66" s="127"/>
      <c r="H66" s="128"/>
      <c r="I66" s="128"/>
      <c r="J66" s="10"/>
      <c r="K66" s="9"/>
      <c r="L66" s="9"/>
      <c r="M66" s="9"/>
    </row>
    <row r="67" spans="1:13" s="69" customFormat="1" ht="42.6" customHeight="1" x14ac:dyDescent="0.3">
      <c r="A67" s="59">
        <f t="shared" si="6"/>
        <v>4</v>
      </c>
      <c r="B67" s="70" t="s">
        <v>74</v>
      </c>
      <c r="C67" s="61" t="s">
        <v>17</v>
      </c>
      <c r="D67" s="129" t="s">
        <v>23</v>
      </c>
      <c r="E67" s="130"/>
      <c r="F67" s="56"/>
      <c r="G67" s="97"/>
      <c r="H67" s="97"/>
      <c r="I67" s="97"/>
      <c r="J67" s="121"/>
      <c r="K67" s="102"/>
      <c r="L67" s="102"/>
      <c r="M67" s="9"/>
    </row>
    <row r="68" spans="1:13" s="69" customFormat="1" ht="43.8" customHeight="1" x14ac:dyDescent="0.3">
      <c r="A68" s="59">
        <f t="shared" si="6"/>
        <v>5</v>
      </c>
      <c r="B68" s="71" t="s">
        <v>75</v>
      </c>
      <c r="C68" s="61" t="s">
        <v>17</v>
      </c>
      <c r="D68" s="136" t="s">
        <v>34</v>
      </c>
      <c r="E68" s="137"/>
      <c r="F68" s="56"/>
      <c r="G68" s="97"/>
      <c r="H68" s="97"/>
      <c r="I68" s="97"/>
      <c r="J68" s="10"/>
      <c r="K68" s="9"/>
      <c r="L68" s="9"/>
      <c r="M68" s="9"/>
    </row>
    <row r="69" spans="1:13" s="69" customFormat="1" ht="35.4" customHeight="1" x14ac:dyDescent="0.3">
      <c r="A69" s="59">
        <f t="shared" si="6"/>
        <v>6</v>
      </c>
      <c r="B69" s="71" t="s">
        <v>76</v>
      </c>
      <c r="C69" s="61" t="s">
        <v>17</v>
      </c>
      <c r="D69" s="136" t="s">
        <v>38</v>
      </c>
      <c r="E69" s="137"/>
      <c r="F69" s="56"/>
      <c r="G69" s="127"/>
      <c r="H69" s="128"/>
      <c r="I69" s="128"/>
      <c r="J69" s="10"/>
      <c r="K69" s="9"/>
      <c r="L69" s="9"/>
      <c r="M69" s="9"/>
    </row>
    <row r="70" spans="1:13" s="69" customFormat="1" ht="63.6" customHeight="1" x14ac:dyDescent="0.3">
      <c r="A70" s="59">
        <f t="shared" si="6"/>
        <v>7</v>
      </c>
      <c r="B70" s="72" t="s">
        <v>77</v>
      </c>
      <c r="C70" s="61" t="s">
        <v>17</v>
      </c>
      <c r="D70" s="136" t="s">
        <v>22</v>
      </c>
      <c r="E70" s="137"/>
      <c r="F70" s="56"/>
      <c r="G70" s="127"/>
      <c r="H70" s="128"/>
      <c r="I70" s="128"/>
      <c r="J70" s="10"/>
      <c r="K70" s="9"/>
      <c r="L70" s="9"/>
      <c r="M70" s="9"/>
    </row>
    <row r="71" spans="1:13" s="69" customFormat="1" ht="48" customHeight="1" x14ac:dyDescent="0.3">
      <c r="A71" s="59">
        <v>8</v>
      </c>
      <c r="B71" s="60" t="s">
        <v>24</v>
      </c>
      <c r="C71" s="61" t="s">
        <v>17</v>
      </c>
      <c r="D71" s="129"/>
      <c r="E71" s="130"/>
      <c r="F71" s="56"/>
      <c r="G71" s="97"/>
      <c r="H71" s="97"/>
      <c r="I71" s="97"/>
      <c r="J71" s="121"/>
      <c r="K71" s="102"/>
      <c r="L71" s="102"/>
      <c r="M71" s="9"/>
    </row>
    <row r="72" spans="1:13" x14ac:dyDescent="0.3">
      <c r="A72" s="40" t="s">
        <v>73</v>
      </c>
      <c r="B72" s="40"/>
      <c r="C72" s="40"/>
      <c r="D72" s="40"/>
      <c r="E72" s="40"/>
      <c r="F72" s="40"/>
      <c r="G72" s="40"/>
      <c r="H72" s="51"/>
      <c r="I72" s="2"/>
      <c r="J72" s="2"/>
      <c r="K72" s="2"/>
      <c r="L72" s="2"/>
      <c r="M72" s="2"/>
    </row>
    <row r="73" spans="1:13" ht="70.8" customHeight="1" x14ac:dyDescent="0.3">
      <c r="A73" s="115" t="s">
        <v>15</v>
      </c>
      <c r="B73" s="115"/>
      <c r="C73" s="115"/>
      <c r="D73" s="115"/>
      <c r="E73" s="115"/>
      <c r="F73" s="115"/>
      <c r="G73" s="115"/>
      <c r="H73" s="115"/>
      <c r="I73" s="115"/>
      <c r="J73" s="19"/>
      <c r="K73" s="19"/>
      <c r="L73" s="19"/>
      <c r="M73" s="2"/>
    </row>
  </sheetData>
  <mergeCells count="139">
    <mergeCell ref="G67:I67"/>
    <mergeCell ref="G68:I68"/>
    <mergeCell ref="G66:I66"/>
    <mergeCell ref="D71:E71"/>
    <mergeCell ref="C37:E37"/>
    <mergeCell ref="D63:E63"/>
    <mergeCell ref="D64:E64"/>
    <mergeCell ref="D65:E65"/>
    <mergeCell ref="D66:E66"/>
    <mergeCell ref="D67:E67"/>
    <mergeCell ref="D68:E68"/>
    <mergeCell ref="D69:E69"/>
    <mergeCell ref="D70:E70"/>
    <mergeCell ref="D48:F48"/>
    <mergeCell ref="G69:I69"/>
    <mergeCell ref="G70:I70"/>
    <mergeCell ref="H60:J60"/>
    <mergeCell ref="D53:F53"/>
    <mergeCell ref="H48:J48"/>
    <mergeCell ref="K53:L53"/>
    <mergeCell ref="D56:F56"/>
    <mergeCell ref="D57:F57"/>
    <mergeCell ref="K50:L50"/>
    <mergeCell ref="C9:H9"/>
    <mergeCell ref="A10:B10"/>
    <mergeCell ref="C10:H10"/>
    <mergeCell ref="A22:H22"/>
    <mergeCell ref="A43:B43"/>
    <mergeCell ref="A52:M52"/>
    <mergeCell ref="A46:B46"/>
    <mergeCell ref="D46:F46"/>
    <mergeCell ref="H46:J46"/>
    <mergeCell ref="A47:B47"/>
    <mergeCell ref="H56:J56"/>
    <mergeCell ref="A54:B54"/>
    <mergeCell ref="H54:J54"/>
    <mergeCell ref="A55:B55"/>
    <mergeCell ref="H55:J55"/>
    <mergeCell ref="D47:F47"/>
    <mergeCell ref="H47:J47"/>
    <mergeCell ref="K47:L47"/>
    <mergeCell ref="A48:B48"/>
    <mergeCell ref="C16:H16"/>
    <mergeCell ref="A61:B61"/>
    <mergeCell ref="H61:J61"/>
    <mergeCell ref="A62:L62"/>
    <mergeCell ref="K59:L59"/>
    <mergeCell ref="K60:L60"/>
    <mergeCell ref="K61:L61"/>
    <mergeCell ref="G64:I64"/>
    <mergeCell ref="G65:I65"/>
    <mergeCell ref="K54:L54"/>
    <mergeCell ref="K55:L55"/>
    <mergeCell ref="D54:F54"/>
    <mergeCell ref="D55:F55"/>
    <mergeCell ref="A56:B56"/>
    <mergeCell ref="K58:L58"/>
    <mergeCell ref="K56:L56"/>
    <mergeCell ref="A59:B59"/>
    <mergeCell ref="H59:J59"/>
    <mergeCell ref="A60:B60"/>
    <mergeCell ref="K48:L48"/>
    <mergeCell ref="H51:J51"/>
    <mergeCell ref="A57:B57"/>
    <mergeCell ref="A73:I73"/>
    <mergeCell ref="A23:H23"/>
    <mergeCell ref="A53:B53"/>
    <mergeCell ref="H53:J53"/>
    <mergeCell ref="J63:L63"/>
    <mergeCell ref="J64:L64"/>
    <mergeCell ref="H57:J57"/>
    <mergeCell ref="K57:L57"/>
    <mergeCell ref="D58:F58"/>
    <mergeCell ref="D59:F59"/>
    <mergeCell ref="D60:F60"/>
    <mergeCell ref="D61:F61"/>
    <mergeCell ref="G63:I63"/>
    <mergeCell ref="A58:B58"/>
    <mergeCell ref="H58:J58"/>
    <mergeCell ref="D44:F44"/>
    <mergeCell ref="H44:J44"/>
    <mergeCell ref="K46:L46"/>
    <mergeCell ref="J71:L71"/>
    <mergeCell ref="J67:L67"/>
    <mergeCell ref="G71:I71"/>
    <mergeCell ref="K51:L51"/>
    <mergeCell ref="A51:B51"/>
    <mergeCell ref="D51:F51"/>
    <mergeCell ref="A50:B50"/>
    <mergeCell ref="D50:F50"/>
    <mergeCell ref="H50:J50"/>
    <mergeCell ref="A49:B49"/>
    <mergeCell ref="D49:F49"/>
    <mergeCell ref="H49:J49"/>
    <mergeCell ref="K49:L49"/>
    <mergeCell ref="C33:D33"/>
    <mergeCell ref="C35:D35"/>
    <mergeCell ref="A45:B45"/>
    <mergeCell ref="A24:F24"/>
    <mergeCell ref="D45:F45"/>
    <mergeCell ref="H45:J45"/>
    <mergeCell ref="A42:M42"/>
    <mergeCell ref="K45:L45"/>
    <mergeCell ref="G24:H24"/>
    <mergeCell ref="A40:M40"/>
    <mergeCell ref="D43:F43"/>
    <mergeCell ref="H43:J43"/>
    <mergeCell ref="K43:L43"/>
    <mergeCell ref="K44:L44"/>
    <mergeCell ref="C34:D34"/>
    <mergeCell ref="A44:B44"/>
    <mergeCell ref="A26:H26"/>
    <mergeCell ref="D27:E27"/>
    <mergeCell ref="D28:E28"/>
    <mergeCell ref="D29:E29"/>
    <mergeCell ref="D30:E30"/>
    <mergeCell ref="F2:H2"/>
    <mergeCell ref="A21:H21"/>
    <mergeCell ref="A3:G3"/>
    <mergeCell ref="A11:B11"/>
    <mergeCell ref="C11:H11"/>
    <mergeCell ref="A15:B15"/>
    <mergeCell ref="C15:H15"/>
    <mergeCell ref="A8:B8"/>
    <mergeCell ref="C8:H8"/>
    <mergeCell ref="A9:B9"/>
    <mergeCell ref="A7:B7"/>
    <mergeCell ref="A14:B14"/>
    <mergeCell ref="C14:H14"/>
    <mergeCell ref="A16:B16"/>
    <mergeCell ref="A12:B12"/>
    <mergeCell ref="C12:H12"/>
    <mergeCell ref="A13:B13"/>
    <mergeCell ref="C13:H13"/>
    <mergeCell ref="A17:B17"/>
    <mergeCell ref="C17:H17"/>
    <mergeCell ref="A18:B18"/>
    <mergeCell ref="C18:H18"/>
    <mergeCell ref="A20:B20"/>
  </mergeCells>
  <phoneticPr fontId="8" type="noConversion"/>
  <pageMargins left="0.7" right="0.7" top="0.75" bottom="0.7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Jūratė Strakšienė</cp:lastModifiedBy>
  <cp:lastPrinted>2024-07-16T11:07:02Z</cp:lastPrinted>
  <dcterms:created xsi:type="dcterms:W3CDTF">2023-04-04T12:16:45Z</dcterms:created>
  <dcterms:modified xsi:type="dcterms:W3CDTF">2026-05-21T12:37:17Z</dcterms:modified>
</cp:coreProperties>
</file>