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rv-gvaib001\vpb\S4\Skyrius\ASMENINIAI\Šimkūnas\2026\2. Paslaugos\S4\1. Konteinerio pervežimas\New folder\"/>
    </mc:Choice>
  </mc:AlternateContent>
  <xr:revisionPtr revIDLastSave="0" documentId="13_ncr:1_{72526DD2-6742-4986-B149-1114E576FE21}" xr6:coauthVersionLast="47" xr6:coauthVersionMax="47" xr10:uidLastSave="{00000000-0000-0000-0000-000000000000}"/>
  <bookViews>
    <workbookView xWindow="-16320" yWindow="-120" windowWidth="16440" windowHeight="28320" xr2:uid="{00000000-000D-0000-FFFF-FFFF00000000}"/>
  </bookViews>
  <sheets>
    <sheet name="Sheet1" sheetId="1" r:id="rId1"/>
  </sheets>
  <definedNames>
    <definedName name="_xlnm.Print_Area" localSheetId="0">Sheet1!$A$1:$F$49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5" i="1" l="1"/>
  <c r="F36" i="1"/>
  <c r="F37" i="1"/>
  <c r="F38" i="1"/>
  <c r="F39" i="1"/>
  <c r="F40" i="1"/>
  <c r="F34" i="1"/>
  <c r="F25" i="1"/>
  <c r="F26" i="1"/>
  <c r="F27" i="1"/>
  <c r="F28" i="1"/>
  <c r="F29" i="1"/>
  <c r="F30" i="1"/>
  <c r="F31" i="1"/>
  <c r="F32" i="1"/>
  <c r="F24" i="1"/>
  <c r="F17" i="1"/>
  <c r="F18" i="1"/>
  <c r="F19" i="1"/>
  <c r="F20" i="1"/>
  <c r="F21" i="1"/>
  <c r="F22" i="1"/>
  <c r="F16" i="1"/>
  <c r="F15" i="1" l="1"/>
  <c r="F23" i="1"/>
  <c r="F33" i="1"/>
  <c r="F41" i="1" l="1"/>
</calcChain>
</file>

<file path=xl/sharedStrings.xml><?xml version="1.0" encoding="utf-8"?>
<sst xmlns="http://schemas.openxmlformats.org/spreadsheetml/2006/main" count="96" uniqueCount="80">
  <si>
    <t> Eil.  Nr.</t>
  </si>
  <si>
    <t>Pavadinimas</t>
  </si>
  <si>
    <t>Mato vienetas</t>
  </si>
  <si>
    <t>Kiekis</t>
  </si>
  <si>
    <t>Kaina  EUR</t>
  </si>
  <si>
    <r>
      <t>Kaina viso  EUR</t>
    </r>
    <r>
      <rPr>
        <sz val="11"/>
        <color rgb="FF000000"/>
        <rFont val="Times New Roman"/>
        <family val="1"/>
        <charset val="186"/>
      </rPr>
      <t xml:space="preserve"> </t>
    </r>
    <r>
      <rPr>
        <b/>
        <sz val="11"/>
        <color rgb="FF000000"/>
        <rFont val="Times New Roman"/>
        <family val="1"/>
        <charset val="186"/>
      </rPr>
      <t>be PVM</t>
    </r>
  </si>
  <si>
    <t>1.</t>
  </si>
  <si>
    <t>Modulinės šaudyklos demontavimas</t>
  </si>
  <si>
    <t>1.1.</t>
  </si>
  <si>
    <t>Apdailų komplektų nuėmimas</t>
  </si>
  <si>
    <t>vnt</t>
  </si>
  <si>
    <t>1.2.</t>
  </si>
  <si>
    <t>Modulių jungimo komplektų nuėmimas</t>
  </si>
  <si>
    <t>1.3.</t>
  </si>
  <si>
    <t>Sandarinimo ir izoliacinių  medžiagų tarp modulių demontavimas</t>
  </si>
  <si>
    <t>m</t>
  </si>
  <si>
    <t>1.4.</t>
  </si>
  <si>
    <t>Elektros sujungimų tarp modulių ir nuo įvado atjungimas</t>
  </si>
  <si>
    <t>1.5.</t>
  </si>
  <si>
    <t>Pakylos demontavimas</t>
  </si>
  <si>
    <t>1.6.</t>
  </si>
  <si>
    <t>Šaudyklos įrangos demontavimas, išnešimas</t>
  </si>
  <si>
    <t>kompl</t>
  </si>
  <si>
    <t>1.7.</t>
  </si>
  <si>
    <t>Modulių pakrovimas ant platformų transportavimui</t>
  </si>
  <si>
    <t>Vnt.</t>
  </si>
  <si>
    <t>2.</t>
  </si>
  <si>
    <t>Modulinės šaudyklos montavimas</t>
  </si>
  <si>
    <t>2.1.</t>
  </si>
  <si>
    <t>Modulių sujungimas į vientisą bloką</t>
  </si>
  <si>
    <t>Kompl.</t>
  </si>
  <si>
    <t>2.2.</t>
  </si>
  <si>
    <t>“T” formos guminių tarpinių tarp modulių montavimas</t>
  </si>
  <si>
    <t>2.3.</t>
  </si>
  <si>
    <t>Sandarinimo ir izoliacinių  medžiagų tarp modulių montavimas</t>
  </si>
  <si>
    <t>m³</t>
  </si>
  <si>
    <t>Apdailų komplektų sumontavimas</t>
  </si>
  <si>
    <t>Elektros sujungimas tarp modulių ir prijungimas prie įvado</t>
  </si>
  <si>
    <t>2.4.</t>
  </si>
  <si>
    <t>Modulių nukrovimas nuo platformos, sustatymas</t>
  </si>
  <si>
    <t>Pakylos montavimas</t>
  </si>
  <si>
    <t>Pagrindo paruošimas, trinkelių išėstymas ir išlyginimas</t>
  </si>
  <si>
    <t>Šaudyklos įrangos montavimas/įnešimas</t>
  </si>
  <si>
    <t>3.</t>
  </si>
  <si>
    <t>Medžiagos ir transportas</t>
  </si>
  <si>
    <t xml:space="preserve">3.1. </t>
  </si>
  <si>
    <t>Modulių sujungimo komplektai</t>
  </si>
  <si>
    <t>3.2.</t>
  </si>
  <si>
    <t>Akmens vata sandarinimui</t>
  </si>
  <si>
    <t>m³.</t>
  </si>
  <si>
    <t>3.3.</t>
  </si>
  <si>
    <t>Sandarinimo putos</t>
  </si>
  <si>
    <t>3.4.</t>
  </si>
  <si>
    <t>Guminė “T” formos tarpinė</t>
  </si>
  <si>
    <t>3.5.</t>
  </si>
  <si>
    <t>Trinkelės</t>
  </si>
  <si>
    <t>3.6</t>
  </si>
  <si>
    <t>Transportas</t>
  </si>
  <si>
    <t>3.7.</t>
  </si>
  <si>
    <t>Krano darbiai</t>
  </si>
  <si>
    <t>2.5.</t>
  </si>
  <si>
    <t>2.6.</t>
  </si>
  <si>
    <t>2.7.</t>
  </si>
  <si>
    <t>2.8.</t>
  </si>
  <si>
    <t>2.9.</t>
  </si>
  <si>
    <t xml:space="preserve">Herbas arba prekių ženklas </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</si>
  <si>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</si>
  <si>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</si>
  <si>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KUNIGAIKŠČIO VAIDOTO PĖSTININKŲ BATALIONUI
PASIŪLYMAS</t>
  </si>
  <si>
    <t xml:space="preserve">____________ Nr.______
(Data)
____________ Nr.______
(Data)
</t>
  </si>
  <si>
    <t>Tiekėjo pavadinimas /Jeigu dalyvauja ūkio subjektų grupė, surašomi visi dalyvių pavadinimai/</t>
  </si>
  <si>
    <t>Tiekėjo adresas /Jeigu dalyvauja ūkio subjektų grupė, surašomi visi dalyvių adresai/</t>
  </si>
  <si>
    <t>Asmens, pasirašiusio pasiūlymą parašu, vardas, pavardė, pareigos</t>
  </si>
  <si>
    <t>Telefono numeris</t>
  </si>
  <si>
    <t>Fakso numeris</t>
  </si>
  <si>
    <t>El. pašto adresas</t>
  </si>
  <si>
    <t xml:space="preserve">1. Šiuo pasiūlymu pažymime, kad sutinkame su visomis pirkimo sąlygomis, nustatytomis:
1) mažos vertės skelbiamoje apklausoje, autodalių prekių įsigijimui Viešųjų pirkimų įstatymo nustatyta tvarka;
</t>
  </si>
  <si>
    <r>
      <t>2) kituose pirkimo dokumentuose (jų paaiškinimuose, papildymuose).
2. Pateikdamas dokumentus ir siūlydamas kainas CVP IS priemonėmis, patvirtinu, kad pateikiamų dokumentų skaitmeninės kopijos ir elektroninėmis priemonėmis pateikti duomenys yra tikri.</t>
    </r>
    <r>
      <rPr>
        <sz val="11"/>
        <color rgb="FFFF0000"/>
        <rFont val="Times New Roman"/>
        <family val="1"/>
        <charset val="186"/>
      </rPr>
      <t>Vertinama bus pagal bendra prekių pasiūlytą sumą</t>
    </r>
    <r>
      <rPr>
        <sz val="11"/>
        <rFont val="Times New Roman"/>
        <family val="1"/>
        <charset val="186"/>
      </rPr>
      <t xml:space="preserve">
</t>
    </r>
  </si>
  <si>
    <t>Asmens, pasirašiusio pasiūlymą parašas, vardas, pavardė, pareigos</t>
  </si>
  <si>
    <t xml:space="preserve">Pasiūlymo bendra palyginamoji suma, Eur.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</si>
</sst>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sz val="12"/>
      <color theme="1"/>
      <name val="Aptos"/>
      <family val="2"/>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color rgb="FF000000"/>
      <name val="Times New Roman"/>
      <family val="1"/>
      <charset val="186"/>
    </font>
    <font>
      <sz val="11"/>
      <name val="Times New Roman"/>
      <family val="1"/>
      <charset val="186"/>
    </font>
    <font>
      <sz val="11"/>
      <color rgb="FFFF0000"/>
      <name val="Times New Roman"/>
      <family val="1"/>
      <charset val="186"/>
    </font>
  </fonts>
  <fills count="6">
    <fill>
      <patternFill patternType="none"/>
    </fill>
    <fill>
      <patternFill patternType="gray125"/>
    </fill>
    <fill>
      <patternFill patternType="solid">
        <fgColor rgb="FFD9D9D9"/>
        <bgColor indexed="64"/>
      </patternFill>
    </fill>
    <fill>
      <patternFill patternType="solid">
        <fgColor rgb="FFF6C5AC"/>
        <bgColor indexed="64"/>
      </patternFill>
    </fill>
    <fill>
      <patternFill patternType="solid">
        <fgColor rgb="FFFAE2D5"/>
        <bgColor indexed="64"/>
      </patternFill>
    </fill>
    <fill>
      <patternFill patternType="solid">
        <fgColor rgb="FF92D05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28">
    <xf numFmtId="0" fontId="0" fillId="0" borderId="0" xfId="0"/>
    <xf numFmtId="0" fontId="2"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3" borderId="3" xfId="0" applyFont="1" applyFill="1" applyBorder="1" applyAlignment="1">
      <alignment vertical="center"/>
    </xf>
    <xf numFmtId="0" fontId="3" fillId="3" borderId="4" xfId="0" applyFont="1" applyFill="1" applyBorder="1" applyAlignment="1">
      <alignment vertical="center"/>
    </xf>
    <xf numFmtId="0" fontId="1" fillId="3" borderId="4" xfId="0" applyFont="1" applyFill="1" applyBorder="1"/>
    <xf numFmtId="0" fontId="4" fillId="3" borderId="4" xfId="0" applyFont="1" applyFill="1" applyBorder="1" applyAlignment="1">
      <alignment vertical="center"/>
    </xf>
    <xf numFmtId="0" fontId="5" fillId="2" borderId="3" xfId="0" applyFont="1" applyFill="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3" borderId="4" xfId="0" applyFont="1" applyFill="1" applyBorder="1" applyAlignment="1">
      <alignment horizontal="center" vertical="center"/>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5" fillId="4" borderId="3" xfId="0" applyFont="1" applyFill="1" applyBorder="1" applyAlignment="1">
      <alignment vertical="center"/>
    </xf>
    <xf numFmtId="0" fontId="3" fillId="4" borderId="3" xfId="0" applyFont="1" applyFill="1" applyBorder="1" applyAlignment="1">
      <alignment vertical="center"/>
    </xf>
    <xf numFmtId="164" fontId="3" fillId="3" borderId="4" xfId="0" applyNumberFormat="1" applyFont="1" applyFill="1" applyBorder="1" applyAlignment="1">
      <alignment horizontal="center" vertical="center"/>
    </xf>
    <xf numFmtId="0" fontId="6" fillId="0" borderId="0" xfId="0" applyFont="1"/>
    <xf numFmtId="0" fontId="6" fillId="0" borderId="6" xfId="0" applyFont="1" applyBorder="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top" wrapText="1"/>
    </xf>
    <xf numFmtId="0" fontId="6" fillId="0" borderId="5" xfId="0" applyFont="1" applyBorder="1" applyAlignment="1">
      <alignment horizontal="center" vertical="top" wrapText="1"/>
    </xf>
    <xf numFmtId="0" fontId="6" fillId="0" borderId="0" xfId="0" applyFont="1" applyAlignment="1">
      <alignment horizontal="center" vertical="center"/>
    </xf>
    <xf numFmtId="0" fontId="4" fillId="4" borderId="7" xfId="0" applyFont="1" applyFill="1" applyBorder="1" applyAlignment="1">
      <alignment horizontal="center" vertical="center"/>
    </xf>
    <xf numFmtId="164" fontId="3" fillId="4" borderId="8" xfId="0" applyNumberFormat="1" applyFont="1" applyFill="1" applyBorder="1" applyAlignment="1">
      <alignment horizontal="center" vertical="center"/>
    </xf>
    <xf numFmtId="0" fontId="0" fillId="0" borderId="1" xfId="0" applyBorder="1" applyAlignment="1">
      <alignment horizontal="center"/>
    </xf>
    <xf numFmtId="0" fontId="0" fillId="5"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tabSelected="1" view="pageBreakPreview" topLeftCell="A8" zoomScaleNormal="100" zoomScaleSheetLayoutView="100" workbookViewId="0">
      <selection activeCell="F42" sqref="F42"/>
    </sheetView>
  </sheetViews>
  <sheetFormatPr defaultRowHeight="15" x14ac:dyDescent="0.25"/>
  <cols>
    <col min="1" max="1" width="9.85546875" customWidth="1"/>
    <col min="2" max="2" width="54.7109375" customWidth="1"/>
    <col min="3" max="3" width="21" customWidth="1"/>
    <col min="4" max="4" width="10.42578125" customWidth="1"/>
    <col min="5" max="5" width="15.42578125" customWidth="1"/>
    <col min="6" max="6" width="16" customWidth="1"/>
  </cols>
  <sheetData>
    <row r="1" spans="1:6" x14ac:dyDescent="0.25">
      <c r="A1" s="19" t="s">
        <v>65</v>
      </c>
      <c r="B1" s="19"/>
      <c r="C1" s="19"/>
      <c r="D1" s="19"/>
      <c r="E1" s="19"/>
      <c r="F1" s="19"/>
    </row>
    <row r="2" spans="1:6" x14ac:dyDescent="0.25">
      <c r="A2" s="23" t="s">
        <v>66</v>
      </c>
      <c r="B2" s="23"/>
      <c r="C2" s="23"/>
      <c r="D2" s="23"/>
      <c r="E2" s="23"/>
      <c r="F2" s="23"/>
    </row>
    <row r="3" spans="1:6" ht="30" customHeight="1" x14ac:dyDescent="0.25">
      <c r="A3" s="20" t="s">
        <v>67</v>
      </c>
      <c r="B3" s="20"/>
      <c r="C3" s="20"/>
      <c r="D3" s="20"/>
      <c r="E3" s="20"/>
      <c r="F3" s="20"/>
    </row>
    <row r="4" spans="1:6" ht="15" customHeight="1" x14ac:dyDescent="0.25">
      <c r="A4" s="20" t="s">
        <v>68</v>
      </c>
      <c r="B4" s="20"/>
      <c r="C4" s="20"/>
      <c r="D4" s="20"/>
      <c r="E4" s="20"/>
      <c r="F4" s="20"/>
    </row>
    <row r="5" spans="1:6" ht="15" customHeight="1" x14ac:dyDescent="0.25">
      <c r="A5" s="20" t="s">
        <v>69</v>
      </c>
      <c r="B5" s="20"/>
      <c r="C5" s="20"/>
      <c r="D5" s="20"/>
      <c r="E5" s="20"/>
      <c r="F5" s="20"/>
    </row>
    <row r="6" spans="1:6" ht="18.75" customHeight="1" x14ac:dyDescent="0.25">
      <c r="A6" s="20" t="s">
        <v>70</v>
      </c>
      <c r="B6" s="20"/>
      <c r="C6" s="20"/>
      <c r="D6" s="20"/>
      <c r="E6" s="20"/>
      <c r="F6" s="20"/>
    </row>
    <row r="7" spans="1:6" ht="17.25" customHeight="1" x14ac:dyDescent="0.25">
      <c r="A7" s="20" t="s">
        <v>71</v>
      </c>
      <c r="B7" s="20"/>
      <c r="C7" s="20"/>
      <c r="D7" s="20"/>
      <c r="E7" s="20"/>
      <c r="F7" s="20"/>
    </row>
    <row r="8" spans="1:6" ht="15" customHeight="1" x14ac:dyDescent="0.25">
      <c r="A8" s="20" t="s">
        <v>72</v>
      </c>
      <c r="B8" s="20"/>
      <c r="C8" s="20"/>
      <c r="D8" s="20"/>
      <c r="E8" s="20"/>
      <c r="F8" s="20"/>
    </row>
    <row r="9" spans="1:6" ht="15" customHeight="1" x14ac:dyDescent="0.25">
      <c r="A9" s="20" t="s">
        <v>73</v>
      </c>
      <c r="B9" s="20"/>
      <c r="C9" s="20"/>
      <c r="D9" s="20"/>
      <c r="E9" s="20"/>
      <c r="F9" s="20"/>
    </row>
    <row r="10" spans="1:6" ht="15" customHeight="1" x14ac:dyDescent="0.25">
      <c r="A10" s="20" t="s">
        <v>74</v>
      </c>
      <c r="B10" s="20"/>
      <c r="C10" s="20"/>
      <c r="D10" s="20"/>
      <c r="E10" s="20"/>
      <c r="F10" s="20"/>
    </row>
    <row r="11" spans="1:6" ht="15" customHeight="1" x14ac:dyDescent="0.25">
      <c r="A11" s="20" t="s">
        <v>75</v>
      </c>
      <c r="B11" s="20"/>
      <c r="C11" s="20"/>
      <c r="D11" s="20"/>
      <c r="E11" s="20"/>
      <c r="F11" s="20"/>
    </row>
    <row r="12" spans="1:6" ht="15" customHeight="1" x14ac:dyDescent="0.25">
      <c r="A12" s="21" t="s">
        <v>76</v>
      </c>
      <c r="B12" s="21"/>
      <c r="C12" s="21"/>
      <c r="D12" s="21"/>
      <c r="E12" s="21"/>
      <c r="F12" s="21"/>
    </row>
    <row r="13" spans="1:6" ht="60.75" customHeight="1" thickBot="1" x14ac:dyDescent="0.3">
      <c r="A13" s="22" t="s">
        <v>77</v>
      </c>
      <c r="B13" s="22"/>
      <c r="C13" s="22"/>
      <c r="D13" s="22"/>
      <c r="E13" s="22"/>
      <c r="F13" s="22"/>
    </row>
    <row r="14" spans="1:6" ht="34.5" customHeight="1" thickBot="1" x14ac:dyDescent="0.3">
      <c r="A14" s="1" t="s">
        <v>0</v>
      </c>
      <c r="B14" s="2" t="s">
        <v>1</v>
      </c>
      <c r="C14" s="2" t="s">
        <v>2</v>
      </c>
      <c r="D14" s="2" t="s">
        <v>3</v>
      </c>
      <c r="E14" s="2" t="s">
        <v>4</v>
      </c>
      <c r="F14" s="3" t="s">
        <v>5</v>
      </c>
    </row>
    <row r="15" spans="1:6" ht="16.5" thickBot="1" x14ac:dyDescent="0.3">
      <c r="A15" s="4" t="s">
        <v>6</v>
      </c>
      <c r="B15" s="5" t="s">
        <v>7</v>
      </c>
      <c r="C15" s="6"/>
      <c r="D15" s="7"/>
      <c r="E15" s="7"/>
      <c r="F15" s="16">
        <f>SUM(F16:F22)</f>
        <v>0</v>
      </c>
    </row>
    <row r="16" spans="1:6" ht="16.5" thickBot="1" x14ac:dyDescent="0.3">
      <c r="A16" s="8" t="s">
        <v>8</v>
      </c>
      <c r="B16" s="9" t="s">
        <v>9</v>
      </c>
      <c r="C16" s="10" t="s">
        <v>10</v>
      </c>
      <c r="D16" s="10">
        <v>25</v>
      </c>
      <c r="E16" s="10"/>
      <c r="F16" s="10">
        <f t="shared" ref="F16:F22" si="0">D16*E16</f>
        <v>0</v>
      </c>
    </row>
    <row r="17" spans="1:6" ht="16.5" thickBot="1" x14ac:dyDescent="0.3">
      <c r="A17" s="8" t="s">
        <v>11</v>
      </c>
      <c r="B17" s="9" t="s">
        <v>12</v>
      </c>
      <c r="C17" s="10" t="s">
        <v>10</v>
      </c>
      <c r="D17" s="10">
        <v>16</v>
      </c>
      <c r="E17" s="10"/>
      <c r="F17" s="10">
        <f t="shared" si="0"/>
        <v>0</v>
      </c>
    </row>
    <row r="18" spans="1:6" ht="26.25" customHeight="1" thickBot="1" x14ac:dyDescent="0.3">
      <c r="A18" s="8" t="s">
        <v>13</v>
      </c>
      <c r="B18" s="9" t="s">
        <v>14</v>
      </c>
      <c r="C18" s="10" t="s">
        <v>15</v>
      </c>
      <c r="D18" s="10">
        <v>123.5</v>
      </c>
      <c r="E18" s="10"/>
      <c r="F18" s="10">
        <f t="shared" si="0"/>
        <v>0</v>
      </c>
    </row>
    <row r="19" spans="1:6" ht="16.5" thickBot="1" x14ac:dyDescent="0.3">
      <c r="A19" s="8" t="s">
        <v>16</v>
      </c>
      <c r="B19" s="9" t="s">
        <v>17</v>
      </c>
      <c r="C19" s="10" t="s">
        <v>10</v>
      </c>
      <c r="D19" s="10">
        <v>10</v>
      </c>
      <c r="E19" s="10"/>
      <c r="F19" s="10">
        <f t="shared" si="0"/>
        <v>0</v>
      </c>
    </row>
    <row r="20" spans="1:6" ht="16.5" thickBot="1" x14ac:dyDescent="0.3">
      <c r="A20" s="8" t="s">
        <v>18</v>
      </c>
      <c r="B20" s="9" t="s">
        <v>19</v>
      </c>
      <c r="C20" s="10" t="s">
        <v>10</v>
      </c>
      <c r="D20" s="10">
        <v>1</v>
      </c>
      <c r="E20" s="10"/>
      <c r="F20" s="10">
        <f t="shared" si="0"/>
        <v>0</v>
      </c>
    </row>
    <row r="21" spans="1:6" ht="16.5" thickBot="1" x14ac:dyDescent="0.3">
      <c r="A21" s="8" t="s">
        <v>20</v>
      </c>
      <c r="B21" s="9" t="s">
        <v>21</v>
      </c>
      <c r="C21" s="10" t="s">
        <v>22</v>
      </c>
      <c r="D21" s="10">
        <v>1</v>
      </c>
      <c r="E21" s="10"/>
      <c r="F21" s="10">
        <f t="shared" si="0"/>
        <v>0</v>
      </c>
    </row>
    <row r="22" spans="1:6" ht="16.5" thickBot="1" x14ac:dyDescent="0.3">
      <c r="A22" s="8" t="s">
        <v>23</v>
      </c>
      <c r="B22" s="9" t="s">
        <v>24</v>
      </c>
      <c r="C22" s="10" t="s">
        <v>25</v>
      </c>
      <c r="D22" s="10">
        <v>10</v>
      </c>
      <c r="E22" s="10"/>
      <c r="F22" s="10">
        <f t="shared" si="0"/>
        <v>0</v>
      </c>
    </row>
    <row r="23" spans="1:6" ht="16.5" thickBot="1" x14ac:dyDescent="0.3">
      <c r="A23" s="4" t="s">
        <v>26</v>
      </c>
      <c r="B23" s="5" t="s">
        <v>27</v>
      </c>
      <c r="C23" s="6"/>
      <c r="D23" s="6"/>
      <c r="E23" s="6"/>
      <c r="F23" s="16">
        <f>SUM(F24:F32)</f>
        <v>0</v>
      </c>
    </row>
    <row r="24" spans="1:6" ht="16.5" thickBot="1" x14ac:dyDescent="0.3">
      <c r="A24" s="8" t="s">
        <v>28</v>
      </c>
      <c r="B24" s="9" t="s">
        <v>29</v>
      </c>
      <c r="C24" s="10" t="s">
        <v>30</v>
      </c>
      <c r="D24" s="10">
        <v>2</v>
      </c>
      <c r="E24" s="10"/>
      <c r="F24" s="10">
        <f t="shared" ref="F24:F32" si="1">D24*E24</f>
        <v>0</v>
      </c>
    </row>
    <row r="25" spans="1:6" ht="16.5" thickBot="1" x14ac:dyDescent="0.3">
      <c r="A25" s="8" t="s">
        <v>31</v>
      </c>
      <c r="B25" s="9" t="s">
        <v>32</v>
      </c>
      <c r="C25" s="10" t="s">
        <v>15</v>
      </c>
      <c r="D25" s="10">
        <v>123.5</v>
      </c>
      <c r="E25" s="10"/>
      <c r="F25" s="10">
        <f t="shared" si="1"/>
        <v>0</v>
      </c>
    </row>
    <row r="26" spans="1:6" ht="16.5" thickBot="1" x14ac:dyDescent="0.3">
      <c r="A26" s="8" t="s">
        <v>33</v>
      </c>
      <c r="B26" s="9" t="s">
        <v>34</v>
      </c>
      <c r="C26" s="10" t="s">
        <v>35</v>
      </c>
      <c r="D26" s="10">
        <v>2.5</v>
      </c>
      <c r="E26" s="10"/>
      <c r="F26" s="10">
        <f t="shared" si="1"/>
        <v>0</v>
      </c>
    </row>
    <row r="27" spans="1:6" ht="16.5" thickBot="1" x14ac:dyDescent="0.3">
      <c r="A27" s="8" t="s">
        <v>38</v>
      </c>
      <c r="B27" s="9" t="s">
        <v>36</v>
      </c>
      <c r="C27" s="10" t="s">
        <v>30</v>
      </c>
      <c r="D27" s="10">
        <v>25</v>
      </c>
      <c r="E27" s="10"/>
      <c r="F27" s="10">
        <f t="shared" si="1"/>
        <v>0</v>
      </c>
    </row>
    <row r="28" spans="1:6" ht="16.5" thickBot="1" x14ac:dyDescent="0.3">
      <c r="A28" s="8" t="s">
        <v>60</v>
      </c>
      <c r="B28" s="9" t="s">
        <v>37</v>
      </c>
      <c r="C28" s="10" t="s">
        <v>30</v>
      </c>
      <c r="D28" s="10">
        <v>10</v>
      </c>
      <c r="E28" s="10"/>
      <c r="F28" s="10">
        <f t="shared" si="1"/>
        <v>0</v>
      </c>
    </row>
    <row r="29" spans="1:6" ht="16.5" thickBot="1" x14ac:dyDescent="0.3">
      <c r="A29" s="8" t="s">
        <v>61</v>
      </c>
      <c r="B29" s="9" t="s">
        <v>39</v>
      </c>
      <c r="C29" s="10" t="s">
        <v>30</v>
      </c>
      <c r="D29" s="10">
        <v>2</v>
      </c>
      <c r="E29" s="10"/>
      <c r="F29" s="10">
        <f t="shared" si="1"/>
        <v>0</v>
      </c>
    </row>
    <row r="30" spans="1:6" ht="16.5" thickBot="1" x14ac:dyDescent="0.3">
      <c r="A30" s="8" t="s">
        <v>62</v>
      </c>
      <c r="B30" s="9" t="s">
        <v>40</v>
      </c>
      <c r="C30" s="10" t="s">
        <v>30</v>
      </c>
      <c r="D30" s="10">
        <v>1</v>
      </c>
      <c r="E30" s="10"/>
      <c r="F30" s="10">
        <f t="shared" si="1"/>
        <v>0</v>
      </c>
    </row>
    <row r="31" spans="1:6" ht="16.5" thickBot="1" x14ac:dyDescent="0.3">
      <c r="A31" s="8" t="s">
        <v>63</v>
      </c>
      <c r="B31" s="9" t="s">
        <v>41</v>
      </c>
      <c r="C31" s="10" t="s">
        <v>30</v>
      </c>
      <c r="D31" s="10">
        <v>1</v>
      </c>
      <c r="E31" s="10"/>
      <c r="F31" s="10">
        <f t="shared" si="1"/>
        <v>0</v>
      </c>
    </row>
    <row r="32" spans="1:6" ht="16.5" thickBot="1" x14ac:dyDescent="0.3">
      <c r="A32" s="8" t="s">
        <v>64</v>
      </c>
      <c r="B32" s="9" t="s">
        <v>42</v>
      </c>
      <c r="C32" s="10" t="s">
        <v>30</v>
      </c>
      <c r="D32" s="10">
        <v>1</v>
      </c>
      <c r="E32" s="10"/>
      <c r="F32" s="10">
        <f t="shared" si="1"/>
        <v>0</v>
      </c>
    </row>
    <row r="33" spans="1:6" ht="16.5" thickBot="1" x14ac:dyDescent="0.3">
      <c r="A33" s="4" t="s">
        <v>43</v>
      </c>
      <c r="B33" s="5" t="s">
        <v>44</v>
      </c>
      <c r="C33" s="11"/>
      <c r="D33" s="11"/>
      <c r="E33" s="11"/>
      <c r="F33" s="16">
        <f>SUM(F34:F40)</f>
        <v>0</v>
      </c>
    </row>
    <row r="34" spans="1:6" ht="16.5" thickBot="1" x14ac:dyDescent="0.3">
      <c r="A34" s="8" t="s">
        <v>45</v>
      </c>
      <c r="B34" s="9" t="s">
        <v>46</v>
      </c>
      <c r="C34" s="10" t="s">
        <v>25</v>
      </c>
      <c r="D34" s="10">
        <v>8</v>
      </c>
      <c r="E34" s="10"/>
      <c r="F34" s="10">
        <f t="shared" ref="F34:F40" si="2">D34*E34</f>
        <v>0</v>
      </c>
    </row>
    <row r="35" spans="1:6" ht="16.5" thickBot="1" x14ac:dyDescent="0.3">
      <c r="A35" s="8" t="s">
        <v>47</v>
      </c>
      <c r="B35" s="9" t="s">
        <v>48</v>
      </c>
      <c r="C35" s="10" t="s">
        <v>49</v>
      </c>
      <c r="D35" s="10">
        <v>2.2000000000000002</v>
      </c>
      <c r="E35" s="10"/>
      <c r="F35" s="10">
        <f t="shared" si="2"/>
        <v>0</v>
      </c>
    </row>
    <row r="36" spans="1:6" ht="16.5" thickBot="1" x14ac:dyDescent="0.3">
      <c r="A36" s="8" t="s">
        <v>50</v>
      </c>
      <c r="B36" s="9" t="s">
        <v>51</v>
      </c>
      <c r="C36" s="10" t="s">
        <v>10</v>
      </c>
      <c r="D36" s="10">
        <v>12</v>
      </c>
      <c r="E36" s="10"/>
      <c r="F36" s="10">
        <f t="shared" si="2"/>
        <v>0</v>
      </c>
    </row>
    <row r="37" spans="1:6" ht="16.5" thickBot="1" x14ac:dyDescent="0.3">
      <c r="A37" s="8" t="s">
        <v>52</v>
      </c>
      <c r="B37" s="9" t="s">
        <v>53</v>
      </c>
      <c r="C37" s="10" t="s">
        <v>15</v>
      </c>
      <c r="D37" s="12">
        <v>123.5</v>
      </c>
      <c r="E37" s="12"/>
      <c r="F37" s="10">
        <f t="shared" si="2"/>
        <v>0</v>
      </c>
    </row>
    <row r="38" spans="1:6" ht="16.5" thickBot="1" x14ac:dyDescent="0.3">
      <c r="A38" s="8" t="s">
        <v>54</v>
      </c>
      <c r="B38" s="9" t="s">
        <v>55</v>
      </c>
      <c r="C38" s="10" t="s">
        <v>10</v>
      </c>
      <c r="D38" s="12">
        <v>60</v>
      </c>
      <c r="E38" s="12"/>
      <c r="F38" s="10">
        <f t="shared" si="2"/>
        <v>0</v>
      </c>
    </row>
    <row r="39" spans="1:6" ht="16.5" thickBot="1" x14ac:dyDescent="0.3">
      <c r="A39" s="8" t="s">
        <v>56</v>
      </c>
      <c r="B39" s="9" t="s">
        <v>57</v>
      </c>
      <c r="C39" s="10" t="s">
        <v>30</v>
      </c>
      <c r="D39" s="12">
        <v>1</v>
      </c>
      <c r="E39" s="13"/>
      <c r="F39" s="10">
        <f t="shared" si="2"/>
        <v>0</v>
      </c>
    </row>
    <row r="40" spans="1:6" ht="16.5" thickBot="1" x14ac:dyDescent="0.3">
      <c r="A40" s="8" t="s">
        <v>58</v>
      </c>
      <c r="B40" s="9" t="s">
        <v>59</v>
      </c>
      <c r="C40" s="10" t="s">
        <v>30</v>
      </c>
      <c r="D40" s="12">
        <v>2</v>
      </c>
      <c r="E40" s="12"/>
      <c r="F40" s="10">
        <f t="shared" si="2"/>
        <v>0</v>
      </c>
    </row>
    <row r="41" spans="1:6" ht="21.75" customHeight="1" thickBot="1" x14ac:dyDescent="0.3">
      <c r="A41" s="14"/>
      <c r="B41" s="15"/>
      <c r="C41" s="24"/>
      <c r="D41" s="24"/>
      <c r="E41" s="24"/>
      <c r="F41" s="25">
        <f>F33*F23*F15</f>
        <v>0</v>
      </c>
    </row>
    <row r="42" spans="1:6" ht="15.75" thickBot="1" x14ac:dyDescent="0.3">
      <c r="A42" s="17"/>
      <c r="C42" s="26" t="s">
        <v>79</v>
      </c>
      <c r="D42" s="26"/>
      <c r="E42" s="26"/>
      <c r="F42" s="27"/>
    </row>
    <row r="47" spans="1:6" x14ac:dyDescent="0.25">
      <c r="A47" s="18"/>
      <c r="B47" s="18"/>
      <c r="C47" s="18"/>
      <c r="D47" s="18"/>
    </row>
    <row r="48" spans="1:6" x14ac:dyDescent="0.25">
      <c r="A48" s="19" t="s">
        <v>78</v>
      </c>
      <c r="B48" s="19"/>
      <c r="C48" s="19"/>
      <c r="D48" s="19"/>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sheetData>
  <mergeCells count="16">
    <mergeCell ref="A6:F6"/>
    <mergeCell ref="A7:F7"/>
    <mergeCell ref="A8:F8"/>
    <mergeCell ref="A9:F9"/>
    <mergeCell ref="A10:F10"/>
    <mergeCell ref="A1:F1"/>
    <mergeCell ref="A2:F2"/>
    <mergeCell ref="A3:F3"/>
    <mergeCell ref="A4:F4"/>
    <mergeCell ref="A5:F5"/>
    <mergeCell ref="A47:D47"/>
    <mergeCell ref="A48:D48"/>
    <mergeCell ref="A11:F11"/>
    <mergeCell ref="A12:F12"/>
    <mergeCell ref="A13:F13"/>
    <mergeCell ref="C42:E42"/>
  </mergeCell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Simkunas</dc:creator>
  <cp:lastModifiedBy>Marius Simkunas</cp:lastModifiedBy>
  <dcterms:created xsi:type="dcterms:W3CDTF">2015-06-05T18:17:20Z</dcterms:created>
  <dcterms:modified xsi:type="dcterms:W3CDTF">2026-05-25T11:11:27Z</dcterms:modified>
</cp:coreProperties>
</file>