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st1-my.sharepoint.com/personal/kurbanavicius_miestogijos_lt/Documents/Desktop/PIRKIMAI GIJOS/PIRKIMAI 2026/17 SsD Metalo gaminiai/00 Rinkos kons/"/>
    </mc:Choice>
  </mc:AlternateContent>
  <xr:revisionPtr revIDLastSave="182" documentId="13_ncr:1_{3AF37FBC-D194-4A1F-B52B-168F58FF1CE0}" xr6:coauthVersionLast="47" xr6:coauthVersionMax="47" xr10:uidLastSave="{9937A5EE-C4E2-4ACD-9FA6-C1E93F45CACE}"/>
  <bookViews>
    <workbookView xWindow="-110" yWindow="-110" windowWidth="19420" windowHeight="11500" xr2:uid="{00000000-000D-0000-FFFF-FFFF00000000}"/>
  </bookViews>
  <sheets>
    <sheet name="Prekių įkainiai" sheetId="16" r:id="rId1"/>
  </sheets>
  <definedNames>
    <definedName name="_xlnm._FilterDatabase" localSheetId="0" hidden="1">'Prekių įkainiai'!$A$5:$M$5</definedName>
    <definedName name="_xlnm.Print_Area" localSheetId="0">'Prekių įkainiai'!$A$1:$L$75</definedName>
    <definedName name="_xlnm.Print_Titles" localSheetId="0">'Prekių įkainiai'!$5:$5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6" l="1"/>
  <c r="L58" i="16"/>
  <c r="L59" i="16"/>
  <c r="L62" i="16"/>
  <c r="L60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53" i="16"/>
  <c r="L54" i="16"/>
  <c r="L55" i="16"/>
  <c r="L56" i="16"/>
  <c r="L57" i="16"/>
  <c r="L61" i="16"/>
  <c r="L63" i="16" l="1"/>
</calcChain>
</file>

<file path=xl/sharedStrings.xml><?xml version="1.0" encoding="utf-8"?>
<sst xmlns="http://schemas.openxmlformats.org/spreadsheetml/2006/main" count="252" uniqueCount="145">
  <si>
    <t>Priedas Nr. 1</t>
  </si>
  <si>
    <t>Preliminarūs prekių kiekiai</t>
  </si>
  <si>
    <t>Prekės kodas</t>
  </si>
  <si>
    <t>Prekės pavadinimas ir matmenys *</t>
  </si>
  <si>
    <t>Plieno markė **</t>
  </si>
  <si>
    <t>Siūlomos prekės pavadinimas ir matmenys</t>
  </si>
  <si>
    <t>Siūlomos prekės plieno markė ***</t>
  </si>
  <si>
    <t>Siūlomos prekės bėginio metro arba 1 vnt (lakštams) svoris kg</t>
  </si>
  <si>
    <t>Mato vienetas</t>
  </si>
  <si>
    <t>Preliminarus kiekis</t>
  </si>
  <si>
    <t xml:space="preserve">Kaina 1 mato vieneto , Eur be PVM**** </t>
  </si>
  <si>
    <t>Viso, Eur be PVM</t>
  </si>
  <si>
    <t>VA1</t>
  </si>
  <si>
    <t xml:space="preserve">Vamzdis  apvalus Ø 21,3x2,6mm, ilgis ≥6000mm </t>
  </si>
  <si>
    <t>S235 arba P235</t>
  </si>
  <si>
    <t>kg</t>
  </si>
  <si>
    <t>VA2</t>
  </si>
  <si>
    <t>Vamzdis  apvalus Ø 26,9x2,8mm, ilgis ≥6000mm</t>
  </si>
  <si>
    <t>VA3</t>
  </si>
  <si>
    <t>Vamzdis  apvalus Ø 33,7x3,2mm, ilgis ≥6000mm</t>
  </si>
  <si>
    <t>VA4</t>
  </si>
  <si>
    <t>Vamzdis  apvalus Ø  42x3,2mm, ilgis ≥6000mm</t>
  </si>
  <si>
    <t>VA5</t>
  </si>
  <si>
    <t>Vamzdis  apvalus Ø 48x3,5mm, ilgis ≥6000mm</t>
  </si>
  <si>
    <t>VA6</t>
  </si>
  <si>
    <t>Vamzdis  apvalus Ø 60,3x3,5mm, ilgis ≥6000mm</t>
  </si>
  <si>
    <t>VA7</t>
  </si>
  <si>
    <t>Vamzdis  apvalus Ø 76x3,6mm, ilgis ≥6000mm</t>
  </si>
  <si>
    <t>VA8</t>
  </si>
  <si>
    <t>Vamzdis  apvalus Ø 88,9x4,0mm, ilgis ≥6000mm</t>
  </si>
  <si>
    <t>VA9</t>
  </si>
  <si>
    <t>Vamzdis  apvalus Ø 88,9x7,0mm, ilgis ≥6000mm</t>
  </si>
  <si>
    <t>VA10</t>
  </si>
  <si>
    <t>Vamzdis  apvalus Ø 108x4,0 mm, ilgis ≥6000mm</t>
  </si>
  <si>
    <t>VS11</t>
  </si>
  <si>
    <t>Vamzdis  stačiakampis  20x40x2 mm, ilgis ≥6000mm</t>
  </si>
  <si>
    <t>S235JR arba S355J2</t>
  </si>
  <si>
    <t>VS12</t>
  </si>
  <si>
    <t>Vamzdis  stačiakampis 25x25x2 mm, ilgis ≥6000mm</t>
  </si>
  <si>
    <t>VS13</t>
  </si>
  <si>
    <t>Vamzdis  stačiakampis 30x30x2 mm, ilgis ≥6000mm</t>
  </si>
  <si>
    <t>VS14</t>
  </si>
  <si>
    <t>Vamzdis  stačiakampis 60x40x3 mm, ilgis ≥6000mm</t>
  </si>
  <si>
    <t>VS15</t>
  </si>
  <si>
    <t>Vamzdis  stačiakampis 60x60x3 mm, ilgis ≥6000mm</t>
  </si>
  <si>
    <t>VS16</t>
  </si>
  <si>
    <t>Vamzdis  stačiakampis 80x80x3 mm, ilgis ≥6000mm</t>
  </si>
  <si>
    <t>LK17</t>
  </si>
  <si>
    <t>Lygiašonis kampuotis 40x40x4 mm, ilgis ≥6000mm</t>
  </si>
  <si>
    <t>LK18</t>
  </si>
  <si>
    <t>Lygiašonis kampuotis 50x50x5mm, ilgis ≥6000mm</t>
  </si>
  <si>
    <t>LK19</t>
  </si>
  <si>
    <t>Lygiašonis kampuotis 60x60x6 mm, ilgis ≥6000mm</t>
  </si>
  <si>
    <t>LK20</t>
  </si>
  <si>
    <t>Lygiašonis kampuotis 75x75x6 mm, ilgis ≥6000mm</t>
  </si>
  <si>
    <t>LK21</t>
  </si>
  <si>
    <t>Lygiašonis kampuotis 100x100x8 mm, ilgis ≥6000mm</t>
  </si>
  <si>
    <t>AS22</t>
  </si>
  <si>
    <t>Apvalus strypas Ø 12mm, ilgis ≥3000mm</t>
  </si>
  <si>
    <t>AS23</t>
  </si>
  <si>
    <t>Apvalus strypas Ø 16mm, ilgis ≥3000mm</t>
  </si>
  <si>
    <t>S235JR arba S355J3</t>
  </si>
  <si>
    <t>AS24</t>
  </si>
  <si>
    <t>Apvalus strypas Ø 30mm, ilgis ≥3000mm</t>
  </si>
  <si>
    <t>AS25</t>
  </si>
  <si>
    <t>Apvalus strypas Ø 36mm, ilgis ≥3000mm</t>
  </si>
  <si>
    <t>AS26</t>
  </si>
  <si>
    <t>Apvalus strypas Ø 38mm, ilgis ≥3000mm</t>
  </si>
  <si>
    <t>AS27</t>
  </si>
  <si>
    <t>Apvalus strypas Ø 40mm, ilgis ≥3000mm</t>
  </si>
  <si>
    <t>AS28</t>
  </si>
  <si>
    <t>Apvalus strypas   Ø 50mm, ilgis ≥3000mm</t>
  </si>
  <si>
    <t>AS29</t>
  </si>
  <si>
    <t>Apvalus strypas   Ø 60mm, ilgis ≥3000mm</t>
  </si>
  <si>
    <t>AS30</t>
  </si>
  <si>
    <t>Apvalus strypas   Ø 80mm, ilgis ≥3000mm</t>
  </si>
  <si>
    <t>AS31</t>
  </si>
  <si>
    <t>Apvalus strypas   Ø 100mm, ilgis ≥3000mm</t>
  </si>
  <si>
    <t>LP32</t>
  </si>
  <si>
    <t>Lovinis profilis UPN 80, ilgis ≥6000mm</t>
  </si>
  <si>
    <t>S275JR arba S355J2</t>
  </si>
  <si>
    <t>LP33</t>
  </si>
  <si>
    <t>Lovinis profilis UPN 100, ilgis ≥6000mm</t>
  </si>
  <si>
    <t>LP34</t>
  </si>
  <si>
    <t>Lovinis profilis UPN 140, ilgis ≥6000mm</t>
  </si>
  <si>
    <t>LP35</t>
  </si>
  <si>
    <t>Lovinis profilis UPN 160, ilgis ≥6000mm</t>
  </si>
  <si>
    <t>LP36</t>
  </si>
  <si>
    <t>Lovinis profilis UPN 200, ilgis ≥6000mm</t>
  </si>
  <si>
    <t>LP37</t>
  </si>
  <si>
    <t>Lovinis profilis UPE 240, ilgis ≥12000mm</t>
  </si>
  <si>
    <t>LP38</t>
  </si>
  <si>
    <t>Lovinis profilis UPN 300, ilgis ≥12000mm</t>
  </si>
  <si>
    <t>PL39</t>
  </si>
  <si>
    <t>Plieninis lakštas 2x1250x2500mm</t>
  </si>
  <si>
    <t>PL40</t>
  </si>
  <si>
    <t>Plieninis lakštas 3x1250x2500mm</t>
  </si>
  <si>
    <t>PL41</t>
  </si>
  <si>
    <t>Plieninis lakštas 4x1250x2500mm</t>
  </si>
  <si>
    <t>PL42</t>
  </si>
  <si>
    <t>Plieninis lakštas 6x1250x2500mm</t>
  </si>
  <si>
    <t>PL43</t>
  </si>
  <si>
    <t>Plieninis lakštas 8x1250x2500mm</t>
  </si>
  <si>
    <t>PL44</t>
  </si>
  <si>
    <t>Plieninis lakštas 10x1500x2500mm</t>
  </si>
  <si>
    <t>PL45</t>
  </si>
  <si>
    <t>Plieninis lakštas 12x1250x2500mm</t>
  </si>
  <si>
    <t>PL46</t>
  </si>
  <si>
    <t>Plieninis lakštas 14x1250x2500mm</t>
  </si>
  <si>
    <t>PL47</t>
  </si>
  <si>
    <t>Plieninis lakštas 16x1250x2500mm</t>
  </si>
  <si>
    <t>PL48</t>
  </si>
  <si>
    <t>Plieninis lakštas 20x1250x2500mm</t>
  </si>
  <si>
    <t>PL49</t>
  </si>
  <si>
    <t>Plieninis lakštas 25x1250x2500mm</t>
  </si>
  <si>
    <t>PL50</t>
  </si>
  <si>
    <t>Plieninis lakštas 30x1250x2500mm</t>
  </si>
  <si>
    <t>RPL51</t>
  </si>
  <si>
    <t>Rifliuotas plieno lakštas 4.0x1250x2500 mm</t>
  </si>
  <si>
    <t>S235 arba S355</t>
  </si>
  <si>
    <t>RPL52</t>
  </si>
  <si>
    <t>Rifliuotas plieno lakštas 5.0x1250x2500 mm</t>
  </si>
  <si>
    <t>PJ53</t>
  </si>
  <si>
    <t>Plieninė juosta 25x15x≥3000mm</t>
  </si>
  <si>
    <t>PJ54</t>
  </si>
  <si>
    <t>Plieninė juosta 30x20x≥3000mm</t>
  </si>
  <si>
    <t>SA55</t>
  </si>
  <si>
    <t>Statybinė rifliuota armatūra Ø 14mm, ilgis ≥6000mm</t>
  </si>
  <si>
    <t>BST 500</t>
  </si>
  <si>
    <t>CG56</t>
  </si>
  <si>
    <t>Cinkuotos virintos plieninės grotelės aikštelėms 1000x6100mm, nešančioji juostelė 30x3mm, akutės dydis ne didesnis kaip 40x40mm</t>
  </si>
  <si>
    <t>nėra reikalavimo</t>
  </si>
  <si>
    <t>nėra</t>
  </si>
  <si>
    <t>vnt</t>
  </si>
  <si>
    <t>CG57</t>
  </si>
  <si>
    <t>Standartinio tvirtinimo "Balneliu" prekės nurodytos Poz. 54 tvirtinimui komplektas (viršutinė dalis balnelis, varžtas M8 su veržle, apatinė dalis)</t>
  </si>
  <si>
    <t>Nėra reikalavimų</t>
  </si>
  <si>
    <t>Pasiūlymo kaina Eur be PVM</t>
  </si>
  <si>
    <t>* Galimi paklaidų dydžiai nurodyti Techninės specifikacijos 4.2 ir 4.3 punktuose.</t>
  </si>
  <si>
    <t>** Lygiavertiškumo reikalavimai nurodyti Techninės specifikacijos 4.5 ir 4.6 punktuose.</t>
  </si>
  <si>
    <t>*** siūlant Prekes pagamintas ne iš 3 stulpelyje nurodytų markių plienų, tiekėjas, kartu su pasiūlymu, turės pateikti siūlomų prekių kokybės sertifikatus.</t>
  </si>
  <si>
    <t>**** įkainiai turi būti pateikiami 2 (dviejų) skaičių po kablelio tikslumu</t>
  </si>
  <si>
    <t>Prekės gamintosjas</t>
  </si>
  <si>
    <t>Prekės kilmės šalis</t>
  </si>
  <si>
    <t>PROJEKTAS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</si>
</sst>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TimesLT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rgb="FF000000"/>
      <name val="Arial"/>
      <family val="2"/>
      <charset val="186"/>
    </font>
    <font>
      <b/>
      <i/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theme="0" tint="-0.24994659260841701"/>
      </diagonal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hair">
        <color theme="0" tint="-0.24994659260841701"/>
      </diagonal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justify" wrapText="1"/>
    </xf>
    <xf numFmtId="0" fontId="2" fillId="0" borderId="0" xfId="0" applyFont="1" applyAlignment="1">
      <alignment vertical="justify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49" fontId="1" fillId="0" borderId="7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49" fontId="1" fillId="0" borderId="9" xfId="0" quotePrefix="1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5" fillId="0" borderId="0" xfId="0" applyFont="1" applyAlignment="1">
      <alignment vertical="justify" wrapText="1"/>
    </xf>
    <xf numFmtId="0" fontId="5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vertical="justify" wrapText="1"/>
    </xf>
    <xf numFmtId="0" fontId="1" fillId="0" borderId="0" xfId="0" applyFont="1" applyAlignment="1">
      <alignment horizontal="left" vertical="justify" wrapText="1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zoomScale="90" zoomScaleNormal="90" zoomScaleSheetLayoutView="50" zoomScalePageLayoutView="75" workbookViewId="0">
      <pane ySplit="5" topLeftCell="A6" activePane="bottomLeft" state="frozen"/>
      <selection pane="bottomLeft" activeCell="B4" sqref="B4"/>
    </sheetView>
  </sheetViews>
  <sheetFormatPr defaultColWidth="9.296875" defaultRowHeight="12.5"/>
  <cols>
    <col min="1" max="1" width="11.3984375" style="1" bestFit="1" customWidth="1"/>
    <col min="2" max="2" width="54.69921875" style="2" customWidth="1"/>
    <col min="3" max="3" width="20.296875" style="54" bestFit="1" customWidth="1"/>
    <col min="4" max="4" width="35.19921875" style="54" customWidth="1"/>
    <col min="5" max="7" width="20.296875" style="54" customWidth="1"/>
    <col min="8" max="8" width="17.796875" style="54" customWidth="1"/>
    <col min="9" max="9" width="7.796875" style="3" customWidth="1"/>
    <col min="10" max="10" width="12.296875" style="3" customWidth="1"/>
    <col min="11" max="11" width="15.19921875" style="3" bestFit="1" customWidth="1"/>
    <col min="12" max="12" width="14.69921875" style="3" bestFit="1" customWidth="1"/>
    <col min="13" max="13" width="8.19921875" style="3" customWidth="1"/>
    <col min="14" max="16384" width="9.296875" style="3"/>
  </cols>
  <sheetData>
    <row r="1" spans="1:13" ht="14.25" customHeight="1">
      <c r="B1" s="2" t="s">
        <v>144</v>
      </c>
      <c r="C1" s="2"/>
      <c r="D1" s="2"/>
      <c r="E1" s="2"/>
      <c r="F1" s="2"/>
      <c r="G1" s="2"/>
      <c r="H1" s="2"/>
      <c r="L1" s="4" t="s">
        <v>0</v>
      </c>
    </row>
    <row r="2" spans="1:13" ht="14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3" ht="13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ht="15.75" customHeight="1">
      <c r="A4" s="8"/>
      <c r="B4" s="9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68.25" customHeight="1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1" t="s">
        <v>142</v>
      </c>
      <c r="G5" s="11" t="s">
        <v>143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2"/>
    </row>
    <row r="6" spans="1:13" ht="12.75" customHeight="1">
      <c r="A6" s="13" t="s">
        <v>12</v>
      </c>
      <c r="B6" s="14" t="s">
        <v>13</v>
      </c>
      <c r="C6" s="15" t="s">
        <v>14</v>
      </c>
      <c r="D6" s="16"/>
      <c r="E6" s="16"/>
      <c r="F6" s="16"/>
      <c r="G6" s="16"/>
      <c r="H6" s="16"/>
      <c r="I6" s="16" t="s">
        <v>15</v>
      </c>
      <c r="J6" s="17">
        <v>200</v>
      </c>
      <c r="K6" s="18"/>
      <c r="L6" s="19">
        <f>+K6*J6</f>
        <v>0</v>
      </c>
    </row>
    <row r="7" spans="1:13" ht="12.75" customHeight="1">
      <c r="A7" s="20" t="s">
        <v>16</v>
      </c>
      <c r="B7" s="21" t="s">
        <v>17</v>
      </c>
      <c r="C7" s="22" t="s">
        <v>14</v>
      </c>
      <c r="D7" s="23"/>
      <c r="E7" s="24"/>
      <c r="F7" s="24"/>
      <c r="G7" s="24"/>
      <c r="H7" s="24"/>
      <c r="I7" s="24" t="s">
        <v>15</v>
      </c>
      <c r="J7" s="25">
        <v>200</v>
      </c>
      <c r="K7" s="26"/>
      <c r="L7" s="27">
        <f t="shared" ref="L7:L62" si="0">+K7*J7</f>
        <v>0</v>
      </c>
    </row>
    <row r="8" spans="1:13" ht="12.75" customHeight="1">
      <c r="A8" s="13" t="s">
        <v>18</v>
      </c>
      <c r="B8" s="21" t="s">
        <v>19</v>
      </c>
      <c r="C8" s="22" t="s">
        <v>14</v>
      </c>
      <c r="D8" s="24"/>
      <c r="E8" s="24"/>
      <c r="F8" s="24"/>
      <c r="G8" s="24"/>
      <c r="H8" s="24"/>
      <c r="I8" s="24" t="s">
        <v>15</v>
      </c>
      <c r="J8" s="25">
        <v>200</v>
      </c>
      <c r="K8" s="26"/>
      <c r="L8" s="27">
        <f t="shared" si="0"/>
        <v>0</v>
      </c>
    </row>
    <row r="9" spans="1:13" ht="12.75" customHeight="1">
      <c r="A9" s="20" t="s">
        <v>20</v>
      </c>
      <c r="B9" s="21" t="s">
        <v>21</v>
      </c>
      <c r="C9" s="22" t="s">
        <v>14</v>
      </c>
      <c r="D9" s="24"/>
      <c r="E9" s="24"/>
      <c r="F9" s="24"/>
      <c r="G9" s="24"/>
      <c r="H9" s="24"/>
      <c r="I9" s="24" t="s">
        <v>15</v>
      </c>
      <c r="J9" s="25">
        <v>200</v>
      </c>
      <c r="K9" s="26"/>
      <c r="L9" s="27">
        <f t="shared" si="0"/>
        <v>0</v>
      </c>
    </row>
    <row r="10" spans="1:13" ht="12.75" customHeight="1">
      <c r="A10" s="13" t="s">
        <v>22</v>
      </c>
      <c r="B10" s="21" t="s">
        <v>23</v>
      </c>
      <c r="C10" s="22" t="s">
        <v>14</v>
      </c>
      <c r="D10" s="23"/>
      <c r="E10" s="24"/>
      <c r="F10" s="24"/>
      <c r="G10" s="24"/>
      <c r="H10" s="24"/>
      <c r="I10" s="24" t="s">
        <v>15</v>
      </c>
      <c r="J10" s="25">
        <v>200</v>
      </c>
      <c r="K10" s="26"/>
      <c r="L10" s="27">
        <f t="shared" si="0"/>
        <v>0</v>
      </c>
    </row>
    <row r="11" spans="1:13" ht="12.75" customHeight="1">
      <c r="A11" s="20" t="s">
        <v>24</v>
      </c>
      <c r="B11" s="21" t="s">
        <v>25</v>
      </c>
      <c r="C11" s="22" t="s">
        <v>14</v>
      </c>
      <c r="D11" s="24"/>
      <c r="E11" s="24"/>
      <c r="F11" s="24"/>
      <c r="G11" s="24"/>
      <c r="H11" s="24"/>
      <c r="I11" s="24" t="s">
        <v>15</v>
      </c>
      <c r="J11" s="25">
        <v>300</v>
      </c>
      <c r="K11" s="26"/>
      <c r="L11" s="27">
        <f t="shared" si="0"/>
        <v>0</v>
      </c>
    </row>
    <row r="12" spans="1:13" ht="12.75" customHeight="1">
      <c r="A12" s="13" t="s">
        <v>26</v>
      </c>
      <c r="B12" s="21" t="s">
        <v>27</v>
      </c>
      <c r="C12" s="22" t="s">
        <v>14</v>
      </c>
      <c r="D12" s="24"/>
      <c r="E12" s="24"/>
      <c r="F12" s="24"/>
      <c r="G12" s="24"/>
      <c r="H12" s="24"/>
      <c r="I12" s="24" t="s">
        <v>15</v>
      </c>
      <c r="J12" s="25">
        <v>300</v>
      </c>
      <c r="K12" s="26"/>
      <c r="L12" s="27">
        <f t="shared" si="0"/>
        <v>0</v>
      </c>
    </row>
    <row r="13" spans="1:13" ht="12.75" customHeight="1">
      <c r="A13" s="20" t="s">
        <v>28</v>
      </c>
      <c r="B13" s="21" t="s">
        <v>29</v>
      </c>
      <c r="C13" s="22" t="s">
        <v>14</v>
      </c>
      <c r="D13" s="24"/>
      <c r="E13" s="24"/>
      <c r="F13" s="24"/>
      <c r="G13" s="24"/>
      <c r="H13" s="24"/>
      <c r="I13" s="24" t="s">
        <v>15</v>
      </c>
      <c r="J13" s="25">
        <v>300</v>
      </c>
      <c r="K13" s="26"/>
      <c r="L13" s="27">
        <f t="shared" si="0"/>
        <v>0</v>
      </c>
    </row>
    <row r="14" spans="1:13" ht="12.75" customHeight="1">
      <c r="A14" s="13" t="s">
        <v>30</v>
      </c>
      <c r="B14" s="21" t="s">
        <v>31</v>
      </c>
      <c r="C14" s="22" t="s">
        <v>14</v>
      </c>
      <c r="D14" s="24"/>
      <c r="E14" s="24"/>
      <c r="F14" s="24"/>
      <c r="G14" s="24"/>
      <c r="H14" s="24"/>
      <c r="I14" s="24" t="s">
        <v>15</v>
      </c>
      <c r="J14" s="25">
        <v>300</v>
      </c>
      <c r="K14" s="26"/>
      <c r="L14" s="27">
        <f t="shared" si="0"/>
        <v>0</v>
      </c>
    </row>
    <row r="15" spans="1:13" ht="12.75" customHeight="1">
      <c r="A15" s="20" t="s">
        <v>32</v>
      </c>
      <c r="B15" s="21" t="s">
        <v>33</v>
      </c>
      <c r="C15" s="22" t="s">
        <v>14</v>
      </c>
      <c r="D15" s="24"/>
      <c r="E15" s="24"/>
      <c r="F15" s="24"/>
      <c r="G15" s="24"/>
      <c r="H15" s="24"/>
      <c r="I15" s="24" t="s">
        <v>15</v>
      </c>
      <c r="J15" s="25">
        <v>200</v>
      </c>
      <c r="K15" s="26"/>
      <c r="L15" s="27">
        <f t="shared" si="0"/>
        <v>0</v>
      </c>
    </row>
    <row r="16" spans="1:13" ht="12.75" customHeight="1">
      <c r="A16" s="20" t="s">
        <v>34</v>
      </c>
      <c r="B16" s="21" t="s">
        <v>35</v>
      </c>
      <c r="C16" s="28" t="s">
        <v>36</v>
      </c>
      <c r="D16" s="24"/>
      <c r="E16" s="24"/>
      <c r="F16" s="24"/>
      <c r="G16" s="24"/>
      <c r="H16" s="24"/>
      <c r="I16" s="24" t="s">
        <v>15</v>
      </c>
      <c r="J16" s="25">
        <v>200</v>
      </c>
      <c r="K16" s="26"/>
      <c r="L16" s="27">
        <f t="shared" si="0"/>
        <v>0</v>
      </c>
    </row>
    <row r="17" spans="1:12" ht="12.75" customHeight="1">
      <c r="A17" s="20" t="s">
        <v>37</v>
      </c>
      <c r="B17" s="21" t="s">
        <v>38</v>
      </c>
      <c r="C17" s="28" t="s">
        <v>36</v>
      </c>
      <c r="D17" s="24"/>
      <c r="E17" s="24"/>
      <c r="F17" s="24"/>
      <c r="G17" s="24"/>
      <c r="H17" s="24"/>
      <c r="I17" s="24" t="s">
        <v>15</v>
      </c>
      <c r="J17" s="25">
        <v>200</v>
      </c>
      <c r="K17" s="26"/>
      <c r="L17" s="27">
        <f t="shared" si="0"/>
        <v>0</v>
      </c>
    </row>
    <row r="18" spans="1:12" ht="12.75" customHeight="1">
      <c r="A18" s="20" t="s">
        <v>39</v>
      </c>
      <c r="B18" s="21" t="s">
        <v>40</v>
      </c>
      <c r="C18" s="28" t="s">
        <v>36</v>
      </c>
      <c r="D18" s="24"/>
      <c r="E18" s="24"/>
      <c r="F18" s="24"/>
      <c r="G18" s="24"/>
      <c r="H18" s="24"/>
      <c r="I18" s="24" t="s">
        <v>15</v>
      </c>
      <c r="J18" s="25">
        <v>200</v>
      </c>
      <c r="K18" s="26"/>
      <c r="L18" s="27">
        <f t="shared" si="0"/>
        <v>0</v>
      </c>
    </row>
    <row r="19" spans="1:12" ht="12.75" customHeight="1">
      <c r="A19" s="20" t="s">
        <v>41</v>
      </c>
      <c r="B19" s="21" t="s">
        <v>42</v>
      </c>
      <c r="C19" s="28" t="s">
        <v>36</v>
      </c>
      <c r="D19" s="24"/>
      <c r="E19" s="24"/>
      <c r="F19" s="24"/>
      <c r="G19" s="24"/>
      <c r="H19" s="24"/>
      <c r="I19" s="24" t="s">
        <v>15</v>
      </c>
      <c r="J19" s="25">
        <v>200</v>
      </c>
      <c r="K19" s="26"/>
      <c r="L19" s="27">
        <f t="shared" si="0"/>
        <v>0</v>
      </c>
    </row>
    <row r="20" spans="1:12" ht="12.75" customHeight="1">
      <c r="A20" s="20" t="s">
        <v>43</v>
      </c>
      <c r="B20" s="21" t="s">
        <v>44</v>
      </c>
      <c r="C20" s="28" t="s">
        <v>36</v>
      </c>
      <c r="D20" s="24"/>
      <c r="E20" s="29"/>
      <c r="F20" s="29"/>
      <c r="G20" s="29"/>
      <c r="H20" s="29"/>
      <c r="I20" s="24" t="s">
        <v>15</v>
      </c>
      <c r="J20" s="25">
        <v>200</v>
      </c>
      <c r="K20" s="26"/>
      <c r="L20" s="27">
        <f t="shared" si="0"/>
        <v>0</v>
      </c>
    </row>
    <row r="21" spans="1:12" ht="12.75" customHeight="1">
      <c r="A21" s="20" t="s">
        <v>45</v>
      </c>
      <c r="B21" s="21" t="s">
        <v>46</v>
      </c>
      <c r="C21" s="28" t="s">
        <v>36</v>
      </c>
      <c r="D21" s="24"/>
      <c r="E21" s="24"/>
      <c r="F21" s="24"/>
      <c r="G21" s="24"/>
      <c r="H21" s="24"/>
      <c r="I21" s="24" t="s">
        <v>15</v>
      </c>
      <c r="J21" s="25">
        <v>200</v>
      </c>
      <c r="K21" s="26"/>
      <c r="L21" s="27">
        <f t="shared" si="0"/>
        <v>0</v>
      </c>
    </row>
    <row r="22" spans="1:12" ht="12.75" customHeight="1">
      <c r="A22" s="20" t="s">
        <v>47</v>
      </c>
      <c r="B22" s="21" t="s">
        <v>48</v>
      </c>
      <c r="C22" s="28" t="s">
        <v>36</v>
      </c>
      <c r="D22" s="24"/>
      <c r="E22" s="24"/>
      <c r="F22" s="24"/>
      <c r="G22" s="24"/>
      <c r="H22" s="24"/>
      <c r="I22" s="24" t="s">
        <v>15</v>
      </c>
      <c r="J22" s="25">
        <v>200</v>
      </c>
      <c r="K22" s="26"/>
      <c r="L22" s="27">
        <f t="shared" si="0"/>
        <v>0</v>
      </c>
    </row>
    <row r="23" spans="1:12" ht="12.75" customHeight="1">
      <c r="A23" s="20" t="s">
        <v>49</v>
      </c>
      <c r="B23" s="21" t="s">
        <v>50</v>
      </c>
      <c r="C23" s="28" t="s">
        <v>36</v>
      </c>
      <c r="D23" s="24"/>
      <c r="E23" s="24"/>
      <c r="F23" s="24"/>
      <c r="G23" s="24"/>
      <c r="H23" s="24"/>
      <c r="I23" s="24" t="s">
        <v>15</v>
      </c>
      <c r="J23" s="25">
        <v>200</v>
      </c>
      <c r="K23" s="26"/>
      <c r="L23" s="27">
        <f t="shared" si="0"/>
        <v>0</v>
      </c>
    </row>
    <row r="24" spans="1:12" ht="12.75" customHeight="1">
      <c r="A24" s="20" t="s">
        <v>51</v>
      </c>
      <c r="B24" s="21" t="s">
        <v>52</v>
      </c>
      <c r="C24" s="28" t="s">
        <v>36</v>
      </c>
      <c r="D24" s="24"/>
      <c r="E24" s="24"/>
      <c r="F24" s="24"/>
      <c r="G24" s="24"/>
      <c r="H24" s="24"/>
      <c r="I24" s="24" t="s">
        <v>15</v>
      </c>
      <c r="J24" s="25">
        <v>200</v>
      </c>
      <c r="K24" s="26"/>
      <c r="L24" s="27">
        <f t="shared" si="0"/>
        <v>0</v>
      </c>
    </row>
    <row r="25" spans="1:12">
      <c r="A25" s="20" t="s">
        <v>53</v>
      </c>
      <c r="B25" s="21" t="s">
        <v>54</v>
      </c>
      <c r="C25" s="28" t="s">
        <v>36</v>
      </c>
      <c r="D25" s="24"/>
      <c r="E25" s="24"/>
      <c r="F25" s="24"/>
      <c r="G25" s="24"/>
      <c r="H25" s="24"/>
      <c r="I25" s="24" t="s">
        <v>15</v>
      </c>
      <c r="J25" s="25">
        <v>300</v>
      </c>
      <c r="K25" s="26"/>
      <c r="L25" s="27">
        <f t="shared" si="0"/>
        <v>0</v>
      </c>
    </row>
    <row r="26" spans="1:12">
      <c r="A26" s="20" t="s">
        <v>55</v>
      </c>
      <c r="B26" s="21" t="s">
        <v>56</v>
      </c>
      <c r="C26" s="28" t="s">
        <v>36</v>
      </c>
      <c r="D26" s="24"/>
      <c r="E26" s="24"/>
      <c r="F26" s="24"/>
      <c r="G26" s="24"/>
      <c r="H26" s="24"/>
      <c r="I26" s="24" t="s">
        <v>15</v>
      </c>
      <c r="J26" s="25">
        <v>300</v>
      </c>
      <c r="K26" s="26"/>
      <c r="L26" s="27">
        <f t="shared" si="0"/>
        <v>0</v>
      </c>
    </row>
    <row r="27" spans="1:12">
      <c r="A27" s="20" t="s">
        <v>57</v>
      </c>
      <c r="B27" s="21" t="s">
        <v>58</v>
      </c>
      <c r="C27" s="28" t="s">
        <v>36</v>
      </c>
      <c r="D27" s="24"/>
      <c r="E27" s="24"/>
      <c r="F27" s="24"/>
      <c r="G27" s="24"/>
      <c r="H27" s="24"/>
      <c r="I27" s="24" t="s">
        <v>15</v>
      </c>
      <c r="J27" s="25">
        <v>100</v>
      </c>
      <c r="K27" s="26"/>
      <c r="L27" s="27">
        <f t="shared" si="0"/>
        <v>0</v>
      </c>
    </row>
    <row r="28" spans="1:12">
      <c r="A28" s="20" t="s">
        <v>59</v>
      </c>
      <c r="B28" s="21" t="s">
        <v>60</v>
      </c>
      <c r="C28" s="28" t="s">
        <v>61</v>
      </c>
      <c r="D28" s="24"/>
      <c r="E28" s="24"/>
      <c r="F28" s="24"/>
      <c r="G28" s="24"/>
      <c r="H28" s="24"/>
      <c r="I28" s="24" t="s">
        <v>15</v>
      </c>
      <c r="J28" s="25">
        <v>100</v>
      </c>
      <c r="K28" s="26"/>
      <c r="L28" s="27">
        <f t="shared" si="0"/>
        <v>0</v>
      </c>
    </row>
    <row r="29" spans="1:12">
      <c r="A29" s="20" t="s">
        <v>62</v>
      </c>
      <c r="B29" s="21" t="s">
        <v>63</v>
      </c>
      <c r="C29" s="28" t="s">
        <v>36</v>
      </c>
      <c r="D29" s="24"/>
      <c r="E29" s="24"/>
      <c r="F29" s="24"/>
      <c r="G29" s="24"/>
      <c r="H29" s="24"/>
      <c r="I29" s="24" t="s">
        <v>15</v>
      </c>
      <c r="J29" s="25">
        <v>300</v>
      </c>
      <c r="K29" s="26"/>
      <c r="L29" s="27">
        <f t="shared" si="0"/>
        <v>0</v>
      </c>
    </row>
    <row r="30" spans="1:12">
      <c r="A30" s="20" t="s">
        <v>64</v>
      </c>
      <c r="B30" s="21" t="s">
        <v>65</v>
      </c>
      <c r="C30" s="28" t="s">
        <v>36</v>
      </c>
      <c r="D30" s="24"/>
      <c r="E30" s="24"/>
      <c r="F30" s="24"/>
      <c r="G30" s="24"/>
      <c r="H30" s="24"/>
      <c r="I30" s="24" t="s">
        <v>15</v>
      </c>
      <c r="J30" s="25">
        <v>400</v>
      </c>
      <c r="K30" s="26"/>
      <c r="L30" s="27">
        <f t="shared" si="0"/>
        <v>0</v>
      </c>
    </row>
    <row r="31" spans="1:12">
      <c r="A31" s="20" t="s">
        <v>66</v>
      </c>
      <c r="B31" s="21" t="s">
        <v>67</v>
      </c>
      <c r="C31" s="28" t="s">
        <v>36</v>
      </c>
      <c r="D31" s="24"/>
      <c r="E31" s="24"/>
      <c r="F31" s="24"/>
      <c r="G31" s="24"/>
      <c r="H31" s="24"/>
      <c r="I31" s="24" t="s">
        <v>15</v>
      </c>
      <c r="J31" s="25">
        <v>400</v>
      </c>
      <c r="K31" s="26"/>
      <c r="L31" s="27">
        <f t="shared" si="0"/>
        <v>0</v>
      </c>
    </row>
    <row r="32" spans="1:12">
      <c r="A32" s="20" t="s">
        <v>68</v>
      </c>
      <c r="B32" s="21" t="s">
        <v>69</v>
      </c>
      <c r="C32" s="28" t="s">
        <v>36</v>
      </c>
      <c r="D32" s="24"/>
      <c r="E32" s="24"/>
      <c r="F32" s="24"/>
      <c r="G32" s="24"/>
      <c r="H32" s="24"/>
      <c r="I32" s="24" t="s">
        <v>15</v>
      </c>
      <c r="J32" s="25">
        <v>500</v>
      </c>
      <c r="K32" s="26"/>
      <c r="L32" s="27">
        <f t="shared" si="0"/>
        <v>0</v>
      </c>
    </row>
    <row r="33" spans="1:12">
      <c r="A33" s="20" t="s">
        <v>70</v>
      </c>
      <c r="B33" s="21" t="s">
        <v>71</v>
      </c>
      <c r="C33" s="28" t="s">
        <v>36</v>
      </c>
      <c r="D33" s="24"/>
      <c r="E33" s="24"/>
      <c r="F33" s="24"/>
      <c r="G33" s="24"/>
      <c r="H33" s="24"/>
      <c r="I33" s="24" t="s">
        <v>15</v>
      </c>
      <c r="J33" s="25">
        <v>500</v>
      </c>
      <c r="K33" s="26"/>
      <c r="L33" s="27">
        <f t="shared" si="0"/>
        <v>0</v>
      </c>
    </row>
    <row r="34" spans="1:12">
      <c r="A34" s="20" t="s">
        <v>72</v>
      </c>
      <c r="B34" s="21" t="s">
        <v>73</v>
      </c>
      <c r="C34" s="28" t="s">
        <v>36</v>
      </c>
      <c r="D34" s="24"/>
      <c r="E34" s="24"/>
      <c r="F34" s="24"/>
      <c r="G34" s="24"/>
      <c r="H34" s="24"/>
      <c r="I34" s="24" t="s">
        <v>15</v>
      </c>
      <c r="J34" s="25">
        <v>500</v>
      </c>
      <c r="K34" s="26"/>
      <c r="L34" s="27">
        <f t="shared" si="0"/>
        <v>0</v>
      </c>
    </row>
    <row r="35" spans="1:12">
      <c r="A35" s="20" t="s">
        <v>74</v>
      </c>
      <c r="B35" s="21" t="s">
        <v>75</v>
      </c>
      <c r="C35" s="28" t="s">
        <v>36</v>
      </c>
      <c r="D35" s="24"/>
      <c r="E35" s="24"/>
      <c r="F35" s="24"/>
      <c r="G35" s="24"/>
      <c r="H35" s="24"/>
      <c r="I35" s="24" t="s">
        <v>15</v>
      </c>
      <c r="J35" s="25">
        <v>500</v>
      </c>
      <c r="K35" s="26"/>
      <c r="L35" s="27">
        <f t="shared" si="0"/>
        <v>0</v>
      </c>
    </row>
    <row r="36" spans="1:12">
      <c r="A36" s="20" t="s">
        <v>76</v>
      </c>
      <c r="B36" s="21" t="s">
        <v>77</v>
      </c>
      <c r="C36" s="28" t="s">
        <v>36</v>
      </c>
      <c r="D36" s="24"/>
      <c r="E36" s="24"/>
      <c r="F36" s="24"/>
      <c r="G36" s="24"/>
      <c r="H36" s="24"/>
      <c r="I36" s="24" t="s">
        <v>15</v>
      </c>
      <c r="J36" s="25">
        <v>500</v>
      </c>
      <c r="K36" s="26"/>
      <c r="L36" s="27">
        <f t="shared" si="0"/>
        <v>0</v>
      </c>
    </row>
    <row r="37" spans="1:12">
      <c r="A37" s="20" t="s">
        <v>78</v>
      </c>
      <c r="B37" s="21" t="s">
        <v>79</v>
      </c>
      <c r="C37" s="30" t="s">
        <v>80</v>
      </c>
      <c r="D37" s="24"/>
      <c r="E37" s="24"/>
      <c r="F37" s="24"/>
      <c r="G37" s="24"/>
      <c r="H37" s="24"/>
      <c r="I37" s="24" t="s">
        <v>15</v>
      </c>
      <c r="J37" s="25">
        <v>800</v>
      </c>
      <c r="K37" s="26"/>
      <c r="L37" s="27">
        <f t="shared" si="0"/>
        <v>0</v>
      </c>
    </row>
    <row r="38" spans="1:12">
      <c r="A38" s="20" t="s">
        <v>81</v>
      </c>
      <c r="B38" s="21" t="s">
        <v>82</v>
      </c>
      <c r="C38" s="30" t="s">
        <v>80</v>
      </c>
      <c r="D38" s="24"/>
      <c r="E38" s="24"/>
      <c r="F38" s="24"/>
      <c r="G38" s="24"/>
      <c r="H38" s="24"/>
      <c r="I38" s="24" t="s">
        <v>15</v>
      </c>
      <c r="J38" s="25">
        <v>500</v>
      </c>
      <c r="K38" s="26"/>
      <c r="L38" s="27">
        <f t="shared" si="0"/>
        <v>0</v>
      </c>
    </row>
    <row r="39" spans="1:12">
      <c r="A39" s="20" t="s">
        <v>83</v>
      </c>
      <c r="B39" s="21" t="s">
        <v>84</v>
      </c>
      <c r="C39" s="30" t="s">
        <v>80</v>
      </c>
      <c r="D39" s="24"/>
      <c r="E39" s="24"/>
      <c r="F39" s="24"/>
      <c r="G39" s="24"/>
      <c r="H39" s="24"/>
      <c r="I39" s="24" t="s">
        <v>15</v>
      </c>
      <c r="J39" s="25">
        <v>500</v>
      </c>
      <c r="K39" s="26"/>
      <c r="L39" s="27">
        <f t="shared" si="0"/>
        <v>0</v>
      </c>
    </row>
    <row r="40" spans="1:12">
      <c r="A40" s="20" t="s">
        <v>85</v>
      </c>
      <c r="B40" s="21" t="s">
        <v>86</v>
      </c>
      <c r="C40" s="30" t="s">
        <v>80</v>
      </c>
      <c r="D40" s="24"/>
      <c r="E40" s="24"/>
      <c r="F40" s="24"/>
      <c r="G40" s="24"/>
      <c r="H40" s="24"/>
      <c r="I40" s="24" t="s">
        <v>15</v>
      </c>
      <c r="J40" s="25">
        <v>500</v>
      </c>
      <c r="K40" s="26"/>
      <c r="L40" s="27">
        <f t="shared" si="0"/>
        <v>0</v>
      </c>
    </row>
    <row r="41" spans="1:12">
      <c r="A41" s="20" t="s">
        <v>87</v>
      </c>
      <c r="B41" s="21" t="s">
        <v>88</v>
      </c>
      <c r="C41" s="30" t="s">
        <v>80</v>
      </c>
      <c r="D41" s="24"/>
      <c r="E41" s="24"/>
      <c r="F41" s="24"/>
      <c r="G41" s="24"/>
      <c r="H41" s="24"/>
      <c r="I41" s="24" t="s">
        <v>15</v>
      </c>
      <c r="J41" s="25">
        <v>500</v>
      </c>
      <c r="K41" s="26"/>
      <c r="L41" s="27">
        <f t="shared" si="0"/>
        <v>0</v>
      </c>
    </row>
    <row r="42" spans="1:12">
      <c r="A42" s="20" t="s">
        <v>89</v>
      </c>
      <c r="B42" s="21" t="s">
        <v>90</v>
      </c>
      <c r="C42" s="30" t="s">
        <v>80</v>
      </c>
      <c r="D42" s="24"/>
      <c r="E42" s="24"/>
      <c r="F42" s="24"/>
      <c r="G42" s="24"/>
      <c r="H42" s="24"/>
      <c r="I42" s="24" t="s">
        <v>15</v>
      </c>
      <c r="J42" s="25">
        <v>1000</v>
      </c>
      <c r="K42" s="26"/>
      <c r="L42" s="27">
        <f t="shared" si="0"/>
        <v>0</v>
      </c>
    </row>
    <row r="43" spans="1:12">
      <c r="A43" s="20" t="s">
        <v>91</v>
      </c>
      <c r="B43" s="21" t="s">
        <v>92</v>
      </c>
      <c r="C43" s="30" t="s">
        <v>80</v>
      </c>
      <c r="D43" s="24"/>
      <c r="E43" s="24"/>
      <c r="F43" s="24"/>
      <c r="G43" s="24"/>
      <c r="H43" s="24"/>
      <c r="I43" s="24" t="s">
        <v>15</v>
      </c>
      <c r="J43" s="25">
        <v>1500</v>
      </c>
      <c r="K43" s="26"/>
      <c r="L43" s="27">
        <f t="shared" si="0"/>
        <v>0</v>
      </c>
    </row>
    <row r="44" spans="1:12" ht="12.75" customHeight="1">
      <c r="A44" s="20" t="s">
        <v>93</v>
      </c>
      <c r="B44" s="21" t="s">
        <v>94</v>
      </c>
      <c r="C44" s="30" t="s">
        <v>80</v>
      </c>
      <c r="D44" s="24"/>
      <c r="E44" s="24"/>
      <c r="F44" s="24"/>
      <c r="G44" s="24"/>
      <c r="H44" s="24"/>
      <c r="I44" s="24" t="s">
        <v>15</v>
      </c>
      <c r="J44" s="25">
        <v>500</v>
      </c>
      <c r="K44" s="26"/>
      <c r="L44" s="27">
        <f t="shared" si="0"/>
        <v>0</v>
      </c>
    </row>
    <row r="45" spans="1:12" ht="12.75" customHeight="1">
      <c r="A45" s="20" t="s">
        <v>95</v>
      </c>
      <c r="B45" s="21" t="s">
        <v>96</v>
      </c>
      <c r="C45" s="30" t="s">
        <v>80</v>
      </c>
      <c r="D45" s="24"/>
      <c r="E45" s="24"/>
      <c r="F45" s="24"/>
      <c r="G45" s="24"/>
      <c r="H45" s="24"/>
      <c r="I45" s="24" t="s">
        <v>15</v>
      </c>
      <c r="J45" s="25">
        <v>500</v>
      </c>
      <c r="K45" s="26"/>
      <c r="L45" s="27">
        <f t="shared" si="0"/>
        <v>0</v>
      </c>
    </row>
    <row r="46" spans="1:12" ht="12.75" customHeight="1">
      <c r="A46" s="20" t="s">
        <v>97</v>
      </c>
      <c r="B46" s="21" t="s">
        <v>98</v>
      </c>
      <c r="C46" s="30" t="s">
        <v>80</v>
      </c>
      <c r="D46" s="24"/>
      <c r="E46" s="24"/>
      <c r="F46" s="24"/>
      <c r="G46" s="24"/>
      <c r="H46" s="24"/>
      <c r="I46" s="24" t="s">
        <v>15</v>
      </c>
      <c r="J46" s="25">
        <v>600</v>
      </c>
      <c r="K46" s="26"/>
      <c r="L46" s="27">
        <f t="shared" si="0"/>
        <v>0</v>
      </c>
    </row>
    <row r="47" spans="1:12" ht="12.75" customHeight="1">
      <c r="A47" s="20" t="s">
        <v>99</v>
      </c>
      <c r="B47" s="21" t="s">
        <v>100</v>
      </c>
      <c r="C47" s="30" t="s">
        <v>80</v>
      </c>
      <c r="D47" s="24"/>
      <c r="E47" s="24"/>
      <c r="F47" s="24"/>
      <c r="G47" s="24"/>
      <c r="H47" s="24"/>
      <c r="I47" s="24" t="s">
        <v>15</v>
      </c>
      <c r="J47" s="25">
        <v>600</v>
      </c>
      <c r="K47" s="26"/>
      <c r="L47" s="27">
        <f t="shared" si="0"/>
        <v>0</v>
      </c>
    </row>
    <row r="48" spans="1:12" ht="12.75" customHeight="1">
      <c r="A48" s="20" t="s">
        <v>101</v>
      </c>
      <c r="B48" s="21" t="s">
        <v>102</v>
      </c>
      <c r="C48" s="30" t="s">
        <v>80</v>
      </c>
      <c r="D48" s="24"/>
      <c r="E48" s="24"/>
      <c r="F48" s="24"/>
      <c r="G48" s="24"/>
      <c r="H48" s="24"/>
      <c r="I48" s="24" t="s">
        <v>15</v>
      </c>
      <c r="J48" s="25">
        <v>1000</v>
      </c>
      <c r="K48" s="26"/>
      <c r="L48" s="27">
        <f t="shared" si="0"/>
        <v>0</v>
      </c>
    </row>
    <row r="49" spans="1:12" ht="12.75" customHeight="1">
      <c r="A49" s="20" t="s">
        <v>103</v>
      </c>
      <c r="B49" s="21" t="s">
        <v>104</v>
      </c>
      <c r="C49" s="30" t="s">
        <v>80</v>
      </c>
      <c r="D49" s="24"/>
      <c r="E49" s="24"/>
      <c r="F49" s="24"/>
      <c r="G49" s="24"/>
      <c r="H49" s="24"/>
      <c r="I49" s="24" t="s">
        <v>15</v>
      </c>
      <c r="J49" s="25">
        <v>1000</v>
      </c>
      <c r="K49" s="26"/>
      <c r="L49" s="27">
        <f t="shared" si="0"/>
        <v>0</v>
      </c>
    </row>
    <row r="50" spans="1:12" ht="12.75" customHeight="1">
      <c r="A50" s="20" t="s">
        <v>105</v>
      </c>
      <c r="B50" s="21" t="s">
        <v>106</v>
      </c>
      <c r="C50" s="30" t="s">
        <v>80</v>
      </c>
      <c r="D50" s="24"/>
      <c r="E50" s="24"/>
      <c r="F50" s="24"/>
      <c r="G50" s="24"/>
      <c r="H50" s="24"/>
      <c r="I50" s="24" t="s">
        <v>15</v>
      </c>
      <c r="J50" s="25">
        <v>1000</v>
      </c>
      <c r="K50" s="26"/>
      <c r="L50" s="27">
        <f t="shared" si="0"/>
        <v>0</v>
      </c>
    </row>
    <row r="51" spans="1:12" ht="12.75" customHeight="1">
      <c r="A51" s="20" t="s">
        <v>107</v>
      </c>
      <c r="B51" s="21" t="s">
        <v>108</v>
      </c>
      <c r="C51" s="30" t="s">
        <v>80</v>
      </c>
      <c r="D51" s="24"/>
      <c r="E51" s="24"/>
      <c r="F51" s="24"/>
      <c r="G51" s="24"/>
      <c r="H51" s="24"/>
      <c r="I51" s="24" t="s">
        <v>15</v>
      </c>
      <c r="J51" s="25">
        <v>1000</v>
      </c>
      <c r="K51" s="26"/>
      <c r="L51" s="27">
        <f t="shared" si="0"/>
        <v>0</v>
      </c>
    </row>
    <row r="52" spans="1:12" ht="12.75" customHeight="1">
      <c r="A52" s="20" t="s">
        <v>109</v>
      </c>
      <c r="B52" s="21" t="s">
        <v>110</v>
      </c>
      <c r="C52" s="30" t="s">
        <v>80</v>
      </c>
      <c r="D52" s="24"/>
      <c r="E52" s="24"/>
      <c r="F52" s="24"/>
      <c r="G52" s="24"/>
      <c r="H52" s="24"/>
      <c r="I52" s="24" t="s">
        <v>15</v>
      </c>
      <c r="J52" s="25">
        <v>1000</v>
      </c>
      <c r="K52" s="26"/>
      <c r="L52" s="27">
        <f t="shared" si="0"/>
        <v>0</v>
      </c>
    </row>
    <row r="53" spans="1:12" ht="12.75" customHeight="1">
      <c r="A53" s="20" t="s">
        <v>111</v>
      </c>
      <c r="B53" s="21" t="s">
        <v>112</v>
      </c>
      <c r="C53" s="30" t="s">
        <v>80</v>
      </c>
      <c r="D53" s="24"/>
      <c r="E53" s="24"/>
      <c r="F53" s="24"/>
      <c r="G53" s="24"/>
      <c r="H53" s="24"/>
      <c r="I53" s="24" t="s">
        <v>15</v>
      </c>
      <c r="J53" s="25">
        <v>2000</v>
      </c>
      <c r="K53" s="26"/>
      <c r="L53" s="27">
        <f t="shared" si="0"/>
        <v>0</v>
      </c>
    </row>
    <row r="54" spans="1:12" ht="12.75" customHeight="1">
      <c r="A54" s="20" t="s">
        <v>113</v>
      </c>
      <c r="B54" s="21" t="s">
        <v>114</v>
      </c>
      <c r="C54" s="30" t="s">
        <v>80</v>
      </c>
      <c r="D54" s="24"/>
      <c r="E54" s="24"/>
      <c r="F54" s="24"/>
      <c r="G54" s="24"/>
      <c r="H54" s="24"/>
      <c r="I54" s="24" t="s">
        <v>15</v>
      </c>
      <c r="J54" s="25">
        <v>1000</v>
      </c>
      <c r="K54" s="26"/>
      <c r="L54" s="27">
        <f t="shared" si="0"/>
        <v>0</v>
      </c>
    </row>
    <row r="55" spans="1:12" ht="12.75" customHeight="1">
      <c r="A55" s="20" t="s">
        <v>115</v>
      </c>
      <c r="B55" s="21" t="s">
        <v>116</v>
      </c>
      <c r="C55" s="30" t="s">
        <v>80</v>
      </c>
      <c r="D55" s="24"/>
      <c r="E55" s="24"/>
      <c r="F55" s="24"/>
      <c r="G55" s="24"/>
      <c r="H55" s="24"/>
      <c r="I55" s="24" t="s">
        <v>15</v>
      </c>
      <c r="J55" s="25">
        <v>2000</v>
      </c>
      <c r="K55" s="26"/>
      <c r="L55" s="27">
        <f t="shared" si="0"/>
        <v>0</v>
      </c>
    </row>
    <row r="56" spans="1:12" ht="12.75" customHeight="1">
      <c r="A56" s="20" t="s">
        <v>117</v>
      </c>
      <c r="B56" s="21" t="s">
        <v>118</v>
      </c>
      <c r="C56" s="31" t="s">
        <v>119</v>
      </c>
      <c r="D56" s="24"/>
      <c r="E56" s="24"/>
      <c r="F56" s="24"/>
      <c r="G56" s="24"/>
      <c r="H56" s="24"/>
      <c r="I56" s="24" t="s">
        <v>15</v>
      </c>
      <c r="J56" s="25">
        <v>500</v>
      </c>
      <c r="K56" s="26"/>
      <c r="L56" s="27">
        <f t="shared" si="0"/>
        <v>0</v>
      </c>
    </row>
    <row r="57" spans="1:12" ht="12.75" customHeight="1">
      <c r="A57" s="20" t="s">
        <v>120</v>
      </c>
      <c r="B57" s="21" t="s">
        <v>121</v>
      </c>
      <c r="C57" s="31" t="s">
        <v>119</v>
      </c>
      <c r="D57" s="24"/>
      <c r="E57" s="24"/>
      <c r="F57" s="24"/>
      <c r="G57" s="24"/>
      <c r="H57" s="24"/>
      <c r="I57" s="24" t="s">
        <v>15</v>
      </c>
      <c r="J57" s="25">
        <v>500</v>
      </c>
      <c r="K57" s="26"/>
      <c r="L57" s="27">
        <f t="shared" si="0"/>
        <v>0</v>
      </c>
    </row>
    <row r="58" spans="1:12" ht="12.75" customHeight="1">
      <c r="A58" s="20" t="s">
        <v>122</v>
      </c>
      <c r="B58" s="21" t="s">
        <v>123</v>
      </c>
      <c r="C58" s="28" t="s">
        <v>119</v>
      </c>
      <c r="D58" s="24"/>
      <c r="E58" s="24"/>
      <c r="F58" s="24"/>
      <c r="G58" s="24"/>
      <c r="H58" s="24"/>
      <c r="I58" s="24" t="s">
        <v>15</v>
      </c>
      <c r="J58" s="25">
        <v>100</v>
      </c>
      <c r="K58" s="26"/>
      <c r="L58" s="27">
        <f t="shared" si="0"/>
        <v>0</v>
      </c>
    </row>
    <row r="59" spans="1:12" ht="12.75" customHeight="1">
      <c r="A59" s="20" t="s">
        <v>124</v>
      </c>
      <c r="B59" s="21" t="s">
        <v>125</v>
      </c>
      <c r="C59" s="28" t="s">
        <v>119</v>
      </c>
      <c r="D59" s="24"/>
      <c r="E59" s="24"/>
      <c r="F59" s="24"/>
      <c r="G59" s="24"/>
      <c r="H59" s="24"/>
      <c r="I59" s="24" t="s">
        <v>15</v>
      </c>
      <c r="J59" s="25">
        <v>100</v>
      </c>
      <c r="K59" s="26"/>
      <c r="L59" s="27">
        <f t="shared" si="0"/>
        <v>0</v>
      </c>
    </row>
    <row r="60" spans="1:12" ht="12.75" customHeight="1">
      <c r="A60" s="20" t="s">
        <v>126</v>
      </c>
      <c r="B60" s="21" t="s">
        <v>127</v>
      </c>
      <c r="C60" s="32" t="s">
        <v>128</v>
      </c>
      <c r="D60" s="24"/>
      <c r="E60" s="24"/>
      <c r="F60" s="24"/>
      <c r="G60" s="24"/>
      <c r="H60" s="24"/>
      <c r="I60" s="24" t="s">
        <v>15</v>
      </c>
      <c r="J60" s="25">
        <v>200</v>
      </c>
      <c r="K60" s="26"/>
      <c r="L60" s="27">
        <f t="shared" si="0"/>
        <v>0</v>
      </c>
    </row>
    <row r="61" spans="1:12" ht="42" customHeight="1">
      <c r="A61" s="20" t="s">
        <v>129</v>
      </c>
      <c r="B61" s="33" t="s">
        <v>130</v>
      </c>
      <c r="C61" s="34" t="s">
        <v>119</v>
      </c>
      <c r="D61" s="35"/>
      <c r="E61" s="36" t="s">
        <v>131</v>
      </c>
      <c r="F61" s="29"/>
      <c r="G61" s="29"/>
      <c r="H61" s="37" t="s">
        <v>132</v>
      </c>
      <c r="I61" s="35" t="s">
        <v>133</v>
      </c>
      <c r="J61" s="38">
        <v>3</v>
      </c>
      <c r="K61" s="39"/>
      <c r="L61" s="40">
        <f t="shared" si="0"/>
        <v>0</v>
      </c>
    </row>
    <row r="62" spans="1:12" ht="42.75" customHeight="1">
      <c r="A62" s="41" t="s">
        <v>134</v>
      </c>
      <c r="B62" s="42" t="s">
        <v>135</v>
      </c>
      <c r="C62" s="43" t="s">
        <v>136</v>
      </c>
      <c r="D62" s="36"/>
      <c r="E62" s="36" t="s">
        <v>131</v>
      </c>
      <c r="F62" s="36"/>
      <c r="G62" s="36"/>
      <c r="H62" s="44" t="s">
        <v>132</v>
      </c>
      <c r="I62" s="36" t="s">
        <v>133</v>
      </c>
      <c r="J62" s="45">
        <v>20</v>
      </c>
      <c r="K62" s="27"/>
      <c r="L62" s="27">
        <f t="shared" si="0"/>
        <v>0</v>
      </c>
    </row>
    <row r="63" spans="1:12" ht="25">
      <c r="A63" s="3"/>
      <c r="B63" s="3"/>
      <c r="C63" s="3"/>
      <c r="D63" s="3"/>
      <c r="E63" s="3"/>
      <c r="F63" s="3"/>
      <c r="G63" s="3"/>
      <c r="H63" s="3"/>
      <c r="K63" s="46" t="s">
        <v>137</v>
      </c>
      <c r="L63" s="47">
        <f>SUM(L6:L62)</f>
        <v>0</v>
      </c>
    </row>
    <row r="64" spans="1:12">
      <c r="A64" s="3"/>
      <c r="B64" s="3" t="s">
        <v>138</v>
      </c>
      <c r="C64" s="3"/>
      <c r="D64" s="3"/>
      <c r="E64" s="3"/>
      <c r="F64" s="3"/>
      <c r="G64" s="3"/>
      <c r="H64" s="3"/>
    </row>
    <row r="65" spans="1:11">
      <c r="A65" s="3"/>
      <c r="B65" s="3" t="s">
        <v>139</v>
      </c>
      <c r="C65" s="3"/>
      <c r="D65" s="3"/>
      <c r="E65" s="3"/>
      <c r="F65" s="3"/>
      <c r="G65" s="3"/>
      <c r="H65" s="3"/>
    </row>
    <row r="66" spans="1:11">
      <c r="A66" s="3"/>
      <c r="B66" s="3" t="s">
        <v>140</v>
      </c>
      <c r="C66" s="3"/>
      <c r="D66" s="3"/>
      <c r="E66" s="3"/>
      <c r="F66" s="3"/>
      <c r="G66" s="3"/>
      <c r="H66" s="3"/>
    </row>
    <row r="67" spans="1:11">
      <c r="A67" s="3"/>
      <c r="B67" s="3" t="s">
        <v>141</v>
      </c>
      <c r="C67" s="3"/>
      <c r="D67" s="3"/>
      <c r="E67" s="3"/>
      <c r="F67" s="3"/>
      <c r="G67" s="3"/>
      <c r="H67" s="3"/>
    </row>
    <row r="68" spans="1:11">
      <c r="A68" s="3"/>
      <c r="B68" s="3"/>
      <c r="C68" s="3"/>
      <c r="D68" s="3"/>
      <c r="E68" s="3"/>
      <c r="F68" s="3"/>
      <c r="G68" s="3"/>
      <c r="H68" s="3"/>
    </row>
    <row r="69" spans="1:11">
      <c r="A69" s="3"/>
      <c r="B69" s="3"/>
      <c r="C69" s="3"/>
      <c r="D69" s="3"/>
      <c r="E69" s="3"/>
      <c r="F69" s="3"/>
      <c r="G69" s="3"/>
      <c r="H69" s="3"/>
    </row>
    <row r="70" spans="1:11">
      <c r="A70" s="3"/>
      <c r="B70" s="3"/>
      <c r="C70" s="3"/>
      <c r="D70" s="3"/>
      <c r="E70" s="3"/>
      <c r="F70" s="3"/>
      <c r="G70" s="3"/>
      <c r="H70" s="3"/>
    </row>
    <row r="71" spans="1:11">
      <c r="A71" s="3"/>
      <c r="B71" s="3"/>
      <c r="C71" s="3"/>
      <c r="D71" s="3"/>
      <c r="E71" s="3"/>
      <c r="F71" s="3"/>
      <c r="G71" s="3"/>
      <c r="H71" s="3"/>
    </row>
    <row r="72" spans="1:11">
      <c r="A72" s="3"/>
      <c r="B72" s="3"/>
      <c r="C72" s="3"/>
      <c r="D72" s="3"/>
      <c r="E72" s="3"/>
      <c r="F72" s="3"/>
      <c r="G72" s="3"/>
      <c r="H72" s="3"/>
    </row>
    <row r="73" spans="1:11">
      <c r="A73" s="3"/>
      <c r="B73" s="3"/>
      <c r="C73" s="3"/>
      <c r="D73" s="3"/>
      <c r="E73" s="3"/>
      <c r="F73" s="3"/>
      <c r="G73" s="3"/>
      <c r="H73" s="3"/>
    </row>
    <row r="74" spans="1:11">
      <c r="A74" s="3"/>
      <c r="B74" s="3"/>
      <c r="C74" s="3"/>
      <c r="D74" s="3"/>
      <c r="E74" s="3"/>
      <c r="F74" s="3"/>
      <c r="G74" s="3"/>
      <c r="H74" s="3"/>
    </row>
    <row r="75" spans="1:11" ht="13">
      <c r="A75" s="48"/>
      <c r="C75" s="49"/>
      <c r="D75" s="49"/>
      <c r="E75" s="49"/>
      <c r="F75" s="49"/>
      <c r="G75" s="49"/>
      <c r="H75" s="49"/>
      <c r="I75" s="49"/>
      <c r="J75" s="49"/>
      <c r="K75" s="49"/>
    </row>
    <row r="77" spans="1:11" ht="13">
      <c r="A77" s="48"/>
      <c r="B77" s="50"/>
      <c r="C77" s="7"/>
      <c r="D77" s="7"/>
      <c r="E77" s="7"/>
      <c r="F77" s="7"/>
      <c r="G77" s="7"/>
      <c r="H77" s="7"/>
      <c r="I77" s="7"/>
      <c r="J77" s="7"/>
      <c r="K77" s="7"/>
    </row>
    <row r="78" spans="1:11" ht="13">
      <c r="B78" s="51"/>
      <c r="C78" s="52"/>
      <c r="D78" s="52"/>
      <c r="E78" s="52"/>
      <c r="F78" s="52"/>
      <c r="G78" s="52"/>
      <c r="H78" s="52"/>
      <c r="I78" s="52"/>
      <c r="J78" s="52"/>
      <c r="K78" s="52"/>
    </row>
    <row r="79" spans="1:11" ht="13">
      <c r="B79" s="51"/>
      <c r="C79" s="52"/>
      <c r="D79" s="52"/>
      <c r="E79" s="52"/>
      <c r="F79" s="52"/>
      <c r="G79" s="52"/>
      <c r="H79" s="52"/>
      <c r="I79" s="52"/>
      <c r="J79" s="52"/>
      <c r="K79" s="52"/>
    </row>
    <row r="80" spans="1:11" ht="13">
      <c r="B80" s="51"/>
      <c r="C80" s="53"/>
      <c r="D80" s="53"/>
      <c r="E80" s="53"/>
      <c r="F80" s="53"/>
      <c r="G80" s="53"/>
      <c r="H80" s="53"/>
      <c r="I80" s="53"/>
      <c r="J80" s="53"/>
      <c r="K80" s="53"/>
    </row>
  </sheetData>
  <autoFilter ref="A5:M67" xr:uid="{00000000-0001-0000-0000-000000000000}"/>
  <mergeCells count="1">
    <mergeCell ref="A2:K2"/>
  </mergeCells>
  <phoneticPr fontId="0" type="noConversion"/>
  <printOptions horizontalCentered="1"/>
  <pageMargins left="0.31496062992125984" right="0.31496062992125984" top="0.94488188976377963" bottom="0.55118110236220474" header="0.31496062992125984" footer="0.31496062992125984"/>
  <pageSetup paperSize="9" scale="85" fitToWidth="0" orientation="landscape" r:id="rId1"/>
  <headerFooter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09ce41-3fa7-4fce-ae5c-dda7fe953e40">
      <Terms xmlns="http://schemas.microsoft.com/office/infopath/2007/PartnerControls"/>
    </lcf76f155ced4ddcb4097134ff3c332f>
    <TaxCatchAll xmlns="4d7f677b-5238-4cfe-bdcb-938489fe149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262FCDB63F0D48BFE2D3621E15D275" ma:contentTypeVersion="13" ma:contentTypeDescription="Create a new document." ma:contentTypeScope="" ma:versionID="d5c8a6201bb6ef7aee07ee215a3f891f">
  <xsd:schema xmlns:xsd="http://www.w3.org/2001/XMLSchema" xmlns:xs="http://www.w3.org/2001/XMLSchema" xmlns:p="http://schemas.microsoft.com/office/2006/metadata/properties" xmlns:ns2="c509ce41-3fa7-4fce-ae5c-dda7fe953e40" xmlns:ns3="4d7f677b-5238-4cfe-bdcb-938489fe149f" targetNamespace="http://schemas.microsoft.com/office/2006/metadata/properties" ma:root="true" ma:fieldsID="16af89695a0c7a1cc7cd47cc6820f675" ns2:_="" ns3:_="">
    <xsd:import namespace="c509ce41-3fa7-4fce-ae5c-dda7fe953e40"/>
    <xsd:import namespace="4d7f677b-5238-4cfe-bdcb-938489fe14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9ce41-3fa7-4fce-ae5c-dda7fe953e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677b-5238-4cfe-bdcb-938489fe149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83fe4c1-a37c-45bd-9c8b-c83029c273f4}" ma:internalName="TaxCatchAll" ma:showField="CatchAllData" ma:web="4d7f677b-5238-4cfe-bdcb-938489fe14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C7E33C-7EB1-442B-89B6-9989A7992D87}">
  <ds:schemaRefs>
    <ds:schemaRef ds:uri="http://schemas.microsoft.com/office/2006/metadata/properties"/>
    <ds:schemaRef ds:uri="http://schemas.microsoft.com/office/infopath/2007/PartnerControls"/>
    <ds:schemaRef ds:uri="c509ce41-3fa7-4fce-ae5c-dda7fe953e40"/>
    <ds:schemaRef ds:uri="4d7f677b-5238-4cfe-bdcb-938489fe149f"/>
  </ds:schemaRefs>
</ds:datastoreItem>
</file>

<file path=customXml/itemProps2.xml><?xml version="1.0" encoding="utf-8"?>
<ds:datastoreItem xmlns:ds="http://schemas.openxmlformats.org/officeDocument/2006/customXml" ds:itemID="{12E81311-CBC5-41B2-9C57-7800F460B8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660DF7-ED7E-4095-B9FA-F95F2412E7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09ce41-3fa7-4fce-ae5c-dda7fe953e40"/>
    <ds:schemaRef ds:uri="4d7f677b-5238-4cfe-bdcb-938489fe14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Prekių įkainiai</vt:lpstr>
      <vt:lpstr>'Prekių įkainiai'!Print_Area</vt:lpstr>
      <vt:lpstr>'Prekių įkainiai'!Print_Titles</vt:lpstr>
    </vt:vector>
  </TitlesOfParts>
  <Manager/>
  <Company>Vilniaus energija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Karolis Urbanavičius</cp:lastModifiedBy>
  <cp:revision/>
  <dcterms:created xsi:type="dcterms:W3CDTF">2000-10-30T09:38:16Z</dcterms:created>
  <dcterms:modified xsi:type="dcterms:W3CDTF">2026-05-27T11:52:35Z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0x010100F3262FCDB63F0D48BFE2D3621E15D275</vt:lpwstr>
  </property>
  <property fmtid="{D5CDD505-2E9C-101B-9397-08002B2CF9AE}" pid="3" name="MediaServiceImageTags">
    <vt:lpwstr/>
  </property>
</Properties>
</file>