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ALYVOS\"/>
    </mc:Choice>
  </mc:AlternateContent>
  <xr:revisionPtr revIDLastSave="0" documentId="13_ncr:1_{F7BC2791-ADED-4195-8C0C-DB534EE0AB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pried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K17" i="1" l="1"/>
  <c r="K18" i="1" l="1"/>
  <c r="K19" i="1" l="1"/>
</calcChain>
</file>

<file path=xl/sharedStrings.xml><?xml version="1.0" encoding="utf-8"?>
<sst xmlns="http://schemas.openxmlformats.org/spreadsheetml/2006/main" count="57" uniqueCount="50">
  <si>
    <t>Eil. Nr.</t>
  </si>
  <si>
    <t>Mato vienetas</t>
  </si>
  <si>
    <t>Įrašyti konkrečiai siūlomus Prekės atitikimo parametrus *</t>
  </si>
  <si>
    <t>Dokumento pavadinimas **, puslapio numeris ir/ar tiksli nuoroda į internetinį puslapį Prekės atitikimo pagrindimui ***</t>
  </si>
  <si>
    <t>Įkainis, EUR be PVM už mato vnt. ****</t>
  </si>
  <si>
    <t>Suma, EUR be PVM</t>
  </si>
  <si>
    <t>(Pardavėjas nurodo pavadinimą, gamintoją, markiruotę, talpos dydį)</t>
  </si>
  <si>
    <t>l</t>
  </si>
  <si>
    <t>Pasiūlymo kaina, EUR be PVM</t>
  </si>
  <si>
    <t>PVM, EUR</t>
  </si>
  <si>
    <t>Pasiūlymo kaina, EUR su PVM</t>
  </si>
  <si>
    <t>*</t>
  </si>
  <si>
    <t>Tiekėjas turi nurodyti tikslią siūlomos prekės konkretaus parametro reikšmę. Jeigu reikalaujama reikšmė pateikiama amplitudėje (pvz. 4-5 l), Tiekėjas turi nurodyti tikslią parametro reikšmę (pvz. 5 l). Rašyti „atitinka“, „taip“ ar pan. negalima.</t>
  </si>
  <si>
    <t>**</t>
  </si>
  <si>
    <t>Tiekėjas privalo aiškiai nurodyti, kuriuose dokumentuose (ir kuriose konkrečiose vietose – puslapyje, pastraipoje, punkte ir t.t.) galima rasti reikalaujamas charakteristikas bei jas aiškiai pažymėti.</t>
  </si>
  <si>
    <t>***</t>
  </si>
  <si>
    <t xml:space="preserve">Privalomi užpildyti laukai. </t>
  </si>
  <si>
    <t>****</t>
  </si>
  <si>
    <t xml:space="preserve">Nurodomas mato vieneto įkainis (1 l,  1 kg, 1 vnt. ir pan.) </t>
  </si>
  <si>
    <t>Tiekėjas gali pasiūlyti lygiavertes prekes, tačiau jos neturi būti prastesnės/blogesnių parametrų, nei reikalaujama</t>
  </si>
  <si>
    <t>Pasiūlymo priedas Nr.5</t>
  </si>
  <si>
    <t>SAE 10W40 , API CK-4; ACEA E9 arba lygiavertis</t>
  </si>
  <si>
    <t>Mineralinė alyva skirta dyzeliniams traktorių varikliams be turbo įputimo</t>
  </si>
  <si>
    <t>SAE 30, API CC arba lygiavertis</t>
  </si>
  <si>
    <t>Transmisinė-hidraulinė alyva (UTTO), skirta intensyviam darbui didelės galios traktoriuose su pusiau automatinėmis transmisijomis. Alyva turi būti visiškai sintetinė arba pagaminta naudojant sintetinę technologiją.</t>
  </si>
  <si>
    <r>
      <t>API GL-4, VALTRA G2-B10, SEA 10W30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imes New Roman"/>
        <family val="1"/>
      </rPr>
      <t>arba lygiaver</t>
    </r>
    <r>
      <rPr>
        <sz val="12"/>
        <color theme="1"/>
        <rFont val="Calibri"/>
        <family val="2"/>
        <scheme val="minor"/>
      </rPr>
      <t>tis</t>
    </r>
  </si>
  <si>
    <t>Alyva dvitakčiams oru aušinamiems varikliams (pjūklams, krūmapjovėms). Alyva privalo būti visiškai sintetinė. Spalva – raudona arba žalia (identifikacijai mišinyje).</t>
  </si>
  <si>
    <t>JASO -FD, ISO-L-EGD
arba lygiavertis</t>
  </si>
  <si>
    <t>Alyva keturtakčiams (4T) oru aušinamiems benzininiams sodo technikos varikliams. Alyvos bazė: sintetinė.</t>
  </si>
  <si>
    <t>SEA 10w30, API SN, JASO MA 2 arba lygiavertis</t>
  </si>
  <si>
    <t>Konistencinis tepalas guoliams (tutelėse). Skirtas didelės apkrovos žemės ūkio technikos guoliams, dirbantiems dulkėtoje ir drėgnoje aplinkoje.</t>
  </si>
  <si>
    <t>NLGI klasė (tirštumas) 2 (pagal NLGI standartą). Darbinė temperatūra - ne siauresnė kaip nuo -25°C iki +140°C. Atsparus vandens išplovimui (rekomenduojama pagal DIN 51807/1) arba lygiavertis</t>
  </si>
  <si>
    <t xml:space="preserve">Sausas purškiamas techninis tepalas aerozolio pavidalu. Skirtas atvirų mechanizmų, grandinių, ritininių guolių ir slydimo paviršių, veikiančių intensyvios dulkių, smėlio bei drėgmės aplinkoje (žemės ūkio technikoje / javų kombainuose), sutepimui bei ilgalaikei apsaugai. </t>
  </si>
  <si>
    <t>ISO 6743-9 arba DIN 51502. Antikorozinis atsparumas išbandytas pagal DIN EN ISO 9227  arba lygiavertis</t>
  </si>
  <si>
    <t>Mineralinė reduktorinė alyva, skirta pramoniniams reduktoriams (biokuro padavimo sistemoms).</t>
  </si>
  <si>
    <t>ISO VG 68 iki 150 , ISO 12925-1CKD, DIN 51517-3 CLP, AGMA 9005-D94 EP arba lygiavertis</t>
  </si>
  <si>
    <t xml:space="preserve">Alyva benzininių ir akumuliatorinių pjūklų grandinėms bei juostoms tepti. Alyva privalo būti pasižyminti geromis lipnumo savybėmis, apsaugančiomis nuo taškymosi . Tinkama naudoti ištisus metus (žiemą ir vasarą). Rekomenduojama biologiškai skaldi. </t>
  </si>
  <si>
    <t>ISO VG 100,  ISO L-AB
arba lygiavertis</t>
  </si>
  <si>
    <t>Alyva privalo būti aukšto naudingumo (+C8:D16Heavy Duty), visiškai sintetinė, skirta žemės ūkio technikos dyzeliniams varikliams su išmetamųjų dujų apdorojimo sistemomis (SCR/AdBlue). Alyva turi atitikti arba viršyti AGCO Power (Sisu Diesel) variklių gamintojo reikalavimus.</t>
  </si>
  <si>
    <t>vnt.</t>
  </si>
  <si>
    <t>1 litro buteliai su dozatoriumi</t>
  </si>
  <si>
    <t>1 ar 5</t>
  </si>
  <si>
    <t>Kasetėse (tutelėse) (talpa 400 g arba 500 ml)</t>
  </si>
  <si>
    <t>Numatomas pirkti kiekis</t>
  </si>
  <si>
    <t>Išfasavimas</t>
  </si>
  <si>
    <t>Alyvos, tepalo apibūdinimas, paskirtis</t>
  </si>
  <si>
    <t>Klampumo ar tirštumo klasę/specifikacijos</t>
  </si>
  <si>
    <t>400 ml ar 500 ml</t>
  </si>
  <si>
    <t xml:space="preserve">Draudžiama koreguoti informaciją/duomenis pagal šias lentelės grafas: 2; 3; 4; 5; 6; </t>
  </si>
  <si>
    <t>12=5*9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</si>
</sst>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0000"/>
      <name val="Calibri Light"/>
      <scheme val="major"/>
    </font>
    <font>
      <sz val="11"/>
      <color rgb="FF000000"/>
      <name val="Calibri Light"/>
      <scheme val="major"/>
    </font>
    <font>
      <sz val="11"/>
      <name val="Calibri Light"/>
      <scheme val="major"/>
    </font>
    <font>
      <b/>
      <sz val="11"/>
      <color theme="1"/>
      <name val="Calibri Light"/>
      <scheme val="major"/>
    </font>
    <font>
      <b/>
      <i/>
      <sz val="11"/>
      <color rgb="FF808080"/>
      <name val="Calibri Light"/>
      <scheme val="major"/>
    </font>
    <font>
      <i/>
      <sz val="11"/>
      <color rgb="FFFF0000"/>
      <name val="Calibri Light"/>
      <scheme val="major"/>
    </font>
    <font>
      <sz val="11"/>
      <color theme="1"/>
      <name val="Calibri Light"/>
      <scheme val="major"/>
    </font>
    <font>
      <b/>
      <sz val="11"/>
      <name val="Calibri Light"/>
      <scheme val="major"/>
    </font>
    <font>
      <u/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5" fillId="0" borderId="0"/>
    <xf numFmtId="0" fontId="12" fillId="5" borderId="0" applyNumberFormat="0" applyBorder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3" fillId="0" borderId="0"/>
  </cellStyleXfs>
  <cellXfs count="50">
    <xf numFmtId="0" fontId="0" fillId="0" borderId="0" xfId="0"/>
    <xf numFmtId="0" fontId="6" fillId="0" borderId="0" xfId="0" applyFont="1"/>
    <xf numFmtId="0" fontId="0" fillId="4" borderId="0" xfId="0" applyFill="1"/>
    <xf numFmtId="0" fontId="8" fillId="0" borderId="0" xfId="0" applyFont="1"/>
    <xf numFmtId="0" fontId="8" fillId="4" borderId="0" xfId="0" applyFont="1" applyFill="1"/>
    <xf numFmtId="0" fontId="11" fillId="0" borderId="0" xfId="0" applyFont="1"/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0" fillId="4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0" fillId="0" borderId="1" xfId="0" applyFont="1" applyBorder="1"/>
    <xf numFmtId="0" fontId="2" fillId="0" borderId="0" xfId="0" applyFont="1"/>
    <xf numFmtId="0" fontId="26" fillId="0" borderId="0" xfId="0" applyFont="1" applyAlignment="1">
      <alignment horizontal="left" vertical="top"/>
    </xf>
    <xf numFmtId="0" fontId="22" fillId="3" borderId="6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" fillId="0" borderId="0" xfId="0" applyFont="1"/>
    <xf numFmtId="0" fontId="9" fillId="0" borderId="4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5" fillId="4" borderId="4" xfId="1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center" vertical="center"/>
    </xf>
  </cellXfs>
  <cellStyles count="9">
    <cellStyle name="Bad 2" xfId="3" xr:uid="{1844E646-DFE5-4692-92B1-FDCA3346116A}"/>
    <cellStyle name="Hipersaitas" xfId="1" builtinId="8"/>
    <cellStyle name="Įprastas" xfId="0" builtinId="0"/>
    <cellStyle name="Įprastas 2" xfId="4" xr:uid="{C5BF1FE5-FB2A-4029-AAE2-BDEB389BD565}"/>
    <cellStyle name="Įprastas 2 2" xfId="6" xr:uid="{FC1A9D05-31EC-457C-93BD-E8FECC37CC06}"/>
    <cellStyle name="Įprastas 2 5 2 2" xfId="8" xr:uid="{CAE02CFD-7B79-4B2C-B3B1-BB4525A24A1D}"/>
    <cellStyle name="Normal 2" xfId="2" xr:uid="{E485AD65-12AC-4204-B606-84C1BD69D4BA}"/>
    <cellStyle name="Normal 2 2" xfId="5" xr:uid="{05F15050-40B8-4CA1-A5A5-BD2999EFA68D}"/>
    <cellStyle name="Normal 2 3" xfId="7" xr:uid="{43AA4ED3-6665-4F6B-8F50-A8D685B49F9D}"/>
  </cellStyles>
  <dxfs count="0"/>
  <tableStyles count="0" defaultTableStyle="TableStyleMedium2" defaultPivotStyle="PivotStyleLight16"/>
  <colors>
    <mruColors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8"/>
  <sheetViews>
    <sheetView tabSelected="1" zoomScaleNormal="100" workbookViewId="0">
      <selection activeCell="K17" sqref="K17"/>
    </sheetView>
  </sheetViews>
  <sheetFormatPr defaultRowHeight="14.4" x14ac:dyDescent="0.3"/>
  <cols>
    <col min="1" max="1" width="3.33203125" customWidth="1"/>
    <col min="2" max="2" width="5" customWidth="1"/>
    <col min="3" max="3" width="39.109375" customWidth="1"/>
    <col min="4" max="4" width="31.6640625" customWidth="1"/>
    <col min="5" max="5" width="9.5546875" customWidth="1"/>
    <col min="6" max="6" width="15" customWidth="1"/>
    <col min="7" max="7" width="12.88671875" customWidth="1"/>
    <col min="8" max="8" width="29.33203125" customWidth="1"/>
    <col min="9" max="9" width="48.33203125" customWidth="1"/>
    <col min="10" max="10" width="14.33203125" customWidth="1"/>
    <col min="11" max="11" width="11.5546875" customWidth="1"/>
    <col min="12" max="12" width="60.88671875" style="9" customWidth="1"/>
    <col min="13" max="13" width="34.109375" customWidth="1"/>
  </cols>
  <sheetData>
    <row r="2" spans="1:27" x14ac:dyDescent="0.3">
      <c r="B2" s="7"/>
      <c r="C2" s="7"/>
      <c r="D2" s="7"/>
      <c r="E2" s="7"/>
      <c r="F2" s="7"/>
      <c r="G2" s="7"/>
      <c r="H2" s="7"/>
      <c r="I2" s="43" t="s">
        <v>20</v>
      </c>
      <c r="J2" s="7"/>
      <c r="K2" s="7"/>
    </row>
    <row r="3" spans="1:27" x14ac:dyDescent="0.3">
      <c r="B3" s="7"/>
      <c r="C3" s="7"/>
      <c r="D3" s="7"/>
      <c r="E3" s="7"/>
      <c r="F3" s="1"/>
      <c r="G3" s="1"/>
      <c r="H3" s="7"/>
      <c r="I3" s="7"/>
      <c r="J3" s="7"/>
      <c r="K3" s="7"/>
    </row>
    <row r="4" spans="1:27" x14ac:dyDescent="0.3">
      <c r="B4" s="7"/>
      <c r="C4" s="7"/>
      <c r="D4" s="7"/>
      <c r="E4" s="7"/>
      <c r="F4" s="7"/>
      <c r="G4" s="7"/>
      <c r="H4" s="7"/>
      <c r="I4" s="7"/>
      <c r="J4" s="7"/>
      <c r="K4" s="7"/>
    </row>
    <row r="5" spans="1:27" ht="54.6" customHeight="1" x14ac:dyDescent="0.3">
      <c r="B5" s="18" t="s">
        <v>0</v>
      </c>
      <c r="C5" s="46" t="s">
        <v>45</v>
      </c>
      <c r="D5" s="46" t="s">
        <v>46</v>
      </c>
      <c r="E5" s="24" t="s">
        <v>1</v>
      </c>
      <c r="F5" s="46" t="s">
        <v>43</v>
      </c>
      <c r="G5" s="47" t="s">
        <v>44</v>
      </c>
      <c r="H5" s="18" t="s">
        <v>2</v>
      </c>
      <c r="I5" s="18" t="s">
        <v>3</v>
      </c>
      <c r="J5" s="21" t="s">
        <v>4</v>
      </c>
      <c r="K5" s="18" t="s">
        <v>5</v>
      </c>
    </row>
    <row r="6" spans="1:27" x14ac:dyDescent="0.3">
      <c r="B6" s="22"/>
      <c r="C6" s="22"/>
      <c r="D6" s="19"/>
      <c r="E6" s="20"/>
      <c r="F6" s="19"/>
      <c r="G6" s="20"/>
      <c r="H6" s="37" t="s">
        <v>6</v>
      </c>
      <c r="I6" s="38"/>
      <c r="J6" s="23"/>
      <c r="K6" s="23"/>
    </row>
    <row r="7" spans="1:27" ht="27.6" customHeight="1" x14ac:dyDescent="0.3"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25">
        <v>9</v>
      </c>
      <c r="K7" s="49" t="s">
        <v>49</v>
      </c>
    </row>
    <row r="8" spans="1:27" s="4" customFormat="1" ht="100.8" x14ac:dyDescent="0.3">
      <c r="B8" s="26">
        <v>1</v>
      </c>
      <c r="C8" s="32" t="s">
        <v>38</v>
      </c>
      <c r="D8" s="27" t="s">
        <v>21</v>
      </c>
      <c r="E8" s="26" t="s">
        <v>7</v>
      </c>
      <c r="F8" s="26">
        <v>20</v>
      </c>
      <c r="G8" s="26">
        <v>20</v>
      </c>
      <c r="H8" s="32"/>
      <c r="I8" s="48"/>
      <c r="J8" s="31"/>
      <c r="K8" s="28">
        <f>F8*J8</f>
        <v>0</v>
      </c>
      <c r="L8" s="10"/>
      <c r="M8" s="1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2" customFormat="1" ht="28.8" x14ac:dyDescent="0.3">
      <c r="B9" s="26">
        <v>2</v>
      </c>
      <c r="C9" s="32" t="s">
        <v>22</v>
      </c>
      <c r="D9" s="27" t="s">
        <v>23</v>
      </c>
      <c r="E9" s="26" t="s">
        <v>7</v>
      </c>
      <c r="F9" s="26">
        <v>20</v>
      </c>
      <c r="G9" s="26">
        <v>20</v>
      </c>
      <c r="H9" s="32"/>
      <c r="I9" s="48"/>
      <c r="J9" s="31"/>
      <c r="K9" s="28">
        <f>F9*J9</f>
        <v>0</v>
      </c>
      <c r="L9" s="11"/>
      <c r="M9" s="14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2" customFormat="1" ht="72" x14ac:dyDescent="0.3">
      <c r="B10" s="26">
        <v>3</v>
      </c>
      <c r="C10" s="32" t="s">
        <v>24</v>
      </c>
      <c r="D10" s="45" t="s">
        <v>25</v>
      </c>
      <c r="E10" s="26" t="s">
        <v>7</v>
      </c>
      <c r="F10" s="29">
        <v>20</v>
      </c>
      <c r="G10" s="26">
        <v>20</v>
      </c>
      <c r="H10" s="32"/>
      <c r="I10" s="48"/>
      <c r="J10" s="31"/>
      <c r="K10" s="28">
        <f>F10*J10</f>
        <v>0</v>
      </c>
      <c r="L10" s="11"/>
      <c r="M10" s="14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2" customFormat="1" ht="39.6" customHeight="1" x14ac:dyDescent="0.3">
      <c r="A11" s="16"/>
      <c r="B11" s="26">
        <v>4</v>
      </c>
      <c r="C11" s="32" t="s">
        <v>26</v>
      </c>
      <c r="D11" s="27" t="s">
        <v>27</v>
      </c>
      <c r="E11" s="26" t="s">
        <v>7</v>
      </c>
      <c r="F11" s="30">
        <v>10</v>
      </c>
      <c r="G11" s="26" t="s">
        <v>40</v>
      </c>
      <c r="H11" s="32"/>
      <c r="I11" s="48"/>
      <c r="J11" s="31"/>
      <c r="K11" s="28">
        <f>F11*J11</f>
        <v>0</v>
      </c>
      <c r="L11" s="12"/>
      <c r="M11" s="15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2" customFormat="1" ht="43.2" x14ac:dyDescent="0.3">
      <c r="B12" s="26">
        <v>5</v>
      </c>
      <c r="C12" s="27" t="s">
        <v>28</v>
      </c>
      <c r="D12" s="27" t="s">
        <v>29</v>
      </c>
      <c r="E12" s="26" t="s">
        <v>7</v>
      </c>
      <c r="F12" s="30">
        <v>5</v>
      </c>
      <c r="G12" s="26" t="s">
        <v>41</v>
      </c>
      <c r="H12" s="32"/>
      <c r="I12" s="48"/>
      <c r="J12" s="31"/>
      <c r="K12" s="28">
        <f>F12*J12</f>
        <v>0</v>
      </c>
      <c r="L12" s="12"/>
      <c r="M12" s="14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2" customFormat="1" ht="86.4" x14ac:dyDescent="0.3">
      <c r="B13" s="26">
        <v>6</v>
      </c>
      <c r="C13" s="27" t="s">
        <v>30</v>
      </c>
      <c r="D13" s="27" t="s">
        <v>31</v>
      </c>
      <c r="E13" s="26" t="s">
        <v>39</v>
      </c>
      <c r="F13" s="30">
        <v>24</v>
      </c>
      <c r="G13" s="26" t="s">
        <v>42</v>
      </c>
      <c r="H13" s="32"/>
      <c r="I13" s="48"/>
      <c r="J13" s="31"/>
      <c r="K13" s="28">
        <f>F13*J13</f>
        <v>0</v>
      </c>
      <c r="L13" s="12"/>
      <c r="M13" s="14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100.8" x14ac:dyDescent="0.3">
      <c r="B14" s="26">
        <v>7</v>
      </c>
      <c r="C14" s="27" t="s">
        <v>32</v>
      </c>
      <c r="D14" s="27" t="s">
        <v>33</v>
      </c>
      <c r="E14" s="31" t="s">
        <v>7</v>
      </c>
      <c r="F14" s="30">
        <v>6</v>
      </c>
      <c r="G14" s="26" t="s">
        <v>47</v>
      </c>
      <c r="H14" s="32"/>
      <c r="I14" s="48"/>
      <c r="J14" s="31"/>
      <c r="K14" s="28">
        <f>F14*J14</f>
        <v>0</v>
      </c>
      <c r="L14" s="11"/>
      <c r="M14" s="14"/>
    </row>
    <row r="15" spans="1:27" ht="43.2" x14ac:dyDescent="0.3">
      <c r="B15" s="26">
        <v>8</v>
      </c>
      <c r="C15" s="44" t="s">
        <v>34</v>
      </c>
      <c r="D15" s="27" t="s">
        <v>35</v>
      </c>
      <c r="E15" s="31" t="s">
        <v>7</v>
      </c>
      <c r="F15" s="30">
        <v>20</v>
      </c>
      <c r="G15" s="26">
        <v>20</v>
      </c>
      <c r="H15" s="26"/>
      <c r="I15" s="48"/>
      <c r="J15" s="31"/>
      <c r="K15" s="28">
        <f>F15*J15</f>
        <v>0</v>
      </c>
      <c r="L15" s="12"/>
      <c r="M15" s="14"/>
    </row>
    <row r="16" spans="1:27" ht="106.2" customHeight="1" thickBot="1" x14ac:dyDescent="0.35">
      <c r="B16" s="26">
        <v>9</v>
      </c>
      <c r="C16" s="27" t="s">
        <v>36</v>
      </c>
      <c r="D16" s="27" t="s">
        <v>37</v>
      </c>
      <c r="E16" s="31" t="s">
        <v>7</v>
      </c>
      <c r="F16" s="30">
        <v>10</v>
      </c>
      <c r="G16" s="26">
        <v>5</v>
      </c>
      <c r="H16" s="32"/>
      <c r="I16" s="48"/>
      <c r="J16" s="31"/>
      <c r="K16" s="28">
        <f>F16*J16</f>
        <v>0</v>
      </c>
      <c r="L16" s="11"/>
      <c r="M16" s="14"/>
    </row>
    <row r="17" spans="2:14" ht="15" thickBot="1" x14ac:dyDescent="0.35">
      <c r="B17" s="8"/>
      <c r="C17" s="8"/>
      <c r="D17" s="8"/>
      <c r="E17" s="8"/>
      <c r="F17" s="8"/>
      <c r="G17" s="8"/>
      <c r="H17" s="8"/>
      <c r="I17" s="39" t="s">
        <v>8</v>
      </c>
      <c r="J17" s="40"/>
      <c r="K17" s="33">
        <f>SUM(K8:K16)</f>
        <v>0</v>
      </c>
    </row>
    <row r="18" spans="2:14" x14ac:dyDescent="0.3">
      <c r="B18" s="8"/>
      <c r="C18" s="8"/>
      <c r="D18" s="8"/>
      <c r="E18" s="8"/>
      <c r="F18" s="8"/>
      <c r="G18" s="8"/>
      <c r="H18" s="8"/>
      <c r="I18" s="39" t="s">
        <v>9</v>
      </c>
      <c r="J18" s="40"/>
      <c r="K18" s="34">
        <f>K17*0.21</f>
        <v>0</v>
      </c>
    </row>
    <row r="19" spans="2:14" x14ac:dyDescent="0.3">
      <c r="B19" s="8"/>
      <c r="C19" s="8"/>
      <c r="D19" s="8"/>
      <c r="E19" s="8"/>
      <c r="F19" s="8"/>
      <c r="G19" s="8"/>
      <c r="H19" s="8"/>
      <c r="I19" s="41" t="s">
        <v>10</v>
      </c>
      <c r="J19" s="42"/>
      <c r="K19" s="33">
        <f>SUM(K17:K18)</f>
        <v>0</v>
      </c>
    </row>
    <row r="20" spans="2:14" x14ac:dyDescent="0.3"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2:14" x14ac:dyDescent="0.3"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2:14" x14ac:dyDescent="0.3">
      <c r="B22" s="8" t="s">
        <v>11</v>
      </c>
      <c r="C22" s="8" t="s">
        <v>12</v>
      </c>
      <c r="D22" s="8"/>
      <c r="E22" s="8"/>
      <c r="F22" s="8"/>
      <c r="G22" s="8"/>
      <c r="H22" s="3"/>
      <c r="I22" s="3"/>
      <c r="J22" s="3"/>
      <c r="K22" s="3"/>
      <c r="L22" s="13"/>
      <c r="M22" s="3"/>
      <c r="N22" s="3"/>
    </row>
    <row r="23" spans="2:14" x14ac:dyDescent="0.3">
      <c r="B23" s="6" t="s">
        <v>13</v>
      </c>
      <c r="C23" s="6" t="s">
        <v>14</v>
      </c>
      <c r="D23" s="8"/>
      <c r="E23" s="8"/>
      <c r="F23" s="8"/>
      <c r="G23" s="8"/>
      <c r="H23" s="8"/>
      <c r="I23" s="8"/>
      <c r="J23" s="7"/>
      <c r="K23" s="7"/>
    </row>
    <row r="24" spans="2:14" x14ac:dyDescent="0.3">
      <c r="B24" s="6" t="s">
        <v>15</v>
      </c>
      <c r="C24" s="6" t="s">
        <v>16</v>
      </c>
      <c r="D24" s="5"/>
      <c r="E24" s="5"/>
      <c r="F24" s="35"/>
      <c r="G24" s="35"/>
      <c r="H24" s="7"/>
      <c r="I24" s="7"/>
      <c r="J24" s="7"/>
      <c r="K24" s="7"/>
    </row>
    <row r="25" spans="2:14" x14ac:dyDescent="0.3">
      <c r="B25" s="6" t="s">
        <v>17</v>
      </c>
      <c r="C25" s="6" t="s">
        <v>18</v>
      </c>
      <c r="D25" s="5"/>
      <c r="E25" s="5"/>
      <c r="F25" s="35"/>
      <c r="G25" s="35"/>
      <c r="H25" s="7"/>
      <c r="I25" s="7"/>
      <c r="J25" s="7"/>
      <c r="K25" s="7"/>
    </row>
    <row r="26" spans="2:14" x14ac:dyDescent="0.3">
      <c r="B26" s="43"/>
      <c r="C26" s="17" t="s">
        <v>48</v>
      </c>
      <c r="D26" s="35"/>
      <c r="E26" s="35"/>
      <c r="F26" s="35"/>
      <c r="G26" s="35"/>
    </row>
    <row r="27" spans="2:14" ht="16.2" x14ac:dyDescent="0.3">
      <c r="B27" s="36"/>
      <c r="C27" s="6" t="s">
        <v>19</v>
      </c>
      <c r="D27" s="5"/>
      <c r="E27" s="5"/>
      <c r="F27" s="35"/>
      <c r="G27" s="35"/>
      <c r="H27" s="7"/>
      <c r="I27" s="7"/>
      <c r="J27" s="7"/>
      <c r="K27" s="7"/>
    </row>
    <row r="28" spans="2:14" x14ac:dyDescent="0.3">
      <c r="B28" s="35"/>
      <c r="C28" s="35"/>
      <c r="D28" s="35"/>
      <c r="E28" s="35"/>
      <c r="F28" s="35"/>
      <c r="G28" s="35"/>
    </row>
  </sheetData>
  <mergeCells count="4">
    <mergeCell ref="H6:I6"/>
    <mergeCell ref="I17:J17"/>
    <mergeCell ref="I18:J18"/>
    <mergeCell ref="I19:J19"/>
  </mergeCells>
  <phoneticPr fontId="1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7F5BCD6EFBF49927B5F3CA650D122" ma:contentTypeVersion="15" ma:contentTypeDescription="Create a new document." ma:contentTypeScope="" ma:versionID="fabf31ccc1b4f6a9d25b6f3da9cf3fa8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020a8648bcd13f3bf9d29a346099fc1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E164C-7722-444B-B505-3E2B663A5F58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b6759e9c-14ca-4d0f-b66a-0508b30e9fc7"/>
    <ds:schemaRef ds:uri="http://schemas.openxmlformats.org/package/2006/metadata/core-properties"/>
    <ds:schemaRef ds:uri="ca324349-d413-4174-915f-a64b36af2e1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16E34D-0484-4B63-A611-02B6C330F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495EC-9042-4823-A6ED-93340DD52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Nosalis</dc:creator>
  <cp:keywords/>
  <dc:description/>
  <cp:lastModifiedBy>Laura Vitkauskienė</cp:lastModifiedBy>
  <cp:revision/>
  <dcterms:created xsi:type="dcterms:W3CDTF">2015-06-05T18:17:20Z</dcterms:created>
  <dcterms:modified xsi:type="dcterms:W3CDTF">2026-05-27T13:10:16Z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