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Atgimimo m-kla/2026/Krepšinio aikštelė/"/>
    </mc:Choice>
  </mc:AlternateContent>
  <xr:revisionPtr revIDLastSave="34" documentId="8_{F05B5C26-B44C-4914-AD2B-180968A5CBA2}" xr6:coauthVersionLast="47" xr6:coauthVersionMax="47" xr10:uidLastSave="{42AB9CA1-5BDE-4E32-9C20-F0EF574BB424}"/>
  <bookViews>
    <workbookView xWindow="-31300" yWindow="-3470" windowWidth="19340" windowHeight="14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l="1"/>
  <c r="G7" i="1"/>
  <c r="G6" i="1"/>
  <c r="G10" i="1" l="1"/>
  <c r="G11" i="1"/>
  <c r="G12" i="1" s="1"/>
</calcChain>
</file>

<file path=xl/sharedStrings.xml><?xml version="1.0" encoding="utf-8"?>
<sst xmlns="http://schemas.openxmlformats.org/spreadsheetml/2006/main" count="23" uniqueCount="21">
  <si>
    <t>Eil. Nr.</t>
  </si>
  <si>
    <t>Darbo ir išlaidų aprašymai</t>
  </si>
  <si>
    <t>Mato vnt.</t>
  </si>
  <si>
    <t>Kiekis</t>
  </si>
  <si>
    <t>m²</t>
  </si>
  <si>
    <t>Kaina, Eur be PVM</t>
  </si>
  <si>
    <t>PVM (21 proc.)</t>
  </si>
  <si>
    <t>Bendra darbų kaina, Eur be PVM</t>
  </si>
  <si>
    <t>Bendra darbų kaina, Eur su PVM</t>
  </si>
  <si>
    <t>Įkainis, Eur be PVM</t>
  </si>
  <si>
    <t>1.</t>
  </si>
  <si>
    <t>2.</t>
  </si>
  <si>
    <t>3.</t>
  </si>
  <si>
    <t>4.</t>
  </si>
  <si>
    <t>Esamos lietos guminės dangos nuardymas, pakrovimas, išvežimas ir utilizavimas teisės aktų nustatyta tvarka</t>
  </si>
  <si>
    <t>Pagrindo valymas ir paruošimas naujos dangos įrengimui</t>
  </si>
  <si>
    <t>Naujos modulinės guminės „Puzzle“ dangos (SBR) 1060 × 1060 mm, ne plonesnės kaip 30 mm, tiekimas ir montavimas</t>
  </si>
  <si>
    <t>Aikštelės perimetro apipavidalinimas ir užbaigimas gamintojo numatytais kraštiniais elementais arba apvadų sistema</t>
  </si>
  <si>
    <t>kompl.</t>
  </si>
  <si>
    <t>Pirkimo sąlygų 4.1 priedas - Darbų kiekių žiniaraštis</t>
  </si>
  <si>
    <t>DARBŲ KIEKIŲ ŽINIARAŠTIS
DRUSKININKŲ „ATGIMIMO" MOKYKLOS LAUKO KREPŠINIO AIKŠTELĖS DANGOS ATNAUJINIMO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</si>
</sst>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2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2" fillId="0" borderId="16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1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selection activeCell="B3" sqref="B3:G3"/>
    </sheetView>
  </sheetViews>
  <sheetFormatPr defaultColWidth="8.88671875" defaultRowHeight="16.8" x14ac:dyDescent="0.3"/>
  <cols>
    <col min="1" max="1" width="8.88671875" style="1"/>
    <col min="2" max="2" width="6.33203125" style="1" customWidth="1"/>
    <col min="3" max="3" width="93.5546875" style="1" bestFit="1" customWidth="1"/>
    <col min="4" max="5" width="11.33203125" style="1" bestFit="1" customWidth="1"/>
    <col min="6" max="6" width="15.109375" style="2" customWidth="1"/>
    <col min="7" max="7" width="17.5546875" style="2" customWidth="1"/>
    <col min="8" max="16384" width="8.88671875" style="1"/>
  </cols>
  <sheetData>
    <row r="2" spans="2:7" ht="16.8" customHeight="1" x14ac:dyDescent="0.3">
      <c r="C2" s="33" t="s">
        <v>19</v>
      </c>
      <c r="D2" s="33"/>
      <c r="E2" s="33"/>
      <c r="F2" s="33"/>
      <c r="G2" s="33"/>
    </row>
    <row r="3" spans="2:7" ht="76.2" customHeight="1" x14ac:dyDescent="0.3">
      <c r="B3" s="29" t="s">
        <v>20</v>
      </c>
      <c r="C3" s="29"/>
      <c r="D3" s="29"/>
      <c r="E3" s="29"/>
      <c r="F3" s="29"/>
      <c r="G3" s="29"/>
    </row>
    <row r="4" spans="2:7" ht="17.399999999999999" thickBot="1" x14ac:dyDescent="0.35"/>
    <row r="5" spans="2:7" ht="34.200000000000003" thickBot="1" x14ac:dyDescent="0.35">
      <c r="B5" s="3" t="s">
        <v>0</v>
      </c>
      <c r="C5" s="4" t="s">
        <v>1</v>
      </c>
      <c r="D5" s="5" t="s">
        <v>2</v>
      </c>
      <c r="E5" s="5" t="s">
        <v>3</v>
      </c>
      <c r="F5" s="6" t="s">
        <v>9</v>
      </c>
      <c r="G5" s="6" t="s">
        <v>5</v>
      </c>
    </row>
    <row r="6" spans="2:7" ht="30.6" x14ac:dyDescent="0.3">
      <c r="B6" s="13" t="s">
        <v>10</v>
      </c>
      <c r="C6" s="14" t="s">
        <v>14</v>
      </c>
      <c r="D6" s="15" t="s">
        <v>4</v>
      </c>
      <c r="E6" s="16">
        <v>408</v>
      </c>
      <c r="F6" s="17"/>
      <c r="G6" s="18">
        <f>E6*F6</f>
        <v>0</v>
      </c>
    </row>
    <row r="7" spans="2:7" x14ac:dyDescent="0.3">
      <c r="B7" s="19" t="s">
        <v>11</v>
      </c>
      <c r="C7" s="12" t="s">
        <v>15</v>
      </c>
      <c r="D7" s="9" t="s">
        <v>4</v>
      </c>
      <c r="E7" s="10">
        <v>408</v>
      </c>
      <c r="F7" s="11"/>
      <c r="G7" s="20">
        <f t="shared" ref="G7:G9" si="0">E7*F7</f>
        <v>0</v>
      </c>
    </row>
    <row r="8" spans="2:7" ht="33.6" x14ac:dyDescent="0.3">
      <c r="B8" s="19" t="s">
        <v>12</v>
      </c>
      <c r="C8" s="12" t="s">
        <v>16</v>
      </c>
      <c r="D8" s="9" t="s">
        <v>4</v>
      </c>
      <c r="E8" s="10">
        <v>408</v>
      </c>
      <c r="F8" s="11"/>
      <c r="G8" s="20">
        <f t="shared" ref="G8" si="1">E8*F8</f>
        <v>0</v>
      </c>
    </row>
    <row r="9" spans="2:7" ht="33.6" customHeight="1" thickBot="1" x14ac:dyDescent="0.35">
      <c r="B9" s="21" t="s">
        <v>13</v>
      </c>
      <c r="C9" s="34" t="s">
        <v>17</v>
      </c>
      <c r="D9" s="22" t="s">
        <v>18</v>
      </c>
      <c r="E9" s="23">
        <v>1</v>
      </c>
      <c r="F9" s="24"/>
      <c r="G9" s="25">
        <f t="shared" si="0"/>
        <v>0</v>
      </c>
    </row>
    <row r="10" spans="2:7" ht="17.399999999999999" thickBot="1" x14ac:dyDescent="0.35">
      <c r="B10" s="7"/>
      <c r="C10" s="7"/>
      <c r="D10" s="30" t="s">
        <v>7</v>
      </c>
      <c r="E10" s="31"/>
      <c r="F10" s="32"/>
      <c r="G10" s="8">
        <f xml:space="preserve"> SUM(G6:G8,G9:G9)</f>
        <v>0</v>
      </c>
    </row>
    <row r="11" spans="2:7" ht="17.399999999999999" thickBot="1" x14ac:dyDescent="0.35">
      <c r="B11" s="7"/>
      <c r="C11" s="7"/>
      <c r="D11" s="26" t="s">
        <v>6</v>
      </c>
      <c r="E11" s="27"/>
      <c r="F11" s="28"/>
      <c r="G11" s="8">
        <f>G10*21%</f>
        <v>0</v>
      </c>
    </row>
    <row r="12" spans="2:7" ht="17.399999999999999" thickBot="1" x14ac:dyDescent="0.35">
      <c r="B12" s="7"/>
      <c r="C12" s="7"/>
      <c r="D12" s="26" t="s">
        <v>8</v>
      </c>
      <c r="E12" s="27"/>
      <c r="F12" s="28"/>
      <c r="G12" s="8">
        <f>G10+G11</f>
        <v>0</v>
      </c>
    </row>
  </sheetData>
  <sheetProtection selectLockedCells="1"/>
  <mergeCells count="5">
    <mergeCell ref="C2:G2"/>
    <mergeCell ref="D12:F12"/>
    <mergeCell ref="B3:G3"/>
    <mergeCell ref="D10:F10"/>
    <mergeCell ref="D11:F11"/>
  </mergeCells>
  <phoneticPr fontId="1" type="noConversion"/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Nikšaitė</dc:creator>
  <cp:lastModifiedBy>Audronė Nikšaitė</cp:lastModifiedBy>
  <cp:lastPrinted>2025-06-12T05:42:20Z</cp:lastPrinted>
  <dcterms:created xsi:type="dcterms:W3CDTF">2025-05-13T10:20:25Z</dcterms:created>
  <dcterms:modified xsi:type="dcterms:W3CDTF">2026-06-03T13:09:25Z</dcterms:modified>
</cp:coreProperties>
</file>