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VADVPT01\Kulig\2026\2. SUPAPRASTINTI konkursai\Skriemuliu terapijos sistema\"/>
    </mc:Choice>
  </mc:AlternateContent>
  <xr:revisionPtr revIDLastSave="0" documentId="13_ncr:1_{BE2CBFDF-BD48-44E7-B01C-FABEA5ED76CF}" xr6:coauthVersionLast="47" xr6:coauthVersionMax="47" xr10:uidLastSave="{00000000-0000-0000-0000-000000000000}"/>
  <bookViews>
    <workbookView xWindow="2868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2" i="1" l="1"/>
  <c r="F52" i="1"/>
  <c r="F53" i="1" s="1"/>
  <c r="G51" i="1"/>
  <c r="F51" i="1"/>
  <c r="F34" i="1"/>
  <c r="G21" i="1"/>
</calcChain>
</file>

<file path=xl/sharedStrings.xml><?xml version="1.0" encoding="utf-8"?>
<sst xmlns="http://schemas.openxmlformats.org/spreadsheetml/2006/main" count="101" uniqueCount="97">
  <si>
    <t>PIRKIMO SĄLYGŲ PRIEDAS "PASIŪLYMO FORMA"</t>
  </si>
  <si>
    <t>SKRIEMULIŲ TERAPIJOS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</si>
  <si>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</si>
  <si>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</si>
  <si>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</si>
  <si>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</si>
  <si>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</si>
  <si>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</si>
  <si>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</si>
  <si>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</si>
  <si>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</si>
  <si>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</si>
  <si>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</si>
  <si>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</si>
  <si>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</si>
  <si>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</si>
  <si>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</si>
  <si>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</si>
  <si>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</si>
  <si>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</si>
  <si>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</si>
  <si>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</si>
  <si>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</si>
  <si>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</si>
  <si>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</si>
  <si>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</si>
  <si>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</si>
  <si>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</si>
  <si>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</si>
  <si>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</si>
  <si>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</si>
  <si>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</si>
  <si>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</si>
  <si>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</si>
  <si>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Siūlomo parametro atitikimas, konkreti reikšmė ir atitikimo patvirtinimas (dok. pavadinimas, psl. Nr., pabraukiant kiekvienos pozicijos atitikimą pagal specifikacijos reikalavimą)</t>
  </si>
  <si>
    <t>1.1.</t>
  </si>
  <si>
    <t>Skriemulių terapijos sistema</t>
  </si>
  <si>
    <t>komp.</t>
  </si>
  <si>
    <t>1.1.1.</t>
  </si>
  <si>
    <t>Dirželiai (Mažas dirželis matmenys ne mažesni nei 42 x 10 x 1.5 cm  120 g - 5 vnt.; Vidutinis dirželis matmenys ne mažesni nei 67 x 10 x 1.5 cm 170 g - 2 vnt.; Didelis dirželis matmenys ne mažesni nei  90 x 10 x 1.5 cm   200 g - 1 vnt.; Ypač didelis dirželis matmenys nemažesni nei 110 x 22 x 1.5 cm  330 g - 1 vnt.; Kaklo trakcijos diržas matmenys nemažesni nei 72 x 10 x 1.5 cm 140 g - 1 vnt; Pėdos dirželiai  matmenys nemažesni nei 50 x 35 x 1.5 cm  900 g - 1 vnt; Kaklo trakcijos Smakro diržas matmenys nemažesni nei 70 x 5 cm  0.25 kg - 1 vnt; Riešo atrama matmenys nemažesni nei 20 x 7 x 1.5 cm - 2 vnt; Kulkšnies atrama matmenys nemažesni nei 25 x 9 x 1.5 cm - 2 vnt; Dirželis su centrine anga alkūnei matmenys nemažesni nei 50 x 20 x 1,5 (cm) - 2vnt.</t>
  </si>
  <si>
    <t>1.1.2.</t>
  </si>
  <si>
    <t>Plastikiniai spaustukai guminėms juostoms matmenys nemažesni nei 2cm x 2cm, 3cm x 2cm 20g - 10 vnt.</t>
  </si>
  <si>
    <t>1.1.3.</t>
  </si>
  <si>
    <t>Paminkštinta juosta, tvirtinama „Velcro“ lipnia juosta, su dirbtinės ar tikros odos apdaila, su dviem chromuotais žiedais, kulkšnies atramai sujungti matmenys nemažesni nei 30 x 29 x 2 (cm)</t>
  </si>
  <si>
    <t>1.1.4.</t>
  </si>
  <si>
    <t>Pusiau standžios cilindrinės atramos, su antibakteriniu ir nuo erkučių apsaugančiu sintetinės odos pamušalu - Maža cilindrinė atrama matmenys nemažesni nei Ø 10 x 35 cm 700 g - 1 vnt. ir Didelė cilindrinė atrama matmenys nemažesni nei Ø 15 x 60 cm 1,2 kg -1 vnt.</t>
  </si>
  <si>
    <t>1.1.5.</t>
  </si>
  <si>
    <t>Paminkštinti dubens diržai nemažiau 2 dydžių: mažas dubens diržas matmenys nemažesni nei 110 x 30 x 1.5 cm, 460 g - 1 vnt; Didelis dubens diržas matmenys nemažesni nei 135 x 30 x 1.5 cm, 560 g - 1vnt., su sintetinės odos apmušalu ar lygiavečiu „Velcro“ lipniu užsegimo dirželiu. Su reguliuojama metaline sagtimi, skirtą pritvirtinti prie universalaus lyno</t>
  </si>
  <si>
    <t>1.1.6.</t>
  </si>
  <si>
    <t>Rankenos: Ergonomiška plastiko rankena su chromuotu žiedu  lengvai tvirtinama matmenys nemažesni nei 16 x 14 x 4 cm, 170 g -1 vnt.; Plastikinė rankena su chromuotos metalo konstrukcijos elementais ir penkiais 30 mm skersmens tvirtinimo žiedais21 x 19 x ø 3 cm 370 g - 1 vnt.; 30 mm skersmens rankena su neslystančia danga ir 35 mm skersmens chromuotu tvirtinimo žiedu.  22 x 16 x Ø 3 cm, 100 g - 2 vnt. Rankenos dirželis, skirtas naudoti atliekant pakabinimo pratimus arba kaip čiurnos dirželis, papildytas 35 mm skersmens chromuotu tvirtinimo žiedu - 2 vnt.</t>
  </si>
  <si>
    <t>1.1.7.</t>
  </si>
  <si>
    <t>Standartinis skriemulys - 8 vnt.</t>
  </si>
  <si>
    <t>1.1.8.</t>
  </si>
  <si>
    <t>Plus skriemulys - 1 vnt.</t>
  </si>
  <si>
    <t>1.1.9.</t>
  </si>
  <si>
    <t>Neslystančios dangos virvės fiksatorius - 4 vnt.</t>
  </si>
  <si>
    <t>1.1.10.</t>
  </si>
  <si>
    <t>Tarpiklis iš dilimui atsparios medžiagos 1 vnt.</t>
  </si>
  <si>
    <t>1.1.11.</t>
  </si>
  <si>
    <t>Atspari tempimui ir dilimui virvė nemažiau 30 m ilgio</t>
  </si>
  <si>
    <t>1.1.12.</t>
  </si>
  <si>
    <t>Elastinis vamzdelis nemažiau nei 7,5 m ilgio</t>
  </si>
  <si>
    <t>1.1.13.</t>
  </si>
  <si>
    <t>Spaustukai - 2 vnt.</t>
  </si>
  <si>
    <t>1.1.14.</t>
  </si>
  <si>
    <t>S formos kabliukas - 10 vnt.</t>
  </si>
  <si>
    <t>1.1.15.</t>
  </si>
  <si>
    <t>Karabinas - 10 vnt.</t>
  </si>
  <si>
    <t>1.1.16.</t>
  </si>
  <si>
    <t xml:space="preserve">6 skirtingo svorio svarelių maišeliai 0,5 – 1 – 2 – 3 – 4 – 5 (kg), su 35 mm skersmens chromuotu tvirtinimo žiedu - po vieną vnt. kiekvieno svorio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</si>
  <si>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</si>
  <si>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</si>
  <si>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</si>
  <si>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</si>
  <si>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</si>
  <si>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</si>
  <si>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</si>
  <si>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</si>
  <si>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</si>
  <si>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</si>
  <si>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</si>
  <si>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</si>
  <si>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</si>
  <si>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</si>
  <si>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</si>
  <si>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</si>
  <si>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</si>
  <si>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</si>
  <si>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</si>
  <si>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</si>
  <si>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</si>
  <si>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</si>
  <si>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</si>
  <si>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</si>
  <si>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</si>
  <si>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</si>
  <si>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4329 2026-05-28 09:39:21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</si>
</sst>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1" fillId="2" borderId="0" xfId="0" applyFont="1" applyFill="1" applyAlignment="1">
      <alignment vertical="center" wrapText="1"/>
    </xf>
    <xf numFmtId="0" fontId="1" fillId="5" borderId="23"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0" fillId="0" borderId="15" xfId="0" applyBorder="1" applyAlignment="1">
      <alignment wrapText="1"/>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2" xfId="0" applyBorder="1" applyAlignment="1">
      <alignment wrapText="1"/>
    </xf>
    <xf numFmtId="0" fontId="0" fillId="0" borderId="23" xfId="0" applyBorder="1" applyAlignment="1">
      <alignment wrapText="1"/>
    </xf>
    <xf numFmtId="0" fontId="0" fillId="0" borderId="23" xfId="0" applyBorder="1" applyAlignment="1" applyProtection="1">
      <alignment wrapText="1"/>
      <protection locked="0"/>
    </xf>
    <xf numFmtId="0" fontId="2" fillId="4" borderId="23" xfId="0" applyFont="1" applyFill="1" applyBorder="1" applyAlignment="1">
      <alignment horizontal="right"/>
    </xf>
    <xf numFmtId="0" fontId="2" fillId="4" borderId="23" xfId="0" applyFont="1" applyFill="1" applyBorder="1" applyAlignment="1">
      <alignment horizontal="center" vertical="center" wrapText="1"/>
    </xf>
    <xf numFmtId="0" fontId="1" fillId="4" borderId="23" xfId="0" applyFont="1" applyFill="1" applyBorder="1" applyAlignment="1">
      <alignment wrapText="1"/>
    </xf>
    <xf numFmtId="0" fontId="1" fillId="2"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53"/>
  <sheetViews>
    <sheetView tabSelected="1" workbookViewId="0">
      <selection activeCell="B8" sqref="B8"/>
    </sheetView>
  </sheetViews>
  <sheetFormatPr defaultColWidth="10.875" defaultRowHeight="15" x14ac:dyDescent="0.25"/>
  <cols>
    <col min="1" max="1" width="5.75" style="1" customWidth="1"/>
    <col min="2" max="2" width="48.75" style="1" customWidth="1"/>
    <col min="3" max="3" width="5.625" style="1" customWidth="1"/>
    <col min="4" max="4" width="8.375" style="1" customWidth="1"/>
    <col min="5" max="5" width="11.875" style="1" customWidth="1"/>
    <col min="6" max="6" width="11.5" style="1" customWidth="1"/>
    <col min="7" max="7" width="20.625" style="1" customWidth="1"/>
    <col min="8" max="8" width="49"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7" t="s">
        <v>7</v>
      </c>
      <c r="B12" s="64"/>
      <c r="C12" s="26"/>
      <c r="D12" s="65"/>
      <c r="E12" s="65"/>
      <c r="F12" s="66"/>
    </row>
    <row r="13" spans="1:6" ht="15.95" customHeight="1" x14ac:dyDescent="0.25">
      <c r="A13" s="32" t="s">
        <v>8</v>
      </c>
      <c r="B13" s="67"/>
      <c r="C13" s="26"/>
      <c r="D13" s="65"/>
      <c r="E13" s="65"/>
      <c r="F13" s="66"/>
    </row>
    <row r="14" spans="1:6" ht="15.95" customHeight="1" x14ac:dyDescent="0.25">
      <c r="A14" s="32" t="s">
        <v>9</v>
      </c>
      <c r="B14" s="67"/>
      <c r="C14" s="26"/>
      <c r="D14" s="65"/>
      <c r="E14" s="65"/>
      <c r="F14" s="66"/>
    </row>
    <row r="15" spans="1:6" ht="15.95" customHeight="1" x14ac:dyDescent="0.25">
      <c r="A15" s="27" t="s">
        <v>10</v>
      </c>
      <c r="B15" s="64"/>
      <c r="C15" s="26"/>
      <c r="D15" s="65"/>
      <c r="E15" s="65"/>
      <c r="F15" s="66"/>
    </row>
    <row r="16" spans="1:6" ht="63" customHeight="1" x14ac:dyDescent="0.25">
      <c r="A16" s="32" t="s">
        <v>11</v>
      </c>
      <c r="B16" s="67"/>
      <c r="C16" s="26"/>
      <c r="D16" s="65"/>
      <c r="E16" s="65"/>
      <c r="F16" s="66"/>
    </row>
    <row r="17" spans="1:7" ht="36.75" customHeight="1" x14ac:dyDescent="0.25">
      <c r="A17" s="27" t="s">
        <v>12</v>
      </c>
      <c r="B17" s="64"/>
      <c r="C17" s="26"/>
      <c r="D17" s="65"/>
      <c r="E17" s="65"/>
      <c r="F17" s="66"/>
    </row>
    <row r="18" spans="1:7" ht="44.25" customHeight="1" x14ac:dyDescent="0.25">
      <c r="A18" s="27" t="s">
        <v>13</v>
      </c>
      <c r="B18" s="64"/>
      <c r="C18" s="26"/>
      <c r="D18" s="65"/>
      <c r="E18" s="65"/>
      <c r="F18" s="66"/>
    </row>
    <row r="19" spans="1:7" ht="52.5" customHeight="1" x14ac:dyDescent="0.25">
      <c r="A19" s="27" t="s">
        <v>14</v>
      </c>
      <c r="B19" s="64"/>
      <c r="C19" s="26"/>
      <c r="D19" s="65"/>
      <c r="E19" s="65"/>
      <c r="F19" s="66"/>
    </row>
    <row r="20" spans="1:7" ht="91.5" customHeight="1" x14ac:dyDescent="0.25">
      <c r="A20" s="27" t="s">
        <v>15</v>
      </c>
      <c r="B20" s="64"/>
      <c r="C20" s="26"/>
      <c r="D20" s="65"/>
      <c r="E20" s="65"/>
      <c r="F20" s="66"/>
    </row>
    <row r="21" spans="1:7" ht="175.5" customHeight="1" x14ac:dyDescent="0.25">
      <c r="A21" s="29" t="s">
        <v>16</v>
      </c>
      <c r="B21" s="68"/>
      <c r="C21" s="31"/>
      <c r="D21" s="69"/>
      <c r="E21" s="69"/>
      <c r="F21" s="6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25"/>
      <c r="C23" s="25"/>
      <c r="D23" s="25"/>
      <c r="E23" s="25"/>
      <c r="F23" s="25"/>
    </row>
    <row r="24" spans="1:7" x14ac:dyDescent="0.25">
      <c r="A24" s="73" t="s">
        <v>18</v>
      </c>
      <c r="B24" s="73"/>
      <c r="C24" s="73"/>
      <c r="D24" s="73"/>
      <c r="E24" s="73"/>
      <c r="F24" s="73"/>
    </row>
    <row r="25" spans="1:7" x14ac:dyDescent="0.25">
      <c r="A25" s="73" t="s">
        <v>19</v>
      </c>
      <c r="B25" s="73"/>
      <c r="C25" s="73"/>
      <c r="D25" s="73"/>
      <c r="E25" s="73"/>
      <c r="F25" s="73"/>
    </row>
    <row r="26" spans="1:7" x14ac:dyDescent="0.25">
      <c r="A26" s="73" t="s">
        <v>20</v>
      </c>
      <c r="B26" s="73"/>
      <c r="C26" s="73"/>
      <c r="D26" s="73"/>
      <c r="E26" s="73"/>
      <c r="F26" s="73"/>
    </row>
    <row r="27" spans="1:7" ht="29.25" customHeight="1" x14ac:dyDescent="0.25">
      <c r="A27" s="73" t="s">
        <v>21</v>
      </c>
      <c r="B27" s="73"/>
      <c r="C27" s="73"/>
      <c r="D27" s="73"/>
      <c r="E27" s="73"/>
      <c r="F27" s="73"/>
    </row>
    <row r="28" spans="1:7" ht="32.1" customHeight="1" x14ac:dyDescent="0.25">
      <c r="A28" s="30" t="s">
        <v>22</v>
      </c>
      <c r="B28" s="73"/>
      <c r="C28" s="73"/>
      <c r="D28" s="73"/>
      <c r="E28" s="73"/>
      <c r="F28" s="73"/>
    </row>
    <row r="29" spans="1:7" x14ac:dyDescent="0.25">
      <c r="A29" s="73" t="s">
        <v>23</v>
      </c>
      <c r="B29" s="73"/>
      <c r="C29" s="73"/>
      <c r="D29" s="73"/>
      <c r="E29" s="73"/>
      <c r="F29" s="73"/>
    </row>
    <row r="30" spans="1:7" x14ac:dyDescent="0.25">
      <c r="A30" s="14" t="s">
        <v>24</v>
      </c>
      <c r="G30" s="15"/>
    </row>
    <row r="31" spans="1:7" x14ac:dyDescent="0.25">
      <c r="A31" s="14" t="s">
        <v>25</v>
      </c>
    </row>
    <row r="32" spans="1:7" x14ac:dyDescent="0.25">
      <c r="A32" s="12" t="s">
        <v>26</v>
      </c>
    </row>
    <row r="33" spans="1:8" ht="45" x14ac:dyDescent="0.25">
      <c r="A33" s="71" t="s">
        <v>27</v>
      </c>
      <c r="B33" s="71" t="s">
        <v>28</v>
      </c>
      <c r="C33" s="71" t="s">
        <v>29</v>
      </c>
      <c r="D33" s="71" t="s">
        <v>30</v>
      </c>
      <c r="E33" s="71" t="s">
        <v>31</v>
      </c>
      <c r="F33" s="71" t="s">
        <v>32</v>
      </c>
      <c r="G33" s="71" t="s">
        <v>33</v>
      </c>
      <c r="H33" s="71" t="s">
        <v>34</v>
      </c>
    </row>
    <row r="34" spans="1:8" x14ac:dyDescent="0.25">
      <c r="A34" s="17" t="s">
        <v>35</v>
      </c>
      <c r="B34" s="72" t="s">
        <v>36</v>
      </c>
      <c r="C34" s="17">
        <v>1</v>
      </c>
      <c r="D34" s="17" t="s">
        <v>37</v>
      </c>
      <c r="E34" s="18"/>
      <c r="F34" s="17" t="str">
        <f>IF(ISBLANK(E34),"", PRODUCT(C34,E34))</f>
        <v/>
      </c>
      <c r="G34" s="19"/>
      <c r="H34" s="17"/>
    </row>
    <row r="35" spans="1:8" ht="195" x14ac:dyDescent="0.25">
      <c r="A35" s="17" t="s">
        <v>38</v>
      </c>
      <c r="B35" s="72" t="s">
        <v>39</v>
      </c>
      <c r="C35" s="17"/>
      <c r="D35" s="17"/>
      <c r="E35" s="17"/>
      <c r="F35" s="17"/>
      <c r="G35" s="17"/>
      <c r="H35" s="19"/>
    </row>
    <row r="36" spans="1:8" ht="30" x14ac:dyDescent="0.25">
      <c r="A36" s="17" t="s">
        <v>40</v>
      </c>
      <c r="B36" s="72" t="s">
        <v>41</v>
      </c>
      <c r="C36" s="17"/>
      <c r="D36" s="17"/>
      <c r="E36" s="17"/>
      <c r="F36" s="17"/>
      <c r="G36" s="17"/>
      <c r="H36" s="19"/>
    </row>
    <row r="37" spans="1:8" ht="60" x14ac:dyDescent="0.25">
      <c r="A37" s="17" t="s">
        <v>42</v>
      </c>
      <c r="B37" s="72" t="s">
        <v>43</v>
      </c>
      <c r="C37" s="17"/>
      <c r="D37" s="17"/>
      <c r="E37" s="17"/>
      <c r="F37" s="17"/>
      <c r="G37" s="17"/>
      <c r="H37" s="19"/>
    </row>
    <row r="38" spans="1:8" ht="75" x14ac:dyDescent="0.25">
      <c r="A38" s="17" t="s">
        <v>44</v>
      </c>
      <c r="B38" s="72" t="s">
        <v>45</v>
      </c>
      <c r="C38" s="17"/>
      <c r="D38" s="17"/>
      <c r="E38" s="17"/>
      <c r="F38" s="17"/>
      <c r="G38" s="17"/>
      <c r="H38" s="19"/>
    </row>
    <row r="39" spans="1:8" ht="105" x14ac:dyDescent="0.25">
      <c r="A39" s="17" t="s">
        <v>46</v>
      </c>
      <c r="B39" s="72" t="s">
        <v>47</v>
      </c>
      <c r="C39" s="17"/>
      <c r="D39" s="17"/>
      <c r="E39" s="17"/>
      <c r="F39" s="17"/>
      <c r="G39" s="17"/>
      <c r="H39" s="19"/>
    </row>
    <row r="40" spans="1:8" ht="150" x14ac:dyDescent="0.25">
      <c r="A40" s="17" t="s">
        <v>48</v>
      </c>
      <c r="B40" s="72" t="s">
        <v>49</v>
      </c>
      <c r="C40" s="17"/>
      <c r="D40" s="17"/>
      <c r="E40" s="17"/>
      <c r="F40" s="17"/>
      <c r="G40" s="17"/>
      <c r="H40" s="19"/>
    </row>
    <row r="41" spans="1:8" x14ac:dyDescent="0.25">
      <c r="A41" s="17" t="s">
        <v>50</v>
      </c>
      <c r="B41" s="72" t="s">
        <v>51</v>
      </c>
      <c r="C41" s="17"/>
      <c r="D41" s="17"/>
      <c r="E41" s="17"/>
      <c r="F41" s="17"/>
      <c r="G41" s="17"/>
      <c r="H41" s="19"/>
    </row>
    <row r="42" spans="1:8" x14ac:dyDescent="0.25">
      <c r="A42" s="17" t="s">
        <v>52</v>
      </c>
      <c r="B42" s="72" t="s">
        <v>53</v>
      </c>
      <c r="C42" s="17"/>
      <c r="D42" s="17"/>
      <c r="E42" s="17"/>
      <c r="F42" s="17"/>
      <c r="G42" s="17"/>
      <c r="H42" s="19"/>
    </row>
    <row r="43" spans="1:8" x14ac:dyDescent="0.25">
      <c r="A43" s="17" t="s">
        <v>54</v>
      </c>
      <c r="B43" s="72" t="s">
        <v>55</v>
      </c>
      <c r="C43" s="17"/>
      <c r="D43" s="17"/>
      <c r="E43" s="17"/>
      <c r="F43" s="17"/>
      <c r="G43" s="17"/>
      <c r="H43" s="19"/>
    </row>
    <row r="44" spans="1:8" x14ac:dyDescent="0.25">
      <c r="A44" s="17" t="s">
        <v>56</v>
      </c>
      <c r="B44" s="72" t="s">
        <v>57</v>
      </c>
      <c r="C44" s="17"/>
      <c r="D44" s="17"/>
      <c r="E44" s="17"/>
      <c r="F44" s="17"/>
      <c r="G44" s="17"/>
      <c r="H44" s="19"/>
    </row>
    <row r="45" spans="1:8" x14ac:dyDescent="0.25">
      <c r="A45" s="17" t="s">
        <v>58</v>
      </c>
      <c r="B45" s="72" t="s">
        <v>59</v>
      </c>
      <c r="C45" s="17"/>
      <c r="D45" s="17"/>
      <c r="E45" s="17"/>
      <c r="F45" s="17"/>
      <c r="G45" s="17"/>
      <c r="H45" s="19"/>
    </row>
    <row r="46" spans="1:8" x14ac:dyDescent="0.25">
      <c r="A46" s="17" t="s">
        <v>60</v>
      </c>
      <c r="B46" s="72" t="s">
        <v>61</v>
      </c>
      <c r="C46" s="17"/>
      <c r="D46" s="17"/>
      <c r="E46" s="17"/>
      <c r="F46" s="17"/>
      <c r="G46" s="17"/>
      <c r="H46" s="19"/>
    </row>
    <row r="47" spans="1:8" x14ac:dyDescent="0.25">
      <c r="A47" s="17" t="s">
        <v>62</v>
      </c>
      <c r="B47" s="72" t="s">
        <v>63</v>
      </c>
      <c r="C47" s="17"/>
      <c r="D47" s="17"/>
      <c r="E47" s="17"/>
      <c r="F47" s="17"/>
      <c r="G47" s="17"/>
      <c r="H47" s="19"/>
    </row>
    <row r="48" spans="1:8" x14ac:dyDescent="0.25">
      <c r="A48" s="17" t="s">
        <v>64</v>
      </c>
      <c r="B48" s="72" t="s">
        <v>65</v>
      </c>
      <c r="C48" s="17"/>
      <c r="D48" s="17"/>
      <c r="E48" s="17"/>
      <c r="F48" s="17"/>
      <c r="G48" s="17"/>
      <c r="H48" s="19"/>
    </row>
    <row r="49" spans="1:8" x14ac:dyDescent="0.25">
      <c r="A49" s="17" t="s">
        <v>66</v>
      </c>
      <c r="B49" s="72" t="s">
        <v>67</v>
      </c>
      <c r="C49" s="17"/>
      <c r="D49" s="17"/>
      <c r="E49" s="17"/>
      <c r="F49" s="17"/>
      <c r="G49" s="17"/>
      <c r="H49" s="19"/>
    </row>
    <row r="50" spans="1:8" ht="45" x14ac:dyDescent="0.25">
      <c r="A50" s="17" t="s">
        <v>68</v>
      </c>
      <c r="B50" s="72" t="s">
        <v>69</v>
      </c>
      <c r="C50" s="17"/>
      <c r="D50" s="17"/>
      <c r="E50" s="17"/>
      <c r="F50" s="17"/>
      <c r="G50" s="17"/>
      <c r="H50" s="19"/>
    </row>
    <row r="51" spans="1:8" x14ac:dyDescent="0.25">
      <c r="E51" s="70" t="s">
        <v>70</v>
      </c>
      <c r="F51" s="16" t="str">
        <f>IF((COUNT(C34:C50)&lt;&gt;COUNT(F34:F50)),"", ROUND(SUM(F34:F50),2))</f>
        <v/>
      </c>
      <c r="G51" s="14" t="str">
        <f>IF((COUNT(C34:C50)&lt;&gt;COUNT(F34:F50)),"Neužpildytos visų objektų kainos", "")</f>
        <v>Neužpildytos visų objektų kainos</v>
      </c>
    </row>
    <row r="52" spans="1:8" x14ac:dyDescent="0.25">
      <c r="C52" s="70" t="s">
        <v>71</v>
      </c>
      <c r="D52" s="19"/>
      <c r="E52" s="70" t="s">
        <v>72</v>
      </c>
      <c r="F52" s="16" t="str">
        <f>IF(OR(F51="",D52=""),"", ROUND(PRODUCT(D52,F51)/100,2))</f>
        <v/>
      </c>
      <c r="G52" s="14" t="str">
        <f>IF(D52="", "Nurodykite taikomą PVM dydį", "")</f>
        <v>Nurodykite taikomą PVM dydį</v>
      </c>
    </row>
    <row r="53" spans="1:8" x14ac:dyDescent="0.25">
      <c r="E53" s="70" t="s">
        <v>73</v>
      </c>
      <c r="F53" s="16">
        <f>IF(ISBLANK(F52), "", ROUND(SUM(F51:F52),2))</f>
        <v>0</v>
      </c>
    </row>
  </sheetData>
  <sheetProtection algorithmName="SHA-512" hashValue="T1/43CgY3RDmYF6vzAH0FceG5mP94cnVMcmj4AfHrEm4iunyk856B4dpjpAVwky9w8BH+MG7vGBi9yBsgu1OpA==" saltValue="DzhGKOfbcouiCPLEId+ZBQ=="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0866141732283472" right="0.51181102362204722" top="0.94488188976377963" bottom="0.39370078740157483" header="0.31496062992125984" footer="0.11811023622047245"/>
  <pageSetup paperSize="9" scale="76"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election activeCell="A6" sqref="A6:B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34" t="s">
        <v>74</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7"/>
      <c r="B4" s="7"/>
      <c r="C4" s="7"/>
      <c r="D4" s="7"/>
      <c r="E4" s="7"/>
      <c r="F4" s="7"/>
      <c r="G4" s="7"/>
      <c r="H4" s="7"/>
      <c r="I4" s="7"/>
      <c r="J4" s="7"/>
    </row>
    <row r="5" spans="1:11" ht="48" customHeight="1" x14ac:dyDescent="0.25">
      <c r="A5" s="61" t="s">
        <v>75</v>
      </c>
      <c r="B5" s="45"/>
      <c r="C5" s="43" t="s">
        <v>76</v>
      </c>
      <c r="D5" s="44"/>
      <c r="E5" s="45"/>
      <c r="F5" s="43" t="s">
        <v>77</v>
      </c>
      <c r="G5" s="44"/>
      <c r="H5" s="45"/>
      <c r="I5" s="43" t="s">
        <v>78</v>
      </c>
      <c r="J5" s="45"/>
      <c r="K5" s="9" t="s">
        <v>79</v>
      </c>
    </row>
    <row r="6" spans="1:11" ht="48.95" customHeight="1" x14ac:dyDescent="0.25">
      <c r="A6" s="37"/>
      <c r="B6" s="28"/>
      <c r="C6" s="38"/>
      <c r="D6" s="36"/>
      <c r="E6" s="28"/>
      <c r="F6" s="38"/>
      <c r="G6" s="36"/>
      <c r="H6" s="28"/>
      <c r="I6" s="38"/>
      <c r="J6" s="28"/>
      <c r="K6" s="20"/>
    </row>
    <row r="7" spans="1:11" ht="48.95" customHeight="1" x14ac:dyDescent="0.25">
      <c r="A7" s="37"/>
      <c r="B7" s="28"/>
      <c r="C7" s="38"/>
      <c r="D7" s="36"/>
      <c r="E7" s="28"/>
      <c r="F7" s="38"/>
      <c r="G7" s="36"/>
      <c r="H7" s="28"/>
      <c r="I7" s="38"/>
      <c r="J7" s="28"/>
      <c r="K7" s="20"/>
    </row>
    <row r="8" spans="1:11" ht="48.95" customHeight="1" x14ac:dyDescent="0.25">
      <c r="A8" s="37"/>
      <c r="B8" s="28"/>
      <c r="C8" s="38"/>
      <c r="D8" s="36"/>
      <c r="E8" s="28"/>
      <c r="F8" s="38"/>
      <c r="G8" s="36"/>
      <c r="H8" s="28"/>
      <c r="I8" s="38"/>
      <c r="J8" s="28"/>
      <c r="K8" s="20"/>
    </row>
    <row r="9" spans="1:11" ht="48.95" customHeight="1" x14ac:dyDescent="0.25">
      <c r="A9" s="37"/>
      <c r="B9" s="28"/>
      <c r="C9" s="38"/>
      <c r="D9" s="36"/>
      <c r="E9" s="28"/>
      <c r="F9" s="38"/>
      <c r="G9" s="36"/>
      <c r="H9" s="28"/>
      <c r="I9" s="38"/>
      <c r="J9" s="28"/>
      <c r="K9" s="20"/>
    </row>
    <row r="10" spans="1:11" ht="48.95" customHeight="1" x14ac:dyDescent="0.25">
      <c r="A10" s="37"/>
      <c r="B10" s="28"/>
      <c r="C10" s="38"/>
      <c r="D10" s="36"/>
      <c r="E10" s="28"/>
      <c r="F10" s="38"/>
      <c r="G10" s="36"/>
      <c r="H10" s="28"/>
      <c r="I10" s="38"/>
      <c r="J10" s="28"/>
      <c r="K10" s="20"/>
    </row>
    <row r="11" spans="1:11" ht="48.95" customHeight="1" x14ac:dyDescent="0.25">
      <c r="A11" s="37"/>
      <c r="B11" s="28"/>
      <c r="C11" s="38"/>
      <c r="D11" s="36"/>
      <c r="E11" s="28"/>
      <c r="F11" s="38"/>
      <c r="G11" s="36"/>
      <c r="H11" s="28"/>
      <c r="I11" s="38"/>
      <c r="J11" s="28"/>
      <c r="K11" s="20"/>
    </row>
    <row r="12" spans="1:11" ht="48.95" customHeight="1" x14ac:dyDescent="0.25">
      <c r="A12" s="37"/>
      <c r="B12" s="28"/>
      <c r="C12" s="38"/>
      <c r="D12" s="36"/>
      <c r="E12" s="28"/>
      <c r="F12" s="38"/>
      <c r="G12" s="36"/>
      <c r="H12" s="28"/>
      <c r="I12" s="38"/>
      <c r="J12" s="28"/>
      <c r="K12" s="20"/>
    </row>
    <row r="13" spans="1:11" ht="48.95" customHeight="1" x14ac:dyDescent="0.25">
      <c r="A13" s="37"/>
      <c r="B13" s="28"/>
      <c r="C13" s="38"/>
      <c r="D13" s="36"/>
      <c r="E13" s="28"/>
      <c r="F13" s="38"/>
      <c r="G13" s="36"/>
      <c r="H13" s="28"/>
      <c r="I13" s="38"/>
      <c r="J13" s="28"/>
      <c r="K13" s="20"/>
    </row>
    <row r="14" spans="1:11" ht="48.95" customHeight="1" x14ac:dyDescent="0.25">
      <c r="A14" s="37"/>
      <c r="B14" s="28"/>
      <c r="C14" s="38"/>
      <c r="D14" s="36"/>
      <c r="E14" s="28"/>
      <c r="F14" s="38"/>
      <c r="G14" s="36"/>
      <c r="H14" s="28"/>
      <c r="I14" s="38"/>
      <c r="J14" s="28"/>
      <c r="K14" s="20"/>
    </row>
    <row r="15" spans="1:11" ht="48" customHeight="1" thickBot="1" x14ac:dyDescent="0.3">
      <c r="A15" s="63"/>
      <c r="B15" s="51"/>
      <c r="C15" s="56"/>
      <c r="D15" s="50"/>
      <c r="E15" s="51"/>
      <c r="F15" s="56"/>
      <c r="G15" s="50"/>
      <c r="H15" s="51"/>
      <c r="I15" s="56"/>
      <c r="J15" s="51"/>
      <c r="K15" s="21"/>
    </row>
    <row r="16" spans="1:11" ht="18.95" customHeight="1" x14ac:dyDescent="0.25">
      <c r="A16" s="10"/>
      <c r="B16" s="10"/>
      <c r="C16" s="10"/>
      <c r="D16" s="10"/>
      <c r="E16" s="10"/>
      <c r="F16" s="10"/>
      <c r="G16" s="10"/>
      <c r="H16" s="10"/>
      <c r="I16" s="10"/>
      <c r="J16" s="10"/>
      <c r="K16" s="11"/>
    </row>
    <row r="17" spans="1:11" ht="48.95" customHeight="1" x14ac:dyDescent="0.25">
      <c r="A17" s="60" t="s">
        <v>80</v>
      </c>
      <c r="B17" s="25"/>
      <c r="C17" s="25"/>
      <c r="D17" s="25"/>
      <c r="E17" s="25"/>
      <c r="F17" s="25"/>
      <c r="G17" s="25"/>
      <c r="H17" s="25"/>
      <c r="I17" s="25"/>
      <c r="J17" s="25"/>
      <c r="K17" s="25"/>
    </row>
    <row r="18" spans="1:11" ht="15.95" customHeight="1" thickBot="1" x14ac:dyDescent="0.3">
      <c r="A18" s="10"/>
      <c r="B18" s="10"/>
      <c r="C18" s="10"/>
      <c r="D18" s="10"/>
      <c r="E18" s="10"/>
      <c r="F18" s="10"/>
      <c r="G18" s="10"/>
      <c r="H18" s="10"/>
      <c r="I18" s="10"/>
      <c r="J18" s="10"/>
      <c r="K18" s="11"/>
    </row>
    <row r="19" spans="1:11" ht="48.95" customHeight="1" x14ac:dyDescent="0.25">
      <c r="A19" s="61" t="s">
        <v>28</v>
      </c>
      <c r="B19" s="45"/>
      <c r="C19" s="43" t="s">
        <v>76</v>
      </c>
      <c r="D19" s="44"/>
      <c r="E19" s="45"/>
      <c r="F19" s="43" t="s">
        <v>81</v>
      </c>
      <c r="G19" s="44"/>
      <c r="H19" s="45"/>
      <c r="I19" s="62" t="s">
        <v>78</v>
      </c>
      <c r="J19" s="59"/>
      <c r="K19" s="11"/>
    </row>
    <row r="20" spans="1:11" ht="48.95" customHeight="1" x14ac:dyDescent="0.25">
      <c r="A20" s="37"/>
      <c r="B20" s="28"/>
      <c r="C20" s="38"/>
      <c r="D20" s="36"/>
      <c r="E20" s="28"/>
      <c r="F20" s="38"/>
      <c r="G20" s="36"/>
      <c r="H20" s="28"/>
      <c r="I20" s="42"/>
      <c r="J20" s="41"/>
      <c r="K20" s="11"/>
    </row>
    <row r="21" spans="1:11" ht="48.95" customHeight="1" x14ac:dyDescent="0.25">
      <c r="A21" s="37"/>
      <c r="B21" s="28"/>
      <c r="C21" s="38"/>
      <c r="D21" s="36"/>
      <c r="E21" s="28"/>
      <c r="F21" s="38"/>
      <c r="G21" s="36"/>
      <c r="H21" s="28"/>
      <c r="I21" s="42"/>
      <c r="J21" s="41"/>
      <c r="K21" s="11"/>
    </row>
    <row r="22" spans="1:11" ht="48.95" customHeight="1" x14ac:dyDescent="0.25">
      <c r="A22" s="37"/>
      <c r="B22" s="28"/>
      <c r="C22" s="38"/>
      <c r="D22" s="36"/>
      <c r="E22" s="28"/>
      <c r="F22" s="38"/>
      <c r="G22" s="36"/>
      <c r="H22" s="28"/>
      <c r="I22" s="42"/>
      <c r="J22" s="41"/>
      <c r="K22" s="11"/>
    </row>
    <row r="23" spans="1:11" ht="48.95" customHeight="1" x14ac:dyDescent="0.25">
      <c r="A23" s="37"/>
      <c r="B23" s="28"/>
      <c r="C23" s="38"/>
      <c r="D23" s="36"/>
      <c r="E23" s="28"/>
      <c r="F23" s="38"/>
      <c r="G23" s="36"/>
      <c r="H23" s="28"/>
      <c r="I23" s="42"/>
      <c r="J23" s="41"/>
      <c r="K23" s="11"/>
    </row>
    <row r="24" spans="1:11" ht="48.95" customHeight="1" x14ac:dyDescent="0.25">
      <c r="A24" s="37"/>
      <c r="B24" s="28"/>
      <c r="C24" s="38"/>
      <c r="D24" s="36"/>
      <c r="E24" s="28"/>
      <c r="F24" s="38"/>
      <c r="G24" s="36"/>
      <c r="H24" s="28"/>
      <c r="I24" s="42"/>
      <c r="J24" s="41"/>
      <c r="K24" s="11"/>
    </row>
    <row r="25" spans="1:11" ht="48.95" customHeight="1" x14ac:dyDescent="0.25">
      <c r="A25" s="37"/>
      <c r="B25" s="28"/>
      <c r="C25" s="38"/>
      <c r="D25" s="36"/>
      <c r="E25" s="28"/>
      <c r="F25" s="38"/>
      <c r="G25" s="36"/>
      <c r="H25" s="28"/>
      <c r="I25" s="42"/>
      <c r="J25" s="41"/>
      <c r="K25" s="11"/>
    </row>
    <row r="26" spans="1:11" ht="48.95" customHeight="1" x14ac:dyDescent="0.25">
      <c r="A26" s="37"/>
      <c r="B26" s="28"/>
      <c r="C26" s="38"/>
      <c r="D26" s="36"/>
      <c r="E26" s="28"/>
      <c r="F26" s="38"/>
      <c r="G26" s="36"/>
      <c r="H26" s="28"/>
      <c r="I26" s="42"/>
      <c r="J26" s="41"/>
      <c r="K26" s="11"/>
    </row>
    <row r="27" spans="1:11" ht="48.95" customHeight="1" x14ac:dyDescent="0.25">
      <c r="A27" s="37"/>
      <c r="B27" s="28"/>
      <c r="C27" s="38"/>
      <c r="D27" s="36"/>
      <c r="E27" s="28"/>
      <c r="F27" s="38"/>
      <c r="G27" s="36"/>
      <c r="H27" s="28"/>
      <c r="I27" s="42"/>
      <c r="J27" s="41"/>
      <c r="K27" s="11"/>
    </row>
    <row r="28" spans="1:11" ht="48.95" customHeight="1" x14ac:dyDescent="0.25">
      <c r="A28" s="37"/>
      <c r="B28" s="28"/>
      <c r="C28" s="38"/>
      <c r="D28" s="36"/>
      <c r="E28" s="28"/>
      <c r="F28" s="38"/>
      <c r="G28" s="36"/>
      <c r="H28" s="28"/>
      <c r="I28" s="42"/>
      <c r="J28" s="41"/>
      <c r="K28" s="11"/>
    </row>
    <row r="29" spans="1:11" ht="48.95" customHeight="1" x14ac:dyDescent="0.25">
      <c r="A29" s="37"/>
      <c r="B29" s="28"/>
      <c r="C29" s="38"/>
      <c r="D29" s="36"/>
      <c r="E29" s="28"/>
      <c r="F29" s="38"/>
      <c r="G29" s="36"/>
      <c r="H29" s="28"/>
      <c r="I29" s="42"/>
      <c r="J29" s="41"/>
      <c r="K29" s="11"/>
    </row>
    <row r="31" spans="1:11" ht="33" customHeight="1" x14ac:dyDescent="0.25">
      <c r="A31" s="48"/>
      <c r="B31" s="25"/>
      <c r="C31" s="25"/>
      <c r="D31" s="25"/>
      <c r="E31" s="25"/>
      <c r="F31" s="25"/>
      <c r="G31" s="25"/>
      <c r="H31" s="25"/>
      <c r="I31" s="25"/>
      <c r="J31" s="25"/>
    </row>
    <row r="33" spans="1:10" ht="15.95" customHeight="1" x14ac:dyDescent="0.25">
      <c r="A33" s="47" t="s">
        <v>82</v>
      </c>
      <c r="B33" s="25"/>
      <c r="C33" s="25"/>
      <c r="D33" s="25"/>
      <c r="E33" s="25"/>
      <c r="F33" s="25"/>
      <c r="G33" s="25"/>
      <c r="H33" s="25"/>
      <c r="I33" s="25"/>
      <c r="J33" s="25"/>
    </row>
    <row r="34" spans="1:10" ht="15.95" customHeight="1" thickBot="1" x14ac:dyDescent="0.3"/>
    <row r="35" spans="1:10" ht="15.95" customHeight="1" x14ac:dyDescent="0.25">
      <c r="A35" s="8" t="s">
        <v>27</v>
      </c>
      <c r="B35" s="57" t="s">
        <v>83</v>
      </c>
      <c r="C35" s="44"/>
      <c r="D35" s="44"/>
      <c r="E35" s="44"/>
      <c r="F35" s="44"/>
      <c r="G35" s="45"/>
      <c r="H35" s="58" t="s">
        <v>84</v>
      </c>
      <c r="I35" s="44"/>
      <c r="J35" s="59"/>
    </row>
    <row r="36" spans="1:10" ht="48" customHeight="1" x14ac:dyDescent="0.25">
      <c r="A36" s="22" t="s">
        <v>85</v>
      </c>
      <c r="B36" s="39" t="s">
        <v>86</v>
      </c>
      <c r="C36" s="36"/>
      <c r="D36" s="36"/>
      <c r="E36" s="36"/>
      <c r="F36" s="36"/>
      <c r="G36" s="28"/>
      <c r="H36" s="40"/>
      <c r="I36" s="36"/>
      <c r="J36" s="41"/>
    </row>
    <row r="37" spans="1:10" ht="48" customHeight="1" x14ac:dyDescent="0.25">
      <c r="A37" s="22" t="s">
        <v>87</v>
      </c>
      <c r="B37" s="39" t="s">
        <v>88</v>
      </c>
      <c r="C37" s="36"/>
      <c r="D37" s="36"/>
      <c r="E37" s="36"/>
      <c r="F37" s="36"/>
      <c r="G37" s="28"/>
      <c r="H37" s="40"/>
      <c r="I37" s="36"/>
      <c r="J37" s="41"/>
    </row>
    <row r="38" spans="1:10" ht="48" customHeight="1" x14ac:dyDescent="0.25">
      <c r="A38" s="22" t="s">
        <v>89</v>
      </c>
      <c r="B38" s="39" t="s">
        <v>90</v>
      </c>
      <c r="C38" s="36"/>
      <c r="D38" s="36"/>
      <c r="E38" s="36"/>
      <c r="F38" s="36"/>
      <c r="G38" s="28"/>
      <c r="H38" s="40"/>
      <c r="I38" s="36"/>
      <c r="J38" s="41"/>
    </row>
    <row r="39" spans="1:10" ht="48" customHeight="1" x14ac:dyDescent="0.25">
      <c r="A39" s="22" t="s">
        <v>91</v>
      </c>
      <c r="B39" s="39" t="s">
        <v>92</v>
      </c>
      <c r="C39" s="36"/>
      <c r="D39" s="36"/>
      <c r="E39" s="36"/>
      <c r="F39" s="36"/>
      <c r="G39" s="28"/>
      <c r="H39" s="40"/>
      <c r="I39" s="36"/>
      <c r="J39" s="41"/>
    </row>
    <row r="40" spans="1:10" ht="48" customHeight="1" x14ac:dyDescent="0.25">
      <c r="A40" s="23"/>
      <c r="B40" s="35"/>
      <c r="C40" s="36"/>
      <c r="D40" s="36"/>
      <c r="E40" s="36"/>
      <c r="F40" s="36"/>
      <c r="G40" s="28"/>
      <c r="H40" s="40"/>
      <c r="I40" s="36"/>
      <c r="J40" s="41"/>
    </row>
    <row r="41" spans="1:10" ht="48" customHeight="1" x14ac:dyDescent="0.25">
      <c r="A41" s="23"/>
      <c r="B41" s="35"/>
      <c r="C41" s="36"/>
      <c r="D41" s="36"/>
      <c r="E41" s="36"/>
      <c r="F41" s="36"/>
      <c r="G41" s="28"/>
      <c r="H41" s="40"/>
      <c r="I41" s="36"/>
      <c r="J41" s="41"/>
    </row>
    <row r="42" spans="1:10" ht="48" customHeight="1" x14ac:dyDescent="0.25">
      <c r="A42" s="23"/>
      <c r="B42" s="35"/>
      <c r="C42" s="36"/>
      <c r="D42" s="36"/>
      <c r="E42" s="36"/>
      <c r="F42" s="36"/>
      <c r="G42" s="28"/>
      <c r="H42" s="40"/>
      <c r="I42" s="36"/>
      <c r="J42" s="41"/>
    </row>
    <row r="43" spans="1:10" ht="48" customHeight="1" x14ac:dyDescent="0.25">
      <c r="A43" s="23"/>
      <c r="B43" s="35"/>
      <c r="C43" s="36"/>
      <c r="D43" s="36"/>
      <c r="E43" s="36"/>
      <c r="F43" s="36"/>
      <c r="G43" s="28"/>
      <c r="H43" s="40"/>
      <c r="I43" s="36"/>
      <c r="J43" s="41"/>
    </row>
    <row r="44" spans="1:10" ht="48" customHeight="1" x14ac:dyDescent="0.25">
      <c r="A44" s="23"/>
      <c r="B44" s="35"/>
      <c r="C44" s="36"/>
      <c r="D44" s="36"/>
      <c r="E44" s="36"/>
      <c r="F44" s="36"/>
      <c r="G44" s="28"/>
      <c r="H44" s="40"/>
      <c r="I44" s="36"/>
      <c r="J44" s="41"/>
    </row>
    <row r="45" spans="1:10" ht="48" customHeight="1" x14ac:dyDescent="0.25">
      <c r="A45" s="23"/>
      <c r="B45" s="35"/>
      <c r="C45" s="36"/>
      <c r="D45" s="36"/>
      <c r="E45" s="36"/>
      <c r="F45" s="36"/>
      <c r="G45" s="28"/>
      <c r="H45" s="40"/>
      <c r="I45" s="36"/>
      <c r="J45" s="41"/>
    </row>
    <row r="46" spans="1:10" ht="48.95" customHeight="1" thickBot="1" x14ac:dyDescent="0.3">
      <c r="A46" s="24"/>
      <c r="B46" s="49"/>
      <c r="C46" s="50"/>
      <c r="D46" s="50"/>
      <c r="E46" s="50"/>
      <c r="F46" s="50"/>
      <c r="G46" s="51"/>
      <c r="H46" s="52"/>
      <c r="I46" s="53"/>
      <c r="J46" s="54"/>
    </row>
    <row r="48" spans="1:10" ht="102" customHeight="1" x14ac:dyDescent="0.25">
      <c r="A48" s="48" t="s">
        <v>93</v>
      </c>
      <c r="B48" s="25"/>
      <c r="C48" s="25"/>
      <c r="D48" s="25"/>
      <c r="E48" s="25"/>
      <c r="F48" s="25"/>
      <c r="G48" s="25"/>
      <c r="H48" s="25"/>
      <c r="I48" s="25"/>
      <c r="J48" s="25"/>
    </row>
    <row r="51" spans="1:10" x14ac:dyDescent="0.25">
      <c r="A51" s="55" t="s">
        <v>94</v>
      </c>
      <c r="B51" s="25"/>
      <c r="C51" s="25"/>
      <c r="D51" s="25"/>
      <c r="E51" s="46"/>
      <c r="F51" s="25"/>
      <c r="G51" s="25"/>
      <c r="H51" s="25"/>
      <c r="I51" s="25"/>
      <c r="J51" s="25"/>
    </row>
    <row r="53" spans="1:10" x14ac:dyDescent="0.25">
      <c r="A53" s="55" t="s">
        <v>95</v>
      </c>
      <c r="B53" s="25"/>
      <c r="C53" s="25"/>
      <c r="D53" s="25"/>
      <c r="E53" s="46"/>
      <c r="F53" s="25"/>
      <c r="G53" s="25"/>
      <c r="H53" s="25"/>
      <c r="I53" s="25"/>
      <c r="J53" s="25"/>
    </row>
    <row r="100" spans="1:1" ht="15.75" x14ac:dyDescent="0.25">
      <c r="A100" t="s">
        <v>96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9055118110236221" right="0.39370078740157483" top="0.74803149606299213" bottom="0.74803149606299213" header="0.31496062992125984" footer="0.31496062992125984"/>
  <pageSetup paperSize="9" scale="66"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Žilvinas Balsevičius</cp:lastModifiedBy>
  <cp:lastPrinted>2026-06-03T11:18:40Z</cp:lastPrinted>
  <dcterms:created xsi:type="dcterms:W3CDTF">2023-04-04T12:16:45Z</dcterms:created>
  <dcterms:modified xsi:type="dcterms:W3CDTF">2026-06-03T11:19:25Z</dcterms:modified>
</cp:coreProperties>
</file>