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unoenergija-my.sharepoint.com/personal/sbieliniene_kaunoenergija_lt/Documents/Dokumentai/SUPAPRASTINTI AATVIRI KONKURSAI/Ardelės biokuro pakuroms/DOKUMENTAI SKELBIMUI/"/>
    </mc:Choice>
  </mc:AlternateContent>
  <xr:revisionPtr revIDLastSave="31" documentId="8_{56E4BFF9-F447-4706-862B-3B7E07EEAAA3}" xr6:coauthVersionLast="47" xr6:coauthVersionMax="47" xr10:uidLastSave="{ED75F69E-21AF-4BE0-A65C-F39C6E34BD46}"/>
  <bookViews>
    <workbookView xWindow="-108" yWindow="-108" windowWidth="23256" windowHeight="12456" xr2:uid="{EDB91D46-16FA-4E2C-9144-3E769D60C51E}"/>
  </bookViews>
  <sheets>
    <sheet name="Ardelė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25" i="2" s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</calcChain>
</file>

<file path=xl/sharedStrings.xml><?xml version="1.0" encoding="utf-8"?>
<sst xmlns="http://schemas.openxmlformats.org/spreadsheetml/2006/main" count="32" uniqueCount="32">
  <si>
    <t>Pasiūlymo formos priedas Nr. 2</t>
  </si>
  <si>
    <t>Ardelių biokuro pakuroms įkainių lentelė</t>
  </si>
  <si>
    <t>Eil. Nr.</t>
  </si>
  <si>
    <t>Tipas</t>
  </si>
  <si>
    <t>Preliminarus kiekis sutarčiai, vnt.</t>
  </si>
  <si>
    <t>Palaikomas kiekis Tiekėjo sandėlyje, vnt.</t>
  </si>
  <si>
    <t>Maksimalus mato vnt. įkainis Eur be PVM*</t>
  </si>
  <si>
    <t>Siūlomas mato vnt. įkainis Eur be PVM</t>
  </si>
  <si>
    <t>Suma, Eur be PVM</t>
  </si>
  <si>
    <t>A-1</t>
  </si>
  <si>
    <t>A-2</t>
  </si>
  <si>
    <t>A-2B</t>
  </si>
  <si>
    <t>A-1B</t>
  </si>
  <si>
    <t>A-3.1</t>
  </si>
  <si>
    <t>A-3.2</t>
  </si>
  <si>
    <t>A-4</t>
  </si>
  <si>
    <t>A-5</t>
  </si>
  <si>
    <t>A-7</t>
  </si>
  <si>
    <t xml:space="preserve">A-9 </t>
  </si>
  <si>
    <t>E-4</t>
  </si>
  <si>
    <t>E-2</t>
  </si>
  <si>
    <t>E-3</t>
  </si>
  <si>
    <t>D-1</t>
  </si>
  <si>
    <t>D-2</t>
  </si>
  <si>
    <t>E-1</t>
  </si>
  <si>
    <t>E-5</t>
  </si>
  <si>
    <t>E-6</t>
  </si>
  <si>
    <t>E-11</t>
  </si>
  <si>
    <t>E-12</t>
  </si>
  <si>
    <t>VISO:</t>
  </si>
  <si>
    <t xml:space="preserve">*Tiekėjo pasiūlyme nurodytas Prekės įkainis negali viršyti pirkimo sąlygų 2 priede „Pasiūlymo forma“ priede Nr. 2 „Prekių įkainių lentelė“ nurodyto maksimalaus mėnesinio įkainio (be PVM). </t>
  </si>
  <si>
    <t>Pasiūlymas bus atmestas, jei siūlomas Prekės įkainis (be PVM) viršys maksimalų Prekės įkainį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</si>
</sst>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1C27-424E-4C40-99F6-855242A20169}">
  <dimension ref="B1:P30"/>
  <sheetViews>
    <sheetView tabSelected="1" zoomScaleNormal="100" workbookViewId="0">
      <selection activeCell="E34" sqref="E34"/>
    </sheetView>
  </sheetViews>
  <sheetFormatPr defaultRowHeight="14.45"/>
  <cols>
    <col min="3" max="4" width="12.28515625" customWidth="1"/>
    <col min="5" max="8" width="13.28515625" customWidth="1"/>
    <col min="9" max="9" width="9.140625" style="1"/>
  </cols>
  <sheetData>
    <row r="1" spans="2:8">
      <c r="G1" s="8" t="s">
        <v>0</v>
      </c>
    </row>
    <row r="2" spans="2:8">
      <c r="B2" s="9" t="s">
        <v>1</v>
      </c>
    </row>
    <row r="4" spans="2:8" ht="52.9">
      <c r="B4" s="2" t="s">
        <v>2</v>
      </c>
      <c r="C4" s="2" t="s">
        <v>3</v>
      </c>
      <c r="D4" s="7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2:8">
      <c r="B5" s="3">
        <v>1</v>
      </c>
      <c r="C5" s="3" t="s">
        <v>9</v>
      </c>
      <c r="D5" s="3">
        <v>140</v>
      </c>
      <c r="E5" s="3">
        <v>40</v>
      </c>
      <c r="F5" s="3">
        <v>50</v>
      </c>
      <c r="G5" s="3"/>
      <c r="H5" s="4">
        <f>G5*D5</f>
        <v>0</v>
      </c>
    </row>
    <row r="6" spans="2:8">
      <c r="B6" s="3">
        <v>2</v>
      </c>
      <c r="C6" s="3" t="s">
        <v>10</v>
      </c>
      <c r="D6" s="3">
        <v>140</v>
      </c>
      <c r="E6" s="3">
        <v>40</v>
      </c>
      <c r="F6" s="3">
        <v>51</v>
      </c>
      <c r="G6" s="3"/>
      <c r="H6" s="4">
        <f t="shared" ref="H6:H24" si="0">G6*D6</f>
        <v>0</v>
      </c>
    </row>
    <row r="7" spans="2:8">
      <c r="B7" s="3">
        <v>3</v>
      </c>
      <c r="C7" s="3" t="s">
        <v>11</v>
      </c>
      <c r="D7" s="3">
        <v>50</v>
      </c>
      <c r="E7" s="3">
        <v>25</v>
      </c>
      <c r="F7" s="3">
        <v>52</v>
      </c>
      <c r="G7" s="3"/>
      <c r="H7" s="4">
        <f t="shared" si="0"/>
        <v>0</v>
      </c>
    </row>
    <row r="8" spans="2:8">
      <c r="B8" s="3">
        <v>4</v>
      </c>
      <c r="C8" s="3" t="s">
        <v>12</v>
      </c>
      <c r="D8" s="3">
        <v>40</v>
      </c>
      <c r="E8" s="3">
        <v>15</v>
      </c>
      <c r="F8" s="3">
        <v>50</v>
      </c>
      <c r="G8" s="3"/>
      <c r="H8" s="4">
        <f t="shared" si="0"/>
        <v>0</v>
      </c>
    </row>
    <row r="9" spans="2:8">
      <c r="B9" s="3">
        <v>5</v>
      </c>
      <c r="C9" s="3" t="s">
        <v>13</v>
      </c>
      <c r="D9" s="3">
        <v>30</v>
      </c>
      <c r="E9" s="3">
        <v>10</v>
      </c>
      <c r="F9" s="3">
        <v>37</v>
      </c>
      <c r="G9" s="3"/>
      <c r="H9" s="4">
        <f t="shared" si="0"/>
        <v>0</v>
      </c>
    </row>
    <row r="10" spans="2:8">
      <c r="B10" s="3">
        <v>6</v>
      </c>
      <c r="C10" s="3" t="s">
        <v>14</v>
      </c>
      <c r="D10" s="3">
        <v>15</v>
      </c>
      <c r="E10" s="3">
        <v>10</v>
      </c>
      <c r="F10" s="3">
        <v>45</v>
      </c>
      <c r="G10" s="3"/>
      <c r="H10" s="4">
        <f t="shared" si="0"/>
        <v>0</v>
      </c>
    </row>
    <row r="11" spans="2:8">
      <c r="B11" s="3">
        <v>7</v>
      </c>
      <c r="C11" s="3" t="s">
        <v>15</v>
      </c>
      <c r="D11" s="3">
        <v>60</v>
      </c>
      <c r="E11" s="3">
        <v>10</v>
      </c>
      <c r="F11" s="3">
        <v>76</v>
      </c>
      <c r="G11" s="3"/>
      <c r="H11" s="4">
        <f t="shared" si="0"/>
        <v>0</v>
      </c>
    </row>
    <row r="12" spans="2:8">
      <c r="B12" s="3">
        <v>8</v>
      </c>
      <c r="C12" s="3" t="s">
        <v>16</v>
      </c>
      <c r="D12" s="3">
        <v>15</v>
      </c>
      <c r="E12" s="3">
        <v>5</v>
      </c>
      <c r="F12" s="3">
        <v>141</v>
      </c>
      <c r="G12" s="3"/>
      <c r="H12" s="4">
        <f t="shared" si="0"/>
        <v>0</v>
      </c>
    </row>
    <row r="13" spans="2:8">
      <c r="B13" s="3">
        <v>9</v>
      </c>
      <c r="C13" s="3" t="s">
        <v>17</v>
      </c>
      <c r="D13" s="3">
        <v>40</v>
      </c>
      <c r="E13" s="3">
        <v>15</v>
      </c>
      <c r="F13" s="3">
        <v>59</v>
      </c>
      <c r="G13" s="3"/>
      <c r="H13" s="4">
        <f t="shared" si="0"/>
        <v>0</v>
      </c>
    </row>
    <row r="14" spans="2:8">
      <c r="B14" s="3">
        <v>10</v>
      </c>
      <c r="C14" s="3" t="s">
        <v>18</v>
      </c>
      <c r="D14" s="3">
        <v>40</v>
      </c>
      <c r="E14" s="3">
        <v>10</v>
      </c>
      <c r="F14" s="3">
        <v>190</v>
      </c>
      <c r="G14" s="3"/>
      <c r="H14" s="4">
        <f t="shared" si="0"/>
        <v>0</v>
      </c>
    </row>
    <row r="15" spans="2:8">
      <c r="B15" s="3">
        <v>11</v>
      </c>
      <c r="C15" s="3" t="s">
        <v>19</v>
      </c>
      <c r="D15" s="3">
        <v>140</v>
      </c>
      <c r="E15" s="3">
        <v>40</v>
      </c>
      <c r="F15" s="3">
        <v>46</v>
      </c>
      <c r="G15" s="3"/>
      <c r="H15" s="4">
        <f t="shared" si="0"/>
        <v>0</v>
      </c>
    </row>
    <row r="16" spans="2:8">
      <c r="B16" s="3">
        <v>12</v>
      </c>
      <c r="C16" s="3" t="s">
        <v>20</v>
      </c>
      <c r="D16" s="3">
        <v>60</v>
      </c>
      <c r="E16" s="3">
        <v>25</v>
      </c>
      <c r="F16" s="3">
        <v>67</v>
      </c>
      <c r="G16" s="3"/>
      <c r="H16" s="4">
        <f t="shared" si="0"/>
        <v>0</v>
      </c>
    </row>
    <row r="17" spans="2:16">
      <c r="B17" s="3">
        <v>13</v>
      </c>
      <c r="C17" s="3" t="s">
        <v>21</v>
      </c>
      <c r="D17" s="3">
        <v>50</v>
      </c>
      <c r="E17" s="3">
        <v>15</v>
      </c>
      <c r="F17" s="3">
        <v>168</v>
      </c>
      <c r="G17" s="3"/>
      <c r="H17" s="4">
        <f t="shared" si="0"/>
        <v>0</v>
      </c>
    </row>
    <row r="18" spans="2:16">
      <c r="B18" s="3">
        <v>14</v>
      </c>
      <c r="C18" s="3" t="s">
        <v>22</v>
      </c>
      <c r="D18" s="3">
        <v>80</v>
      </c>
      <c r="E18" s="3">
        <v>25</v>
      </c>
      <c r="F18" s="3">
        <v>48</v>
      </c>
      <c r="G18" s="3"/>
      <c r="H18" s="4">
        <f t="shared" si="0"/>
        <v>0</v>
      </c>
    </row>
    <row r="19" spans="2:16">
      <c r="B19" s="3">
        <v>15</v>
      </c>
      <c r="C19" s="3" t="s">
        <v>23</v>
      </c>
      <c r="D19" s="3">
        <v>20</v>
      </c>
      <c r="E19" s="3">
        <v>5</v>
      </c>
      <c r="F19" s="3">
        <v>44</v>
      </c>
      <c r="G19" s="3"/>
      <c r="H19" s="4">
        <f t="shared" si="0"/>
        <v>0</v>
      </c>
    </row>
    <row r="20" spans="2:16">
      <c r="B20" s="3">
        <v>16</v>
      </c>
      <c r="C20" s="3" t="s">
        <v>24</v>
      </c>
      <c r="D20" s="3">
        <v>60</v>
      </c>
      <c r="E20" s="3">
        <v>25</v>
      </c>
      <c r="F20" s="3">
        <v>55</v>
      </c>
      <c r="G20" s="3"/>
      <c r="H20" s="4">
        <f t="shared" si="0"/>
        <v>0</v>
      </c>
    </row>
    <row r="21" spans="2:16">
      <c r="B21" s="3">
        <v>17</v>
      </c>
      <c r="C21" s="3" t="s">
        <v>25</v>
      </c>
      <c r="D21" s="3">
        <v>10</v>
      </c>
      <c r="E21" s="3">
        <v>5</v>
      </c>
      <c r="F21" s="3">
        <v>65</v>
      </c>
      <c r="G21" s="3"/>
      <c r="H21" s="4">
        <f t="shared" si="0"/>
        <v>0</v>
      </c>
    </row>
    <row r="22" spans="2:16">
      <c r="B22" s="3">
        <v>18</v>
      </c>
      <c r="C22" s="3" t="s">
        <v>26</v>
      </c>
      <c r="D22" s="3">
        <v>10</v>
      </c>
      <c r="E22" s="3">
        <v>5</v>
      </c>
      <c r="F22" s="3">
        <v>58</v>
      </c>
      <c r="G22" s="3"/>
      <c r="H22" s="4">
        <f t="shared" si="0"/>
        <v>0</v>
      </c>
    </row>
    <row r="23" spans="2:16">
      <c r="B23" s="3">
        <v>19</v>
      </c>
      <c r="C23" s="3" t="s">
        <v>27</v>
      </c>
      <c r="D23" s="3">
        <v>40</v>
      </c>
      <c r="E23" s="3">
        <v>10</v>
      </c>
      <c r="F23" s="3">
        <v>45</v>
      </c>
      <c r="G23" s="3"/>
      <c r="H23" s="4">
        <f t="shared" si="0"/>
        <v>0</v>
      </c>
    </row>
    <row r="24" spans="2:16">
      <c r="B24" s="3">
        <v>20</v>
      </c>
      <c r="C24" s="3" t="s">
        <v>28</v>
      </c>
      <c r="D24" s="3">
        <v>20</v>
      </c>
      <c r="E24" s="3">
        <v>5</v>
      </c>
      <c r="F24" s="3">
        <v>43</v>
      </c>
      <c r="G24" s="3"/>
      <c r="H24" s="4">
        <f t="shared" si="0"/>
        <v>0</v>
      </c>
    </row>
    <row r="25" spans="2:16">
      <c r="G25" s="5" t="s">
        <v>29</v>
      </c>
      <c r="H25" s="6">
        <f>SUM(H5:H24)</f>
        <v>0</v>
      </c>
    </row>
    <row r="27" spans="2:16" ht="15"/>
    <row r="28" spans="2:16" ht="15">
      <c r="B28" s="10" t="s">
        <v>30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2:16" ht="15">
      <c r="B29" s="11" t="s">
        <v>31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ht="15"/>
  </sheetData>
  <mergeCells count="2">
    <mergeCell ref="B28:P28"/>
    <mergeCell ref="B29:P29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16" ma:contentTypeDescription="Create a new document." ma:contentTypeScope="" ma:versionID="0142424319459cfa448b9a7a1872f31b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c21c1595e6f7c3a37a660e2646f883a6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E3FE32-2CD3-4301-AB1A-5FA0CDF67374}"/>
</file>

<file path=customXml/itemProps2.xml><?xml version="1.0" encoding="utf-8"?>
<ds:datastoreItem xmlns:ds="http://schemas.openxmlformats.org/officeDocument/2006/customXml" ds:itemID="{9F90145C-26F6-487E-9496-8E6BA616E014}"/>
</file>

<file path=customXml/itemProps3.xml><?xml version="1.0" encoding="utf-8"?>
<ds:datastoreItem xmlns:ds="http://schemas.openxmlformats.org/officeDocument/2006/customXml" ds:itemID="{D18B701E-5B80-4372-A6CC-FD335729C2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Raimonda Alaburdė</dc:creator>
  <cp:keywords/>
  <dc:description/>
  <cp:lastModifiedBy>Auksė Čižiūnaitė</cp:lastModifiedBy>
  <cp:revision/>
  <dcterms:created xsi:type="dcterms:W3CDTF">2023-06-12T10:03:24Z</dcterms:created>
  <dcterms:modified xsi:type="dcterms:W3CDTF">2026-06-02T08:13:26Z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  <property fmtid="{D5CDD505-2E9C-101B-9397-08002B2CF9AE}" pid="3" name="MediaServiceImageTags">
    <vt:lpwstr/>
  </property>
</Properties>
</file>