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turtob-my.sharepoint.com/personal/lina_bukavickiene_turtas_lt/Documents/Dokumentai/VPS MANO pirkimai/31. VP-3766 Kondicionierių įrengimas Šiaulių apskrityje (SA)/1 PD/"/>
    </mc:Choice>
  </mc:AlternateContent>
  <xr:revisionPtr revIDLastSave="593" documentId="8_{8F516F02-DBAD-4774-8BFF-A1A62982A367}" xr6:coauthVersionLast="47" xr6:coauthVersionMax="47" xr10:uidLastSave="{970A5D15-CDC4-48A5-A24A-09215CF05D27}"/>
  <bookViews>
    <workbookView xWindow="-108" yWindow="-108" windowWidth="23256" windowHeight="12456" xr2:uid="{7265A38E-F926-4D6A-80BB-D91B6ED97041}"/>
  </bookViews>
  <sheets>
    <sheet name="Pasiūlym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9" i="1" l="1"/>
  <c r="G58" i="1"/>
  <c r="G72" i="1"/>
  <c r="G71" i="1"/>
  <c r="G70" i="1"/>
  <c r="G67" i="1"/>
  <c r="G66" i="1"/>
  <c r="G65" i="1"/>
  <c r="G62" i="1"/>
  <c r="G61" i="1"/>
  <c r="G60" i="1"/>
  <c r="G73" i="1" l="1"/>
  <c r="G75" i="1" s="1"/>
  <c r="G74" i="1" s="1"/>
</calcChain>
</file>

<file path=xl/sharedStrings.xml><?xml version="1.0" encoding="utf-8"?>
<sst xmlns="http://schemas.openxmlformats.org/spreadsheetml/2006/main" count="141" uniqueCount="121">
  <si>
    <t>Eil. Nr.</t>
  </si>
  <si>
    <t>Mato vnt.</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</si>
  <si>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</si>
  <si>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</si>
  <si>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</si>
  <si>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PASIŪLYMAS</t>
  </si>
  <si>
    <t>(Data)</t>
  </si>
  <si>
    <t>(Vieta)</t>
  </si>
  <si>
    <t>Pateiktų dokumentų pavadinimas</t>
  </si>
  <si>
    <t>(Tiekėjo arba jo įgalioto asmens pareigų pavadinimas)</t>
  </si>
  <si>
    <t xml:space="preserve">(Parašas) </t>
  </si>
  <si>
    <t>(Vardas Pavardė)</t>
  </si>
  <si>
    <t xml:space="preserve"> PIRKIMO</t>
  </si>
  <si>
    <t>2 priedas</t>
  </si>
  <si>
    <t>Pasirašydami šį pasiūlymą, tvirtiname, kad:</t>
  </si>
  <si>
    <t>Tiekėjo arba tiekėjų grupės narių pavadinimas (-ai)</t>
  </si>
  <si>
    <t>Tiekėjo arba tiekėjo grupės narių juridinio asmens kodas (-ai) (tuo atveju, jei paraišką teikia fizinis asmuo - verslo pažymėjimo Nr. ar pan.)</t>
  </si>
  <si>
    <t>Tiekėjo/ Ūkio subjektų grupės atsakingo partnerio sąskaitos numeris, banko pavadinimas ir banko kodas (-ai)</t>
  </si>
  <si>
    <t>Už pasiūlymą atsakingo asmens pareigos, vardas, pavardė</t>
  </si>
  <si>
    <t>Už pasiūlymą atsakingo asmens telefono numeris, elektroninio pašto adresas</t>
  </si>
  <si>
    <t xml:space="preserve">Tiekėjo/ Ūkio subjektų grupės, laimėjimo atveju, pasirašančio sutartį asmens vardas, pavardė, pareigos </t>
  </si>
  <si>
    <t>Tiekėjo/ Ūkio subjektų grupės, laimėjimo atveju, už sutarties vykdymą atsakingo asmens vardas, pavardė, telefono numeris, elektroninio pašto adresas</t>
  </si>
  <si>
    <t>*prašoma užpildyti visus laukus</t>
  </si>
  <si>
    <t>Pavadinimas, kodas ir adresas</t>
  </si>
  <si>
    <t>Informacija apie ūkio subjektus, kurių pajėgumais remiamasi siekiant atitikti kvalifikacijos reikalavimus:</t>
  </si>
  <si>
    <t>Nuoroda į tikslų kvalifikacijos reikalavimą, kuriam atitikti remiamasi subjekto pajėgumais</t>
  </si>
  <si>
    <t>Perduodama vykdyti pirkimo sutarties dalis (procentais) ir jos aprašymas</t>
  </si>
  <si>
    <t>Subtiekėjui perduodama vykdyti pirkimo objekto dalis (procentais)</t>
  </si>
  <si>
    <t>Kartu su pasiūlymu pateikiama kiekvieno subtiekėjo laisvos formos deklaracija ar kitas dokumentas, patvirtinantis sutikimą dalyvauti šiame pirkime.</t>
  </si>
  <si>
    <t>Vardas ir pavardė</t>
  </si>
  <si>
    <t>Specialisto dabartinė darbovietė</t>
  </si>
  <si>
    <t>Specialisto pajėgumais remiamasi siekiant atitikti kvalifikacijos reikalavimus
(Taip/Ne)</t>
  </si>
  <si>
    <t>1. INFORMACIJA APIE TIEKĖJĄ*</t>
  </si>
  <si>
    <t>2. INFORMACIJA APIE ŪKIO SUBJEKTUS IR SUBRANGOVUS/ SUBTIEKĖJUS</t>
  </si>
  <si>
    <t>Pirkimo objektas</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</si>
  <si>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</si>
  <si>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1 mato vieneto įkainis,
Eur be PVM</t>
  </si>
  <si>
    <t xml:space="preserve">**Tais atvejais, kai pagal galiojančius teisės aktus tiekėjui nereikia mokėti PVM, šių lentelės skilčių tiekėjas nepildo ir nurodo priežastis, dėl kurių PVM nemokamas:_____________________________________. </t>
  </si>
  <si>
    <t>1.1.</t>
  </si>
  <si>
    <t>Vnt.</t>
  </si>
  <si>
    <t xml:space="preserve">Kompl. </t>
  </si>
  <si>
    <t>1.</t>
  </si>
  <si>
    <t>Pasiūlymo kaina, Eur su PVM**</t>
  </si>
  <si>
    <t>Pasiūlymo kaina, Eur be PVM:</t>
  </si>
  <si>
    <t>1. 	Į aukščiau nurodytą kainą įeina visos išlaidos ir visi mokesčiai ir visos tiekėjo patiriamos su pirkimo sutarties vykdymu susijusios išlaidos</t>
  </si>
  <si>
    <t>2.	Sutinkame su visomis pirkimo sąlygomis, nustatytomis pirkimo dokumentuose, jų papildymuose, paaiškinimuose;</t>
  </si>
  <si>
    <t>3. Dokumentų skaitmeninės kopijos ir elektroninėmis priemonėmis pateikti duomenys yra tikri;</t>
  </si>
  <si>
    <t>Siūlomos įrangos gamintojas ir modelis</t>
  </si>
  <si>
    <t>4.	Jeigu kvalifikacija dėl teisės verstis atitinkama veikla nebuvo tikrinama arba tikrinama ne visa apimtimi, įsipareigojame perkančiajai organizacijai, kad pirkimo sutartį vykdys tik tokią teisę turintys asmenys.</t>
  </si>
  <si>
    <t>5. Sutinkame, kad vadovaujantis Viešųjų pirkimų įstatymo 86 straipsnio 9 dalimi, laimėjimo atveju, CVP IS, būtų paskelbtas pasiūlymas, sudaryta pirkimo sutartis ir jos pakeitimai (jei tokie bus);</t>
  </si>
  <si>
    <t>6. Pasiūlymas galioja iki termino, nustatyto pirkimo dokumentuose.</t>
  </si>
  <si>
    <t xml:space="preserve">8.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</si>
  <si>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 xml:space="preserve">10.Suprantu, kad jei mano nurodyta informacija yra melaginga, įskaitant duomenis apie kontroliuojančius asmenis, man taikytina atsakomybė teisės aktų nustatyta tvarka. </t>
  </si>
  <si>
    <t>12.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</si>
  <si>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2.</t>
  </si>
  <si>
    <t>2.1.</t>
  </si>
  <si>
    <t>3.</t>
  </si>
  <si>
    <t>3.1.</t>
  </si>
  <si>
    <t>3. PASIŪLYMO KAINA</t>
  </si>
  <si>
    <t>Siūlomi darbai visiškai atitinka pirkimo dokumentuose nurodytus reikalavimus. Mes siūlome šiuos darbus (kaina nurodoma dviejų skaičių po kablelio tikslumu):</t>
  </si>
  <si>
    <t>3.1.1</t>
  </si>
  <si>
    <t>Tiekėjo arba tiekėjų grupės narių adresas (-ai), tel.; el.paštas</t>
  </si>
  <si>
    <t>Paaiškinimas, kokia konkreti informacija dokumente yra konfidenciali****</t>
  </si>
  <si>
    <t>Preliminarus kiekis</t>
  </si>
  <si>
    <t>Įkainių suma, Eur be PVM</t>
  </si>
  <si>
    <t>7 = 3 * 6</t>
  </si>
  <si>
    <t>Vasario 16-osios g. 49, Šiauliai</t>
  </si>
  <si>
    <t>Kondicionavimo sistemos įranga - 1 komplektas VRF dvivamzdė sistema</t>
  </si>
  <si>
    <t>1.1.1</t>
  </si>
  <si>
    <t xml:space="preserve">Kondicionavimo sistemos įrengimo patalpose 1-2, 1-6, 1-7, 1-8, 1-11, 2-4, 2-5, 2-6, 2-7, 2-8, 2-12 darbai ir medžiagos </t>
  </si>
  <si>
    <t>-</t>
  </si>
  <si>
    <t>1.1.2</t>
  </si>
  <si>
    <t>Kondicionierių įranga (išorinis blokas) patalpoms 1-2, 1-6, 1-7, 1-8, 1-11, 2-4, 2-5, 2-6, 2-7, 2-8, 2-12, (Išorinio bloko šaldymo galingumas ribose nuo 19 kW iki 23 kW)</t>
  </si>
  <si>
    <t>1.1.3</t>
  </si>
  <si>
    <t>Kondicionierių įranga patalpose 1-2, 1-11, 1-6, 2-4, 2-5, 2-6, 2-7, 2-8  (vidiniai blokai) (ne mažesnės šaldymo galios kaip 1,8 kW)</t>
  </si>
  <si>
    <t>1.1.4</t>
  </si>
  <si>
    <t>Kondicionierių įranga patalpose 1-8, 1-7  (vidiniai blokai) (ne mažesnės šaldymo galios, kaip 2,2 kW)</t>
  </si>
  <si>
    <t>1.1.5</t>
  </si>
  <si>
    <t>Kondicionierių įranga patalpose 2-12 (vidiniai blokai) (ne mažesnės šaldymo galios, kaip 4 kW)</t>
  </si>
  <si>
    <t>Kondicionavimo sistemos įranga - 1 komplektas Split sistema</t>
  </si>
  <si>
    <t>2.1.1</t>
  </si>
  <si>
    <t xml:space="preserve">Kondicionavimo sistemos įrengimo patalpoje 1-5 darbai ir medžiagos </t>
  </si>
  <si>
    <t>2.1.2</t>
  </si>
  <si>
    <t xml:space="preserve">Kondicionierių įranga (išorinis blokas) patalpai  1-5 </t>
  </si>
  <si>
    <t>2.1.3</t>
  </si>
  <si>
    <t>Kondicionierių įranga  (vidinis blokas), patalpa 1-5 (ne mažesnės šaldymo galios kaip 1,8 kW)</t>
  </si>
  <si>
    <t>Vilniaus g. 247, Šiauliai</t>
  </si>
  <si>
    <t xml:space="preserve">Kondicionavimo sistemos įrengimo patalpoje 2-22 darbai ir medžiagos </t>
  </si>
  <si>
    <t>3.1.2</t>
  </si>
  <si>
    <t>Kondicionierių įranga  (išorinis blokas) patalpoms 2-22</t>
  </si>
  <si>
    <t>3.1.3</t>
  </si>
  <si>
    <t>Kondicionierių įranga  (vidinis blokas), patalpose 2-22 (ne mažesnės šaldymo galios kaip 2,1 kW)</t>
  </si>
  <si>
    <t>PVM (tarifas / jį šioje vietoje įrašo tiekėjas), bendra PVM suma**</t>
  </si>
  <si>
    <r>
      <t>Pateikiamų įrodymų pavadinimas</t>
    </r>
    <r>
      <rPr>
        <vertAlign val="superscript"/>
        <sz val="9"/>
        <color theme="1"/>
        <rFont val="Calibri"/>
        <family val="2"/>
        <charset val="186"/>
        <scheme val="minor"/>
      </rPr>
      <t xml:space="preserve">1 </t>
    </r>
  </si>
  <si>
    <r>
      <t xml:space="preserve"> </t>
    </r>
    <r>
      <rPr>
        <vertAlign val="superscript"/>
        <sz val="9"/>
        <color theme="1"/>
        <rFont val="Calibri"/>
        <family val="2"/>
        <charset val="186"/>
        <scheme val="minor"/>
      </rPr>
      <t>1</t>
    </r>
    <r>
      <rPr>
        <sz val="9"/>
        <color theme="1"/>
        <rFont val="Calibri"/>
        <family val="2"/>
        <charset val="186"/>
        <scheme val="minor"/>
      </rPr>
      <t>Kai tiekėjas pageidauja remtis kitų ūkio subjektų pajėgumais, jis privalo įrodyti, kad ūkio subjektų, kurių pajėgumais jis remiasi, ištekliai jam bus prieinami (pvz. sutartis, ketinimų protokolas ir kt.).</t>
    </r>
  </si>
  <si>
    <r>
      <t>Informacija apie subtiekėjus</t>
    </r>
    <r>
      <rPr>
        <vertAlign val="superscript"/>
        <sz val="9"/>
        <color theme="1"/>
        <rFont val="Calibri"/>
        <family val="2"/>
        <charset val="186"/>
        <scheme val="minor"/>
      </rPr>
      <t>2</t>
    </r>
    <r>
      <rPr>
        <sz val="9"/>
        <color theme="1"/>
        <rFont val="Calibri"/>
        <family val="2"/>
        <charset val="186"/>
        <scheme val="minor"/>
      </rPr>
      <t xml:space="preserve"> , kurie bus pasitelkiami vykdant pirkimo sutartį ir kurių pajėgumais nesiremiama siekiant atitikti kvalifikacijos reikalavimus:</t>
    </r>
  </si>
  <si>
    <r>
      <t>Subtiekėjui perduodamos vykdyti pirkimo objekto dalies aprašymas</t>
    </r>
    <r>
      <rPr>
        <vertAlign val="superscript"/>
        <sz val="9"/>
        <color theme="1"/>
        <rFont val="Calibri"/>
        <family val="2"/>
        <charset val="186"/>
        <scheme val="minor"/>
      </rPr>
      <t>3</t>
    </r>
  </si>
  <si>
    <r>
      <rPr>
        <vertAlign val="superscript"/>
        <sz val="9"/>
        <color theme="1"/>
        <rFont val="Calibri"/>
        <family val="2"/>
        <charset val="186"/>
        <scheme val="minor"/>
      </rPr>
      <t>2</t>
    </r>
    <r>
      <rPr>
        <sz val="9"/>
        <color theme="1"/>
        <rFont val="Calibri"/>
        <family val="2"/>
        <charset val="186"/>
        <scheme val="minor"/>
      </rPr>
      <t>Nurodomas konkretus subtiekėjo pavadinimas, jei jis žinomas pasiūlymų pateikimo metu. Jei ketinama pasitelkti, tačiau konkretus pavadinimas nėra žinomas, nurodoma „nežinomas“.</t>
    </r>
  </si>
  <si>
    <r>
      <rPr>
        <vertAlign val="superscript"/>
        <sz val="9"/>
        <color theme="1"/>
        <rFont val="Calibri"/>
        <family val="2"/>
        <charset val="186"/>
        <scheme val="minor"/>
      </rPr>
      <t>3</t>
    </r>
    <r>
      <rPr>
        <sz val="9"/>
        <color theme="1"/>
        <rFont val="Calibri"/>
        <family val="2"/>
        <charset val="186"/>
        <scheme val="minor"/>
      </rPr>
      <t>Toks perdavimas nekeičia pagrindinio tiekėjo atsakomybės dėl numatomos sudaryti sutarties įvykdymo.</t>
    </r>
  </si>
  <si>
    <r>
      <t>Informacija apie specialistus</t>
    </r>
    <r>
      <rPr>
        <vertAlign val="superscript"/>
        <sz val="9"/>
        <color theme="1"/>
        <rFont val="Calibri"/>
        <family val="2"/>
        <charset val="186"/>
        <scheme val="minor"/>
      </rPr>
      <t>4</t>
    </r>
    <r>
      <rPr>
        <sz val="9"/>
        <color theme="1"/>
        <rFont val="Calibri"/>
        <family val="2"/>
        <charset val="186"/>
        <scheme val="minor"/>
      </rPr>
      <t>, kurie bus pasitelkiami vykdant pirkimo sutartį, tačiau jie nėra tiekėjo ar tiekėjo pasitelkiamo subtiekėjo darbuotojai, bet laimėjimo atveju būtų įdarbinti:</t>
    </r>
  </si>
  <si>
    <r>
      <rPr>
        <vertAlign val="superscript"/>
        <sz val="9"/>
        <color theme="1"/>
        <rFont val="Calibri"/>
        <family val="2"/>
        <charset val="186"/>
        <scheme val="minor"/>
      </rPr>
      <t>4</t>
    </r>
    <r>
      <rPr>
        <sz val="9"/>
        <color theme="1"/>
        <rFont val="Calibri"/>
        <family val="2"/>
        <charset val="186"/>
        <scheme val="minor"/>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</si>
  <si>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r>
      <t xml:space="preserve">7.	Pasiūlymo galiojimo laikotarpiu atsisakius sudaryti viešojo pirkimo sutartį ar jos nepasirašius per perkančiosios organizacijos nustatytą terminą, sutinkame sumokėti perkančiajai organizacijai </t>
    </r>
    <r>
      <rPr>
        <b/>
        <sz val="9"/>
        <color theme="1"/>
        <rFont val="Calibri"/>
        <family val="2"/>
        <charset val="186"/>
        <scheme val="minor"/>
      </rPr>
      <t>5 (penkių) proc. pasiūlymo kainos Eur be PVM dydžio baudą bei padengti perkančiosios organizacijos patirtus nuostolius, kiek jų nepadengia aukščiau nurodyta bauda.</t>
    </r>
  </si>
  <si>
    <t>4. KITA INFORMACIJA</t>
  </si>
  <si>
    <t>Tiekėjo pašalinimo pagrindai</t>
  </si>
  <si>
    <t>VPĮ straipsnis</t>
  </si>
  <si>
    <t>Pašalinimo pagrindų nebuvimą įrodantys dokumentai</t>
  </si>
  <si>
    <t>VPĮ 46 straipsnio 2¹ dalis</t>
  </si>
  <si>
    <t>Iš Lietuvoje įsteigtų subjektų įrodančių dokumentų nereikalaujama.</t>
  </si>
  <si>
    <t>4.2. Kartu su pasiūlymu pateikiami šie dokumentai:</t>
  </si>
  <si>
    <t>Akcinei bendrovei Turto bankui</t>
  </si>
  <si>
    <t xml:space="preserve">Kartu su šiuo Pasiūlymu pateikiamas užpildytas techninės specifikacijos priedas Nr. 4 Techniniai reikalavimai kondicionieriams. </t>
  </si>
  <si>
    <r>
      <t>4.1.</t>
    </r>
    <r>
      <rPr>
        <sz val="9"/>
        <color rgb="FF000000"/>
        <rFont val="Times New Roman"/>
        <family val="1"/>
        <charset val="186"/>
      </rPr>
      <t xml:space="preserve">  </t>
    </r>
    <r>
      <rPr>
        <sz val="9"/>
        <color rgb="FF000000"/>
        <rFont val="Calibri"/>
        <family val="2"/>
        <charset val="186"/>
        <scheme val="minor"/>
      </rPr>
      <t>Informacija dėl Lietuvos Respublikos viešųjų pirkimų įstatymo 46 straipsnio 2¹ dalyje numatyto pašalinimo pagrindo:</t>
    </r>
  </si>
  <si>
    <r>
      <t xml:space="preserve">Tiekėjas turi VPĮ 46 straipsnio 2¹ dalyje nurodytą pašalinimo pagrindą, t. y. tiekėjas yra neatlikęs jam paskirtos baudžiamojo poveikio priemonės – uždraudimo juridiniam asmeniui dalyvauti viešuosiuose pirkimuose </t>
    </r>
    <r>
      <rPr>
        <sz val="9"/>
        <color rgb="FFFF0000"/>
        <rFont val="Calibri"/>
        <family val="2"/>
        <scheme val="minor"/>
      </rPr>
      <t>(pažymėti tinkamą):</t>
    </r>
  </si>
  <si>
    <r>
      <t xml:space="preserve">Taip, turi  </t>
    </r>
    <r>
      <rPr>
        <sz val="9"/>
        <color rgb="FFFF0000"/>
        <rFont val="Segoe UI Symbol"/>
        <family val="2"/>
      </rPr>
      <t>☐</t>
    </r>
  </si>
  <si>
    <r>
      <t xml:space="preserve">Ne, neturi  </t>
    </r>
    <r>
      <rPr>
        <sz val="9"/>
        <color rgb="FFFF0000"/>
        <rFont val="Segoe UI Symbol"/>
        <family val="2"/>
      </rPr>
      <t>☐</t>
    </r>
  </si>
  <si>
    <t xml:space="preserve">***Tiekėjas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</si>
  <si>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Ar dokumentas konfidencialus***? (Taip/Ne)</t>
  </si>
  <si>
    <t>13. Patvirtinu, kad esu susipažinęs su Sutarties 7 skyriuje nustatytomis garantinių įsipareigojimų įvykdymo užtikrinimo sąlygomis, jas suprantu ir įsipareigoju, sutarties vykdymo atveju, pateikti garantinių įsipareigojimų įvykdymo užtikrinimą (jei toks užtikrinimas privalomas pagal Statybos įstatymą) visomis Sutartyje nustatytomis sąlygomis ir terminais.</t>
  </si>
  <si>
    <t>9. 	Dalyvaudamas šiame Pirkime neriboju konkurencijos, žinau ir suprantu, kad AB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</si>
  <si>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11. Esu susipažinęs ir vadovaujuosi AB Turto bankas Tiekėjų etikos kodeksu (https://turtas.lt/wp-content/uploads/2021/11/tiekeju-etikos-kodeksas-2025-08-18-patvirtintas-1.pdf)</t>
  </si>
  <si>
    <r>
      <t>DĖL VP-</t>
    </r>
    <r>
      <rPr>
        <b/>
        <sz val="9"/>
        <rFont val="Calibri"/>
        <family val="2"/>
        <charset val="186"/>
        <scheme val="minor"/>
      </rPr>
      <t xml:space="preserve">3766 </t>
    </r>
    <r>
      <rPr>
        <b/>
        <sz val="9"/>
        <color rgb="FF000000"/>
        <rFont val="Calibri"/>
        <family val="2"/>
        <charset val="186"/>
        <scheme val="minor"/>
      </rPr>
      <t>KONDICIONIERIŲ ĮRENGIMO DARBŲ ŠIAULIUOSE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</si>
</sst>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9"/>
      <color rgb="FF000000"/>
      <name val="Calibri"/>
      <family val="2"/>
      <charset val="186"/>
      <scheme val="minor"/>
    </font>
    <font>
      <sz val="8"/>
      <name val="Calibri"/>
      <family val="2"/>
      <charset val="186"/>
      <scheme val="minor"/>
    </font>
    <font>
      <b/>
      <sz val="9"/>
      <color theme="1"/>
      <name val="Calibri"/>
      <family val="2"/>
      <charset val="186"/>
      <scheme val="minor"/>
    </font>
    <font>
      <i/>
      <sz val="9"/>
      <color theme="1"/>
      <name val="Calibri"/>
      <family val="2"/>
      <charset val="186"/>
      <scheme val="minor"/>
    </font>
    <font>
      <b/>
      <sz val="9"/>
      <name val="Calibri"/>
      <family val="2"/>
      <charset val="186"/>
      <scheme val="minor"/>
    </font>
    <font>
      <b/>
      <sz val="9"/>
      <color rgb="FFFF0000"/>
      <name val="Calibri"/>
      <family val="2"/>
      <charset val="186"/>
      <scheme val="minor"/>
    </font>
    <font>
      <sz val="9"/>
      <name val="Calibri"/>
      <family val="2"/>
      <charset val="186"/>
      <scheme val="minor"/>
    </font>
    <font>
      <sz val="9"/>
      <color theme="1"/>
      <name val="Calibri"/>
      <family val="2"/>
      <charset val="186"/>
      <scheme val="minor"/>
    </font>
    <font>
      <b/>
      <sz val="9"/>
      <color rgb="FF000000"/>
      <name val="Calibri"/>
      <family val="2"/>
      <charset val="186"/>
      <scheme val="minor"/>
    </font>
    <font>
      <b/>
      <i/>
      <sz val="9"/>
      <color theme="1"/>
      <name val="Calibri"/>
      <family val="2"/>
      <charset val="186"/>
      <scheme val="minor"/>
    </font>
    <font>
      <vertAlign val="superscript"/>
      <sz val="9"/>
      <color theme="1"/>
      <name val="Calibri"/>
      <family val="2"/>
      <charset val="186"/>
      <scheme val="minor"/>
    </font>
    <font>
      <sz val="9"/>
      <color rgb="FF000000"/>
      <name val="Times New Roman"/>
      <family val="1"/>
      <charset val="186"/>
    </font>
    <font>
      <sz val="9"/>
      <color theme="1"/>
      <name val="Times New Roman"/>
      <family val="1"/>
    </font>
    <font>
      <sz val="9"/>
      <color rgb="FFFF0000"/>
      <name val="Calibri"/>
      <family val="2"/>
      <scheme val="minor"/>
    </font>
    <font>
      <sz val="9"/>
      <color rgb="FFFF0000"/>
      <name val="Segoe UI Symbol"/>
      <family val="2"/>
    </font>
    <font>
      <b/>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21">
    <xf numFmtId="0" fontId="0" fillId="0" borderId="0" xfId="0"/>
    <xf numFmtId="0" fontId="1" fillId="0" borderId="6" xfId="0" applyFont="1" applyBorder="1" applyAlignment="1">
      <alignment vertical="center" wrapText="1"/>
    </xf>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vertical="center" wrapText="1"/>
    </xf>
    <xf numFmtId="0" fontId="7"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vertical="center" wrapText="1"/>
    </xf>
    <xf numFmtId="0" fontId="1" fillId="3" borderId="1" xfId="0" applyFont="1" applyFill="1" applyBorder="1" applyAlignment="1">
      <alignment vertical="center" wrapText="1"/>
    </xf>
    <xf numFmtId="0" fontId="3" fillId="0" borderId="7" xfId="0" applyFont="1" applyBorder="1" applyAlignment="1">
      <alignment horizontal="center" vertical="center" wrapText="1"/>
    </xf>
    <xf numFmtId="0" fontId="8" fillId="0" borderId="7" xfId="0" applyFont="1" applyBorder="1"/>
    <xf numFmtId="0" fontId="8" fillId="0" borderId="1" xfId="0" applyFont="1" applyBorder="1"/>
    <xf numFmtId="0" fontId="1" fillId="0" borderId="0" xfId="0" applyFont="1" applyAlignment="1">
      <alignment horizontal="center" vertical="center" wrapText="1"/>
    </xf>
    <xf numFmtId="0" fontId="8" fillId="0" borderId="0" xfId="0" applyFont="1"/>
    <xf numFmtId="0" fontId="8" fillId="0" borderId="0" xfId="0" applyFont="1" applyAlignment="1">
      <alignment horizontal="right"/>
    </xf>
    <xf numFmtId="0" fontId="7" fillId="0" borderId="0" xfId="0" applyFont="1"/>
    <xf numFmtId="0" fontId="1" fillId="0" borderId="0" xfId="0" applyFont="1" applyAlignment="1">
      <alignment horizontal="center" vertical="center"/>
    </xf>
    <xf numFmtId="0" fontId="1" fillId="0" borderId="0" xfId="0" applyFont="1" applyAlignment="1">
      <alignment vertical="center"/>
    </xf>
    <xf numFmtId="0" fontId="8" fillId="0" borderId="0" xfId="0" applyFont="1" applyAlignment="1">
      <alignment horizontal="center" wrapText="1"/>
    </xf>
    <xf numFmtId="0" fontId="8" fillId="0" borderId="0" xfId="0" applyFont="1" applyAlignment="1">
      <alignment wrapText="1"/>
    </xf>
    <xf numFmtId="0" fontId="9" fillId="0" borderId="0" xfId="0" applyFont="1" applyAlignment="1">
      <alignment vertical="center"/>
    </xf>
    <xf numFmtId="0" fontId="9" fillId="0" borderId="0" xfId="0" applyFont="1" applyAlignment="1">
      <alignment vertical="center" shrinkToFit="1"/>
    </xf>
    <xf numFmtId="0" fontId="8" fillId="0" borderId="0" xfId="0" applyFont="1" applyAlignment="1">
      <alignment vertical="top"/>
    </xf>
    <xf numFmtId="0" fontId="3" fillId="0" borderId="0" xfId="0" applyFont="1" applyAlignment="1">
      <alignment horizontal="center" vertical="center"/>
    </xf>
    <xf numFmtId="0" fontId="3" fillId="0" borderId="0" xfId="0" applyFont="1" applyAlignment="1">
      <alignment vertical="center"/>
    </xf>
    <xf numFmtId="0" fontId="3" fillId="0" borderId="4" xfId="0" applyFont="1" applyBorder="1" applyAlignment="1">
      <alignment horizontal="center" vertical="center"/>
    </xf>
    <xf numFmtId="0" fontId="8" fillId="2" borderId="1" xfId="0" applyFont="1" applyFill="1" applyBorder="1" applyAlignment="1">
      <alignment horizontal="center" vertical="center" wrapText="1"/>
    </xf>
    <xf numFmtId="0" fontId="8" fillId="0" borderId="0" xfId="0" applyFont="1" applyAlignment="1">
      <alignment vertical="center" wrapText="1"/>
    </xf>
    <xf numFmtId="0" fontId="10" fillId="0" borderId="0" xfId="0" applyFont="1"/>
    <xf numFmtId="0" fontId="8" fillId="0" borderId="1" xfId="0" applyFont="1" applyBorder="1" applyAlignment="1">
      <alignment horizontal="center" vertical="center" wrapText="1"/>
    </xf>
    <xf numFmtId="0" fontId="8" fillId="2" borderId="1" xfId="0" applyFont="1" applyFill="1" applyBorder="1" applyAlignment="1">
      <alignment vertical="center" wrapText="1"/>
    </xf>
    <xf numFmtId="0" fontId="8" fillId="0" borderId="0" xfId="0" applyFont="1" applyAlignment="1">
      <alignment horizontal="left" vertical="center" wrapText="1"/>
    </xf>
    <xf numFmtId="0" fontId="8" fillId="2" borderId="2" xfId="0" applyFont="1" applyFill="1" applyBorder="1" applyAlignment="1">
      <alignment vertical="center" wrapText="1"/>
    </xf>
    <xf numFmtId="0" fontId="8" fillId="2" borderId="8" xfId="0" applyFont="1" applyFill="1" applyBorder="1" applyAlignment="1">
      <alignment vertical="center" wrapText="1"/>
    </xf>
    <xf numFmtId="0" fontId="8" fillId="2" borderId="3" xfId="0" applyFont="1" applyFill="1" applyBorder="1" applyAlignment="1">
      <alignment vertical="center" wrapText="1"/>
    </xf>
    <xf numFmtId="0" fontId="8" fillId="0" borderId="0" xfId="0" applyFont="1" applyAlignment="1">
      <alignment horizontal="left" wrapText="1"/>
    </xf>
    <xf numFmtId="0" fontId="3" fillId="0" borderId="0" xfId="0" applyFont="1" applyAlignment="1">
      <alignment horizontal="center"/>
    </xf>
    <xf numFmtId="0" fontId="3" fillId="0" borderId="0" xfId="0" applyFont="1"/>
    <xf numFmtId="0" fontId="8"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Border="1" applyAlignment="1">
      <alignment vertical="center"/>
    </xf>
    <xf numFmtId="0" fontId="3" fillId="0" borderId="0" xfId="0" applyFont="1" applyAlignment="1">
      <alignment vertical="center" wrapText="1"/>
    </xf>
    <xf numFmtId="0" fontId="8" fillId="2" borderId="1" xfId="0" applyFont="1" applyFill="1" applyBorder="1"/>
    <xf numFmtId="0" fontId="1" fillId="0" borderId="0" xfId="0" applyFont="1" applyAlignment="1">
      <alignment wrapText="1"/>
    </xf>
    <xf numFmtId="0" fontId="13" fillId="0" borderId="0" xfId="0" applyFont="1"/>
    <xf numFmtId="0" fontId="8" fillId="0" borderId="1" xfId="0" applyFont="1" applyBorder="1" applyAlignment="1">
      <alignment horizontal="justify" vertical="center" wrapText="1"/>
    </xf>
    <xf numFmtId="0" fontId="6"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4" borderId="0" xfId="0" applyFont="1" applyFill="1" applyAlignment="1">
      <alignment horizontal="left"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0" xfId="0" applyFont="1" applyAlignment="1">
      <alignment horizontal="left" wrapText="1"/>
    </xf>
    <xf numFmtId="0" fontId="3"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8" fillId="0" borderId="8" xfId="0" applyFont="1" applyBorder="1" applyAlignment="1">
      <alignment horizontal="center" vertical="center" wrapText="1"/>
    </xf>
    <xf numFmtId="0" fontId="5"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8" fillId="0" borderId="0" xfId="0" applyFont="1" applyAlignment="1">
      <alignment horizontal="center" vertical="top"/>
    </xf>
    <xf numFmtId="0" fontId="8" fillId="0" borderId="0" xfId="0" applyFont="1" applyAlignment="1">
      <alignment horizontal="center" wrapText="1"/>
    </xf>
    <xf numFmtId="0" fontId="9" fillId="0" borderId="0" xfId="0" applyFont="1" applyAlignment="1">
      <alignment horizontal="center" vertical="center" wrapText="1" shrinkToFit="1"/>
    </xf>
    <xf numFmtId="0" fontId="8" fillId="0" borderId="1" xfId="0" applyFont="1" applyBorder="1" applyAlignment="1">
      <alignment horizontal="left" vertical="center" wrapText="1"/>
    </xf>
    <xf numFmtId="0" fontId="8" fillId="2" borderId="0" xfId="0" applyFont="1" applyFill="1" applyAlignment="1">
      <alignment horizontal="center"/>
    </xf>
    <xf numFmtId="0" fontId="9" fillId="0" borderId="0" xfId="0" applyFont="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2" borderId="0" xfId="0" applyFont="1" applyFill="1" applyAlignment="1">
      <alignment horizontal="center" wrapText="1"/>
    </xf>
    <xf numFmtId="0" fontId="1" fillId="0" borderId="0" xfId="0" applyFont="1" applyAlignment="1">
      <alignment horizontal="center" vertical="top"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8" fillId="2" borderId="2" xfId="0" applyFont="1" applyFill="1" applyBorder="1" applyAlignment="1">
      <alignment horizontal="center"/>
    </xf>
    <xf numFmtId="0" fontId="8" fillId="2" borderId="8" xfId="0" applyFont="1" applyFill="1" applyBorder="1" applyAlignment="1">
      <alignment horizontal="center"/>
    </xf>
    <xf numFmtId="0" fontId="8" fillId="2" borderId="3" xfId="0" applyFont="1" applyFill="1" applyBorder="1" applyAlignment="1">
      <alignment horizontal="center"/>
    </xf>
    <xf numFmtId="0" fontId="1" fillId="0" borderId="5" xfId="0" applyFont="1" applyBorder="1" applyAlignment="1">
      <alignment horizontal="left" wrapText="1"/>
    </xf>
    <xf numFmtId="0" fontId="1" fillId="0" borderId="0" xfId="0" applyFont="1" applyAlignment="1">
      <alignment vertical="center" wrapText="1"/>
    </xf>
    <xf numFmtId="0" fontId="8" fillId="0" borderId="0" xfId="0" applyFont="1" applyAlignment="1">
      <alignment wrapText="1"/>
    </xf>
    <xf numFmtId="0" fontId="16" fillId="0" borderId="0" xfId="0" applyFont="1" applyAlignment="1">
      <alignment horizontal="left" wrapText="1"/>
    </xf>
    <xf numFmtId="0" fontId="1" fillId="0" borderId="0" xfId="0" applyFont="1" applyAlignment="1">
      <alignment horizontal="left" vertical="center" wrapText="1"/>
    </xf>
    <xf numFmtId="0" fontId="8" fillId="0" borderId="4" xfId="0" applyFont="1" applyBorder="1" applyAlignment="1">
      <alignment horizontal="center"/>
    </xf>
    <xf numFmtId="0" fontId="8" fillId="0" borderId="4" xfId="0" applyFont="1" applyBorder="1" applyAlignment="1">
      <alignment horizontal="left"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7" fillId="3" borderId="1" xfId="0" applyFont="1" applyFill="1" applyBorder="1" applyAlignment="1">
      <alignment horizontal="center" vertical="center" wrapText="1"/>
    </xf>
    <xf numFmtId="0" fontId="1" fillId="0" borderId="0" xfId="0" applyFont="1" applyAlignment="1">
      <alignment horizontal="justify"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2" xfId="0" applyFont="1" applyBorder="1" applyAlignment="1">
      <alignment horizontal="right" wrapText="1"/>
    </xf>
    <xf numFmtId="0" fontId="8" fillId="0" borderId="8" xfId="0" applyFont="1" applyBorder="1" applyAlignment="1">
      <alignment horizontal="right" wrapText="1"/>
    </xf>
    <xf numFmtId="0" fontId="8" fillId="0" borderId="3" xfId="0" applyFont="1" applyBorder="1" applyAlignment="1">
      <alignment horizontal="right" wrapText="1"/>
    </xf>
    <xf numFmtId="2" fontId="8" fillId="2" borderId="2" xfId="0" applyNumberFormat="1" applyFont="1" applyFill="1" applyBorder="1" applyAlignment="1">
      <alignment horizontal="center" wrapText="1"/>
    </xf>
    <xf numFmtId="2" fontId="8" fillId="2" borderId="3" xfId="0" applyNumberFormat="1" applyFont="1" applyFill="1" applyBorder="1" applyAlignment="1">
      <alignment horizontal="center" wrapText="1"/>
    </xf>
    <xf numFmtId="0" fontId="8" fillId="0" borderId="2" xfId="0" applyFont="1" applyBorder="1" applyAlignment="1">
      <alignment horizontal="right"/>
    </xf>
    <xf numFmtId="0" fontId="8" fillId="0" borderId="8" xfId="0" applyFont="1" applyBorder="1" applyAlignment="1">
      <alignment horizontal="right"/>
    </xf>
    <xf numFmtId="0" fontId="8" fillId="0" borderId="3" xfId="0" applyFont="1" applyBorder="1" applyAlignment="1">
      <alignment horizontal="right"/>
    </xf>
    <xf numFmtId="2" fontId="8" fillId="2" borderId="2" xfId="0" applyNumberFormat="1" applyFont="1" applyFill="1" applyBorder="1" applyAlignment="1">
      <alignment horizontal="center"/>
    </xf>
    <xf numFmtId="2" fontId="8" fillId="2" borderId="3" xfId="0" applyNumberFormat="1" applyFont="1" applyFill="1" applyBorder="1" applyAlignment="1">
      <alignment horizontal="center"/>
    </xf>
    <xf numFmtId="0" fontId="6" fillId="0" borderId="0" xfId="0" applyFont="1" applyAlignment="1">
      <alignment horizontal="left" wrapText="1"/>
    </xf>
    <xf numFmtId="0" fontId="3" fillId="0" borderId="0" xfId="0" applyFont="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7F87-7268-4C00-8D5E-3393F7089ABF}">
  <dimension ref="A1:K113"/>
  <sheetViews>
    <sheetView tabSelected="1" zoomScaleNormal="100" workbookViewId="0">
      <selection activeCell="J11" sqref="J11"/>
    </sheetView>
  </sheetViews>
  <sheetFormatPr defaultColWidth="8.5546875" defaultRowHeight="12" x14ac:dyDescent="0.25"/>
  <cols>
    <col min="1" max="1" width="5.77734375" style="23" customWidth="1"/>
    <col min="2" max="2" width="28.77734375" style="29" customWidth="1"/>
    <col min="3" max="3" width="12.21875" style="29" customWidth="1"/>
    <col min="4" max="4" width="6.109375" style="23" customWidth="1"/>
    <col min="5" max="5" width="8.5546875" style="23" customWidth="1"/>
    <col min="6" max="6" width="7.21875" style="23" customWidth="1"/>
    <col min="7" max="7" width="3" style="23" customWidth="1"/>
    <col min="8" max="8" width="11.77734375" style="23" customWidth="1"/>
    <col min="9" max="9" width="3.21875" style="23" customWidth="1"/>
    <col min="10" max="10" width="10.44140625" style="23" customWidth="1"/>
    <col min="11" max="16384" width="8.5546875" style="23"/>
  </cols>
  <sheetData>
    <row r="1" spans="1:11" x14ac:dyDescent="0.25">
      <c r="B1" s="23"/>
      <c r="C1" s="23"/>
      <c r="I1" s="24" t="s">
        <v>13</v>
      </c>
      <c r="J1" s="24"/>
      <c r="K1" s="25"/>
    </row>
    <row r="2" spans="1:11" x14ac:dyDescent="0.25">
      <c r="A2" s="75" t="s">
        <v>2</v>
      </c>
      <c r="B2" s="75"/>
      <c r="C2" s="75"/>
      <c r="D2" s="75"/>
      <c r="E2" s="75"/>
      <c r="F2" s="75"/>
      <c r="G2" s="75"/>
      <c r="H2" s="75"/>
      <c r="I2" s="75"/>
      <c r="J2" s="27"/>
      <c r="K2" s="25"/>
    </row>
    <row r="3" spans="1:11" x14ac:dyDescent="0.25">
      <c r="A3" s="26"/>
      <c r="B3" s="26"/>
      <c r="C3" s="26"/>
      <c r="D3" s="26"/>
      <c r="E3" s="26"/>
      <c r="F3" s="26"/>
      <c r="G3" s="26"/>
      <c r="H3" s="26"/>
      <c r="I3" s="26"/>
      <c r="J3" s="26"/>
      <c r="K3" s="25"/>
    </row>
    <row r="4" spans="1:11" x14ac:dyDescent="0.25">
      <c r="A4" s="75" t="s">
        <v>3</v>
      </c>
      <c r="B4" s="75"/>
      <c r="C4" s="75"/>
      <c r="D4" s="75"/>
      <c r="E4" s="75"/>
      <c r="F4" s="75"/>
      <c r="G4" s="75"/>
      <c r="H4" s="75"/>
      <c r="I4" s="75"/>
      <c r="J4" s="27"/>
      <c r="K4" s="25"/>
    </row>
    <row r="5" spans="1:11" x14ac:dyDescent="0.25">
      <c r="A5" s="78" t="s">
        <v>4</v>
      </c>
      <c r="B5" s="78"/>
      <c r="C5" s="78"/>
      <c r="D5" s="78"/>
      <c r="E5" s="78"/>
      <c r="F5" s="78"/>
      <c r="G5" s="78"/>
      <c r="H5" s="78"/>
      <c r="I5" s="78"/>
      <c r="J5" s="29"/>
      <c r="K5" s="25"/>
    </row>
    <row r="6" spans="1:11" x14ac:dyDescent="0.25">
      <c r="A6" s="28"/>
      <c r="B6" s="28"/>
      <c r="C6" s="28"/>
      <c r="D6" s="28"/>
      <c r="E6" s="28"/>
      <c r="F6" s="28"/>
      <c r="G6" s="28"/>
      <c r="H6" s="28"/>
      <c r="I6" s="28"/>
      <c r="J6" s="29"/>
      <c r="K6" s="25"/>
    </row>
    <row r="7" spans="1:11" x14ac:dyDescent="0.25">
      <c r="A7" s="76" t="s">
        <v>109</v>
      </c>
      <c r="B7" s="76"/>
      <c r="C7" s="76"/>
      <c r="D7" s="76"/>
      <c r="E7" s="76"/>
      <c r="F7" s="76"/>
      <c r="G7" s="76"/>
      <c r="H7" s="76"/>
      <c r="I7" s="76"/>
      <c r="J7" s="27"/>
      <c r="K7" s="25"/>
    </row>
    <row r="8" spans="1:11" x14ac:dyDescent="0.25">
      <c r="A8" s="83" t="s">
        <v>5</v>
      </c>
      <c r="B8" s="83"/>
      <c r="C8" s="83"/>
      <c r="D8" s="83"/>
      <c r="E8" s="83"/>
      <c r="F8" s="83"/>
      <c r="G8" s="83"/>
      <c r="H8" s="83"/>
      <c r="I8" s="83"/>
      <c r="J8" s="30"/>
      <c r="K8" s="25"/>
    </row>
    <row r="9" spans="1:11" ht="15.6" customHeight="1" x14ac:dyDescent="0.25">
      <c r="A9" s="79" t="s">
        <v>120</v>
      </c>
      <c r="B9" s="79"/>
      <c r="C9" s="79"/>
      <c r="D9" s="79"/>
      <c r="E9" s="79"/>
      <c r="F9" s="79"/>
      <c r="G9" s="79"/>
      <c r="H9" s="79"/>
      <c r="I9" s="79"/>
      <c r="K9" s="25"/>
    </row>
    <row r="10" spans="1:11" x14ac:dyDescent="0.25">
      <c r="A10" s="82" t="s">
        <v>12</v>
      </c>
      <c r="B10" s="82"/>
      <c r="C10" s="82"/>
      <c r="D10" s="82"/>
      <c r="E10" s="82"/>
      <c r="F10" s="82"/>
      <c r="G10" s="82"/>
      <c r="H10" s="82"/>
      <c r="I10" s="82"/>
      <c r="J10" s="31"/>
      <c r="K10" s="25"/>
    </row>
    <row r="11" spans="1:11" x14ac:dyDescent="0.25">
      <c r="B11" s="23"/>
      <c r="C11" s="23"/>
      <c r="D11" s="81"/>
      <c r="E11" s="81"/>
      <c r="K11" s="25"/>
    </row>
    <row r="12" spans="1:11" x14ac:dyDescent="0.25">
      <c r="A12" s="77" t="s">
        <v>6</v>
      </c>
      <c r="B12" s="77"/>
      <c r="C12" s="77"/>
      <c r="D12" s="77"/>
      <c r="E12" s="77"/>
      <c r="F12" s="77"/>
      <c r="G12" s="77"/>
      <c r="H12" s="77"/>
      <c r="I12" s="77"/>
      <c r="J12" s="32"/>
      <c r="K12" s="25"/>
    </row>
    <row r="13" spans="1:11" x14ac:dyDescent="0.25">
      <c r="B13" s="23"/>
      <c r="C13" s="23"/>
      <c r="D13" s="81"/>
      <c r="E13" s="81"/>
      <c r="K13" s="25"/>
    </row>
    <row r="14" spans="1:11" x14ac:dyDescent="0.25">
      <c r="A14" s="77" t="s">
        <v>7</v>
      </c>
      <c r="B14" s="77"/>
      <c r="C14" s="77"/>
      <c r="D14" s="77"/>
      <c r="E14" s="77"/>
      <c r="F14" s="77"/>
      <c r="G14" s="77"/>
      <c r="H14" s="77"/>
      <c r="I14" s="77"/>
      <c r="J14" s="32"/>
      <c r="K14" s="25"/>
    </row>
    <row r="15" spans="1:11" x14ac:dyDescent="0.25">
      <c r="B15" s="23"/>
      <c r="C15" s="23"/>
      <c r="K15" s="25"/>
    </row>
    <row r="16" spans="1:11" x14ac:dyDescent="0.25">
      <c r="A16" s="68" t="s">
        <v>32</v>
      </c>
      <c r="B16" s="68"/>
      <c r="C16" s="68"/>
      <c r="D16" s="68"/>
      <c r="E16" s="68"/>
      <c r="F16" s="68"/>
      <c r="G16" s="68"/>
      <c r="H16" s="68"/>
      <c r="I16" s="68"/>
      <c r="J16" s="34"/>
      <c r="K16" s="25"/>
    </row>
    <row r="17" spans="1:11" x14ac:dyDescent="0.25">
      <c r="A17" s="35"/>
      <c r="B17" s="35"/>
      <c r="C17" s="35"/>
      <c r="D17" s="35"/>
      <c r="E17" s="35"/>
      <c r="F17" s="35"/>
      <c r="G17" s="35"/>
      <c r="H17" s="35"/>
      <c r="I17" s="35"/>
      <c r="J17" s="34"/>
      <c r="K17" s="25"/>
    </row>
    <row r="18" spans="1:11" x14ac:dyDescent="0.25">
      <c r="A18" s="80" t="s">
        <v>15</v>
      </c>
      <c r="B18" s="80"/>
      <c r="C18" s="80"/>
      <c r="D18" s="80"/>
      <c r="E18" s="71"/>
      <c r="F18" s="71"/>
      <c r="G18" s="71"/>
      <c r="H18" s="71"/>
      <c r="I18" s="71"/>
      <c r="J18" s="29"/>
      <c r="K18" s="25"/>
    </row>
    <row r="19" spans="1:11" x14ac:dyDescent="0.25">
      <c r="A19" s="80" t="s">
        <v>61</v>
      </c>
      <c r="B19" s="80"/>
      <c r="C19" s="80"/>
      <c r="D19" s="80"/>
      <c r="E19" s="71"/>
      <c r="F19" s="71"/>
      <c r="G19" s="71"/>
      <c r="H19" s="71"/>
      <c r="I19" s="71"/>
      <c r="J19" s="29"/>
      <c r="K19" s="25"/>
    </row>
    <row r="20" spans="1:11" ht="40.35" customHeight="1" x14ac:dyDescent="0.25">
      <c r="A20" s="80" t="s">
        <v>16</v>
      </c>
      <c r="B20" s="80"/>
      <c r="C20" s="80"/>
      <c r="D20" s="80"/>
      <c r="E20" s="71"/>
      <c r="F20" s="71"/>
      <c r="G20" s="71"/>
      <c r="H20" s="71"/>
      <c r="I20" s="71"/>
      <c r="J20" s="37"/>
      <c r="K20" s="25"/>
    </row>
    <row r="21" spans="1:11" ht="38.549999999999997" customHeight="1" x14ac:dyDescent="0.25">
      <c r="A21" s="85" t="s">
        <v>17</v>
      </c>
      <c r="B21" s="86"/>
      <c r="C21" s="86"/>
      <c r="D21" s="87"/>
      <c r="E21" s="64"/>
      <c r="F21" s="65"/>
      <c r="G21" s="65"/>
      <c r="H21" s="65"/>
      <c r="I21" s="66"/>
      <c r="J21" s="37"/>
      <c r="K21" s="25"/>
    </row>
    <row r="22" spans="1:11" x14ac:dyDescent="0.25">
      <c r="A22" s="80" t="s">
        <v>18</v>
      </c>
      <c r="B22" s="80"/>
      <c r="C22" s="80"/>
      <c r="D22" s="80"/>
      <c r="E22" s="71"/>
      <c r="F22" s="71"/>
      <c r="G22" s="71"/>
      <c r="H22" s="71"/>
      <c r="I22" s="71"/>
      <c r="J22" s="37"/>
      <c r="K22" s="25"/>
    </row>
    <row r="23" spans="1:11" ht="25.8" customHeight="1" x14ac:dyDescent="0.25">
      <c r="A23" s="85" t="s">
        <v>19</v>
      </c>
      <c r="B23" s="86"/>
      <c r="C23" s="86"/>
      <c r="D23" s="87"/>
      <c r="E23" s="71"/>
      <c r="F23" s="71"/>
      <c r="G23" s="71"/>
      <c r="H23" s="71"/>
      <c r="I23" s="71"/>
      <c r="J23" s="37"/>
      <c r="K23" s="25"/>
    </row>
    <row r="24" spans="1:11" ht="25.35" customHeight="1" x14ac:dyDescent="0.25">
      <c r="A24" s="85" t="s">
        <v>20</v>
      </c>
      <c r="B24" s="86"/>
      <c r="C24" s="86"/>
      <c r="D24" s="87"/>
      <c r="E24" s="71"/>
      <c r="F24" s="71"/>
      <c r="G24" s="71"/>
      <c r="H24" s="71"/>
      <c r="I24" s="71"/>
      <c r="J24" s="37"/>
      <c r="K24" s="25"/>
    </row>
    <row r="25" spans="1:11" ht="40.35" customHeight="1" x14ac:dyDescent="0.25">
      <c r="A25" s="80" t="s">
        <v>21</v>
      </c>
      <c r="B25" s="80"/>
      <c r="C25" s="80"/>
      <c r="D25" s="80"/>
      <c r="E25" s="71"/>
      <c r="F25" s="71"/>
      <c r="G25" s="71"/>
      <c r="H25" s="71"/>
      <c r="I25" s="71"/>
      <c r="J25" s="37"/>
      <c r="K25" s="25"/>
    </row>
    <row r="26" spans="1:11" x14ac:dyDescent="0.25">
      <c r="A26" s="38" t="s">
        <v>22</v>
      </c>
      <c r="B26" s="23"/>
      <c r="C26" s="23"/>
      <c r="K26" s="25"/>
    </row>
    <row r="27" spans="1:11" x14ac:dyDescent="0.25">
      <c r="B27" s="23"/>
      <c r="C27" s="23"/>
      <c r="K27" s="25"/>
    </row>
    <row r="28" spans="1:11" x14ac:dyDescent="0.25">
      <c r="A28" s="68" t="s">
        <v>33</v>
      </c>
      <c r="B28" s="68"/>
      <c r="C28" s="68"/>
      <c r="D28" s="68"/>
      <c r="E28" s="68"/>
      <c r="F28" s="68"/>
      <c r="G28" s="68"/>
      <c r="H28" s="68"/>
      <c r="I28" s="68"/>
      <c r="J28" s="34"/>
      <c r="K28" s="25"/>
    </row>
    <row r="29" spans="1:11" x14ac:dyDescent="0.25">
      <c r="A29" s="33"/>
      <c r="B29" s="33"/>
      <c r="C29" s="33"/>
      <c r="D29" s="33"/>
      <c r="E29" s="33"/>
      <c r="F29" s="33"/>
      <c r="G29" s="33"/>
      <c r="H29" s="33"/>
      <c r="I29" s="33"/>
      <c r="J29" s="34"/>
      <c r="K29" s="25"/>
    </row>
    <row r="30" spans="1:11" x14ac:dyDescent="0.25">
      <c r="A30" s="101" t="s">
        <v>24</v>
      </c>
      <c r="B30" s="101"/>
      <c r="C30" s="101"/>
      <c r="D30" s="101"/>
      <c r="E30" s="101"/>
      <c r="F30" s="101"/>
      <c r="G30" s="101"/>
      <c r="H30" s="101"/>
      <c r="I30" s="101"/>
      <c r="K30" s="25"/>
    </row>
    <row r="31" spans="1:11" ht="83.55" customHeight="1" x14ac:dyDescent="0.25">
      <c r="A31" s="39" t="s">
        <v>0</v>
      </c>
      <c r="B31" s="39" t="s">
        <v>23</v>
      </c>
      <c r="C31" s="69" t="s">
        <v>25</v>
      </c>
      <c r="D31" s="73"/>
      <c r="E31" s="70"/>
      <c r="F31" s="69" t="s">
        <v>26</v>
      </c>
      <c r="G31" s="70"/>
      <c r="H31" s="69" t="s">
        <v>93</v>
      </c>
      <c r="I31" s="70"/>
      <c r="K31" s="25"/>
    </row>
    <row r="32" spans="1:11" ht="13.05" customHeight="1" x14ac:dyDescent="0.25">
      <c r="A32" s="36"/>
      <c r="B32" s="40"/>
      <c r="C32" s="64"/>
      <c r="D32" s="65"/>
      <c r="E32" s="66"/>
      <c r="F32" s="64"/>
      <c r="G32" s="66"/>
      <c r="H32" s="64"/>
      <c r="I32" s="66"/>
      <c r="J32" s="37"/>
      <c r="K32" s="25"/>
    </row>
    <row r="33" spans="1:11" x14ac:dyDescent="0.25">
      <c r="A33" s="36"/>
      <c r="B33" s="40"/>
      <c r="C33" s="64"/>
      <c r="D33" s="65"/>
      <c r="E33" s="66"/>
      <c r="F33" s="64"/>
      <c r="G33" s="66"/>
      <c r="H33" s="64"/>
      <c r="I33" s="66"/>
      <c r="J33" s="37"/>
      <c r="K33" s="25"/>
    </row>
    <row r="34" spans="1:11" ht="27" customHeight="1" x14ac:dyDescent="0.25">
      <c r="A34" s="72" t="s">
        <v>94</v>
      </c>
      <c r="B34" s="72"/>
      <c r="C34" s="72"/>
      <c r="D34" s="72"/>
      <c r="E34" s="72"/>
      <c r="F34" s="72"/>
      <c r="G34" s="72"/>
      <c r="H34" s="72"/>
      <c r="I34" s="72"/>
      <c r="J34" s="37"/>
      <c r="K34" s="25"/>
    </row>
    <row r="35" spans="1:11" x14ac:dyDescent="0.25">
      <c r="A35" s="41"/>
      <c r="B35" s="41"/>
      <c r="C35" s="41"/>
      <c r="D35" s="41"/>
      <c r="E35" s="41"/>
      <c r="F35" s="41"/>
      <c r="G35" s="41"/>
      <c r="H35" s="41"/>
      <c r="I35" s="41"/>
      <c r="J35" s="37"/>
      <c r="K35" s="25"/>
    </row>
    <row r="36" spans="1:11" ht="27" customHeight="1" x14ac:dyDescent="0.25">
      <c r="A36" s="104" t="s">
        <v>95</v>
      </c>
      <c r="B36" s="104"/>
      <c r="C36" s="104"/>
      <c r="D36" s="104"/>
      <c r="E36" s="104"/>
      <c r="F36" s="104"/>
      <c r="G36" s="104"/>
      <c r="H36" s="104"/>
      <c r="I36" s="104"/>
      <c r="J36" s="37"/>
      <c r="K36" s="25"/>
    </row>
    <row r="37" spans="1:11" ht="70.8" customHeight="1" x14ac:dyDescent="0.25">
      <c r="A37" s="39" t="s">
        <v>0</v>
      </c>
      <c r="B37" s="39" t="s">
        <v>23</v>
      </c>
      <c r="C37" s="69" t="s">
        <v>96</v>
      </c>
      <c r="D37" s="73"/>
      <c r="E37" s="70"/>
      <c r="F37" s="69" t="s">
        <v>27</v>
      </c>
      <c r="G37" s="73"/>
      <c r="H37" s="73"/>
      <c r="I37" s="70"/>
      <c r="J37" s="37"/>
      <c r="K37" s="25"/>
    </row>
    <row r="38" spans="1:11" x14ac:dyDescent="0.25">
      <c r="A38" s="36"/>
      <c r="B38" s="40"/>
      <c r="C38" s="42"/>
      <c r="D38" s="43"/>
      <c r="E38" s="44"/>
      <c r="F38" s="71"/>
      <c r="G38" s="71"/>
      <c r="H38" s="71"/>
      <c r="I38" s="71"/>
      <c r="J38" s="37"/>
      <c r="K38" s="25"/>
    </row>
    <row r="39" spans="1:11" x14ac:dyDescent="0.25">
      <c r="A39" s="36"/>
      <c r="B39" s="40"/>
      <c r="C39" s="64"/>
      <c r="D39" s="65"/>
      <c r="E39" s="66"/>
      <c r="F39" s="71"/>
      <c r="G39" s="71"/>
      <c r="H39" s="71"/>
      <c r="I39" s="71"/>
      <c r="J39" s="37"/>
      <c r="K39" s="25"/>
    </row>
    <row r="40" spans="1:11" ht="27" customHeight="1" x14ac:dyDescent="0.25">
      <c r="A40" s="103" t="s">
        <v>28</v>
      </c>
      <c r="B40" s="103"/>
      <c r="C40" s="103"/>
      <c r="D40" s="103"/>
      <c r="E40" s="103"/>
      <c r="F40" s="103"/>
      <c r="G40" s="103"/>
      <c r="H40" s="103"/>
      <c r="I40" s="103"/>
      <c r="J40" s="37"/>
      <c r="K40" s="25"/>
    </row>
    <row r="42" spans="1:11" ht="27.6" customHeight="1" x14ac:dyDescent="0.25">
      <c r="A42" s="63" t="s">
        <v>97</v>
      </c>
      <c r="B42" s="63"/>
      <c r="C42" s="63"/>
      <c r="D42" s="63"/>
      <c r="E42" s="63"/>
      <c r="F42" s="63"/>
      <c r="G42" s="63"/>
      <c r="H42" s="63"/>
      <c r="I42" s="63"/>
    </row>
    <row r="43" spans="1:11" x14ac:dyDescent="0.25">
      <c r="A43" s="63" t="s">
        <v>98</v>
      </c>
      <c r="B43" s="63"/>
      <c r="C43" s="63"/>
      <c r="D43" s="63"/>
      <c r="E43" s="63"/>
      <c r="F43" s="63"/>
      <c r="G43" s="63"/>
      <c r="H43" s="63"/>
      <c r="I43" s="63"/>
    </row>
    <row r="44" spans="1:11" ht="35.549999999999997" customHeight="1" x14ac:dyDescent="0.25">
      <c r="A44" s="102" t="s">
        <v>99</v>
      </c>
      <c r="B44" s="102"/>
      <c r="C44" s="102"/>
      <c r="D44" s="102"/>
      <c r="E44" s="102"/>
      <c r="F44" s="102"/>
      <c r="G44" s="102"/>
      <c r="H44" s="102"/>
      <c r="I44" s="102"/>
    </row>
    <row r="45" spans="1:11" ht="51.6" customHeight="1" x14ac:dyDescent="0.25">
      <c r="A45" s="39" t="s">
        <v>0</v>
      </c>
      <c r="B45" s="39" t="s">
        <v>29</v>
      </c>
      <c r="C45" s="69" t="s">
        <v>30</v>
      </c>
      <c r="D45" s="73"/>
      <c r="E45" s="70"/>
      <c r="F45" s="69" t="s">
        <v>31</v>
      </c>
      <c r="G45" s="73"/>
      <c r="H45" s="73"/>
      <c r="I45" s="70"/>
    </row>
    <row r="46" spans="1:11" x14ac:dyDescent="0.25">
      <c r="A46" s="36"/>
      <c r="B46" s="40"/>
      <c r="C46" s="64"/>
      <c r="D46" s="65"/>
      <c r="E46" s="66"/>
      <c r="F46" s="71"/>
      <c r="G46" s="71"/>
      <c r="H46" s="71"/>
      <c r="I46" s="71"/>
    </row>
    <row r="47" spans="1:11" x14ac:dyDescent="0.25">
      <c r="A47" s="36"/>
      <c r="B47" s="40"/>
      <c r="C47" s="64"/>
      <c r="D47" s="65"/>
      <c r="E47" s="66"/>
      <c r="F47" s="71"/>
      <c r="G47" s="71"/>
      <c r="H47" s="71"/>
      <c r="I47" s="71"/>
    </row>
    <row r="48" spans="1:11" x14ac:dyDescent="0.25">
      <c r="A48" s="45"/>
      <c r="B48" s="45"/>
      <c r="C48" s="45"/>
      <c r="D48" s="45"/>
      <c r="E48" s="45"/>
      <c r="F48" s="45"/>
      <c r="G48" s="45"/>
      <c r="H48" s="45"/>
      <c r="I48" s="45"/>
    </row>
    <row r="49" spans="1:9" ht="41.4" customHeight="1" x14ac:dyDescent="0.25">
      <c r="A49" s="63" t="s">
        <v>100</v>
      </c>
      <c r="B49" s="63"/>
      <c r="C49" s="63"/>
      <c r="D49" s="63"/>
      <c r="E49" s="63"/>
      <c r="F49" s="63"/>
      <c r="G49" s="63"/>
      <c r="H49" s="63"/>
      <c r="I49" s="63"/>
    </row>
    <row r="51" spans="1:9" x14ac:dyDescent="0.25">
      <c r="A51" s="84" t="s">
        <v>58</v>
      </c>
      <c r="B51" s="84"/>
      <c r="C51" s="84"/>
      <c r="D51" s="84"/>
      <c r="E51" s="84"/>
      <c r="F51" s="84"/>
      <c r="G51" s="84"/>
      <c r="H51" s="84"/>
      <c r="I51" s="84"/>
    </row>
    <row r="52" spans="1:9" x14ac:dyDescent="0.25">
      <c r="A52" s="46"/>
      <c r="B52" s="46"/>
      <c r="C52" s="46"/>
      <c r="D52" s="46"/>
      <c r="E52" s="46"/>
      <c r="F52" s="46"/>
      <c r="G52" s="46"/>
      <c r="H52" s="46"/>
      <c r="I52" s="46"/>
    </row>
    <row r="53" spans="1:9" ht="28.8" customHeight="1" x14ac:dyDescent="0.25">
      <c r="A53" s="67" t="s">
        <v>59</v>
      </c>
      <c r="B53" s="67"/>
      <c r="C53" s="67"/>
      <c r="D53" s="67"/>
      <c r="E53" s="67"/>
      <c r="F53" s="67"/>
      <c r="G53" s="67"/>
      <c r="H53" s="67"/>
      <c r="I53" s="67"/>
    </row>
    <row r="54" spans="1:9" s="29" customFormat="1" ht="60" x14ac:dyDescent="0.25">
      <c r="A54" s="3" t="s">
        <v>0</v>
      </c>
      <c r="B54" s="3" t="s">
        <v>34</v>
      </c>
      <c r="C54" s="3" t="s">
        <v>63</v>
      </c>
      <c r="D54" s="3" t="s">
        <v>1</v>
      </c>
      <c r="E54" s="4" t="s">
        <v>47</v>
      </c>
      <c r="F54" s="4" t="s">
        <v>36</v>
      </c>
      <c r="G54" s="58" t="s">
        <v>64</v>
      </c>
      <c r="H54" s="58"/>
    </row>
    <row r="55" spans="1:9" s="29" customFormat="1" x14ac:dyDescent="0.25">
      <c r="A55" s="5">
        <v>1</v>
      </c>
      <c r="B55" s="5">
        <v>2</v>
      </c>
      <c r="C55" s="5">
        <v>3</v>
      </c>
      <c r="D55" s="5">
        <v>4</v>
      </c>
      <c r="E55" s="6">
        <v>5</v>
      </c>
      <c r="F55" s="7">
        <v>6</v>
      </c>
      <c r="G55" s="59" t="s">
        <v>65</v>
      </c>
      <c r="H55" s="60"/>
    </row>
    <row r="56" spans="1:9" s="29" customFormat="1" x14ac:dyDescent="0.25">
      <c r="A56" s="8" t="s">
        <v>41</v>
      </c>
      <c r="B56" s="61" t="s">
        <v>66</v>
      </c>
      <c r="C56" s="62"/>
      <c r="D56" s="62"/>
      <c r="E56" s="62"/>
      <c r="F56" s="62"/>
      <c r="G56" s="62"/>
      <c r="H56" s="62"/>
    </row>
    <row r="57" spans="1:9" s="29" customFormat="1" x14ac:dyDescent="0.25">
      <c r="A57" s="3" t="s">
        <v>38</v>
      </c>
      <c r="B57" s="74" t="s">
        <v>67</v>
      </c>
      <c r="C57" s="74"/>
      <c r="D57" s="74"/>
      <c r="E57" s="74"/>
      <c r="F57" s="74"/>
      <c r="G57" s="74"/>
      <c r="H57" s="74"/>
    </row>
    <row r="58" spans="1:9" s="29" customFormat="1" ht="36" x14ac:dyDescent="0.25">
      <c r="A58" s="9" t="s">
        <v>68</v>
      </c>
      <c r="B58" s="10" t="s">
        <v>69</v>
      </c>
      <c r="C58" s="11">
        <v>1</v>
      </c>
      <c r="D58" s="11" t="s">
        <v>40</v>
      </c>
      <c r="E58" s="12" t="s">
        <v>70</v>
      </c>
      <c r="F58" s="13"/>
      <c r="G58" s="57">
        <f>SUM(C58*F58)</f>
        <v>0</v>
      </c>
      <c r="H58" s="57"/>
    </row>
    <row r="59" spans="1:9" s="29" customFormat="1" ht="58.5" customHeight="1" x14ac:dyDescent="0.25">
      <c r="A59" s="9" t="s">
        <v>71</v>
      </c>
      <c r="B59" s="14" t="s">
        <v>72</v>
      </c>
      <c r="C59" s="11">
        <v>1</v>
      </c>
      <c r="D59" s="11" t="s">
        <v>39</v>
      </c>
      <c r="E59" s="15"/>
      <c r="F59" s="13"/>
      <c r="G59" s="57">
        <f>C59*F59</f>
        <v>0</v>
      </c>
      <c r="H59" s="57"/>
    </row>
    <row r="60" spans="1:9" s="29" customFormat="1" ht="49.5" customHeight="1" x14ac:dyDescent="0.25">
      <c r="A60" s="9" t="s">
        <v>73</v>
      </c>
      <c r="B60" s="14" t="s">
        <v>74</v>
      </c>
      <c r="C60" s="11">
        <v>8</v>
      </c>
      <c r="D60" s="11" t="s">
        <v>39</v>
      </c>
      <c r="E60" s="16"/>
      <c r="F60" s="17"/>
      <c r="G60" s="57">
        <f t="shared" ref="G60:G62" si="0">C60*F60</f>
        <v>0</v>
      </c>
      <c r="H60" s="57"/>
    </row>
    <row r="61" spans="1:9" s="29" customFormat="1" ht="41.25" customHeight="1" x14ac:dyDescent="0.25">
      <c r="A61" s="9" t="s">
        <v>75</v>
      </c>
      <c r="B61" s="14" t="s">
        <v>76</v>
      </c>
      <c r="C61" s="11">
        <v>2</v>
      </c>
      <c r="D61" s="11" t="s">
        <v>39</v>
      </c>
      <c r="E61" s="16"/>
      <c r="F61" s="17"/>
      <c r="G61" s="57">
        <f t="shared" si="0"/>
        <v>0</v>
      </c>
      <c r="H61" s="57"/>
    </row>
    <row r="62" spans="1:9" s="29" customFormat="1" ht="38.1" customHeight="1" x14ac:dyDescent="0.25">
      <c r="A62" s="9" t="s">
        <v>77</v>
      </c>
      <c r="B62" s="14" t="s">
        <v>78</v>
      </c>
      <c r="C62" s="11">
        <v>1</v>
      </c>
      <c r="D62" s="11" t="s">
        <v>39</v>
      </c>
      <c r="E62" s="16"/>
      <c r="F62" s="17"/>
      <c r="G62" s="57">
        <f t="shared" si="0"/>
        <v>0</v>
      </c>
      <c r="H62" s="57"/>
    </row>
    <row r="63" spans="1:9" s="29" customFormat="1" x14ac:dyDescent="0.25">
      <c r="A63" s="18" t="s">
        <v>54</v>
      </c>
      <c r="B63" s="61" t="s">
        <v>66</v>
      </c>
      <c r="C63" s="105"/>
      <c r="D63" s="105"/>
      <c r="E63" s="105"/>
      <c r="F63" s="105"/>
      <c r="G63" s="105"/>
      <c r="H63" s="105"/>
    </row>
    <row r="64" spans="1:9" x14ac:dyDescent="0.25">
      <c r="A64" s="19" t="s">
        <v>55</v>
      </c>
      <c r="B64" s="74" t="s">
        <v>79</v>
      </c>
      <c r="C64" s="74"/>
      <c r="D64" s="74"/>
      <c r="E64" s="74"/>
      <c r="F64" s="74"/>
      <c r="G64" s="74"/>
      <c r="H64" s="74"/>
      <c r="I64" s="47"/>
    </row>
    <row r="65" spans="1:10" ht="37.5" customHeight="1" x14ac:dyDescent="0.25">
      <c r="A65" s="9" t="s">
        <v>80</v>
      </c>
      <c r="B65" s="10" t="s">
        <v>81</v>
      </c>
      <c r="C65" s="11">
        <v>1</v>
      </c>
      <c r="D65" s="11" t="s">
        <v>40</v>
      </c>
      <c r="E65" s="12" t="s">
        <v>70</v>
      </c>
      <c r="F65" s="13"/>
      <c r="G65" s="57">
        <f>C65*F65</f>
        <v>0</v>
      </c>
      <c r="H65" s="57"/>
      <c r="I65" s="47"/>
    </row>
    <row r="66" spans="1:10" ht="24" x14ac:dyDescent="0.25">
      <c r="A66" s="9" t="s">
        <v>82</v>
      </c>
      <c r="B66" s="14" t="s">
        <v>83</v>
      </c>
      <c r="C66" s="11">
        <v>1</v>
      </c>
      <c r="D66" s="11" t="s">
        <v>39</v>
      </c>
      <c r="E66" s="15"/>
      <c r="F66" s="13"/>
      <c r="G66" s="57">
        <f t="shared" ref="G66:G67" si="1">C66*F66</f>
        <v>0</v>
      </c>
      <c r="H66" s="57"/>
      <c r="I66" s="47"/>
    </row>
    <row r="67" spans="1:10" ht="39" customHeight="1" x14ac:dyDescent="0.25">
      <c r="A67" s="9" t="s">
        <v>84</v>
      </c>
      <c r="B67" s="14" t="s">
        <v>85</v>
      </c>
      <c r="C67" s="11">
        <v>1</v>
      </c>
      <c r="D67" s="11" t="s">
        <v>39</v>
      </c>
      <c r="E67" s="15"/>
      <c r="F67" s="13"/>
      <c r="G67" s="57">
        <f t="shared" si="1"/>
        <v>0</v>
      </c>
      <c r="H67" s="57"/>
      <c r="I67" s="47"/>
    </row>
    <row r="68" spans="1:10" x14ac:dyDescent="0.25">
      <c r="A68" s="8" t="s">
        <v>56</v>
      </c>
      <c r="B68" s="61" t="s">
        <v>86</v>
      </c>
      <c r="C68" s="61"/>
      <c r="D68" s="61"/>
      <c r="E68" s="61"/>
      <c r="F68" s="61"/>
      <c r="G68" s="61"/>
      <c r="H68" s="61"/>
      <c r="I68" s="47"/>
    </row>
    <row r="69" spans="1:10" ht="15" customHeight="1" x14ac:dyDescent="0.25">
      <c r="A69" s="3" t="s">
        <v>57</v>
      </c>
      <c r="B69" s="74" t="s">
        <v>79</v>
      </c>
      <c r="C69" s="74"/>
      <c r="D69" s="74"/>
      <c r="E69" s="74"/>
      <c r="F69" s="74"/>
      <c r="G69" s="74"/>
      <c r="H69" s="74"/>
    </row>
    <row r="70" spans="1:10" s="29" customFormat="1" ht="40.5" customHeight="1" x14ac:dyDescent="0.25">
      <c r="A70" s="9" t="s">
        <v>60</v>
      </c>
      <c r="B70" s="10" t="s">
        <v>87</v>
      </c>
      <c r="C70" s="11">
        <v>1</v>
      </c>
      <c r="D70" s="11" t="s">
        <v>40</v>
      </c>
      <c r="E70" s="12" t="s">
        <v>70</v>
      </c>
      <c r="F70" s="13"/>
      <c r="G70" s="57">
        <f>C70*F70</f>
        <v>0</v>
      </c>
      <c r="H70" s="57"/>
    </row>
    <row r="71" spans="1:10" s="29" customFormat="1" ht="24" x14ac:dyDescent="0.25">
      <c r="A71" s="9" t="s">
        <v>88</v>
      </c>
      <c r="B71" s="14" t="s">
        <v>89</v>
      </c>
      <c r="C71" s="11">
        <v>1</v>
      </c>
      <c r="D71" s="11" t="s">
        <v>39</v>
      </c>
      <c r="E71" s="15"/>
      <c r="F71" s="13"/>
      <c r="G71" s="57">
        <f t="shared" ref="G71:G72" si="2">C71*F71</f>
        <v>0</v>
      </c>
      <c r="H71" s="57"/>
    </row>
    <row r="72" spans="1:10" s="29" customFormat="1" ht="36" x14ac:dyDescent="0.25">
      <c r="A72" s="9" t="s">
        <v>90</v>
      </c>
      <c r="B72" s="14" t="s">
        <v>91</v>
      </c>
      <c r="C72" s="11">
        <v>1</v>
      </c>
      <c r="D72" s="11" t="s">
        <v>39</v>
      </c>
      <c r="E72" s="15"/>
      <c r="F72" s="13"/>
      <c r="G72" s="57">
        <f t="shared" si="2"/>
        <v>0</v>
      </c>
      <c r="H72" s="57"/>
    </row>
    <row r="73" spans="1:10" ht="19.05" customHeight="1" x14ac:dyDescent="0.25">
      <c r="A73" s="20"/>
      <c r="B73" s="109" t="s">
        <v>43</v>
      </c>
      <c r="C73" s="110"/>
      <c r="D73" s="110"/>
      <c r="E73" s="110"/>
      <c r="F73" s="111"/>
      <c r="G73" s="112">
        <f>SUM(G58:H62,G65:H67,G70:H72)</f>
        <v>0</v>
      </c>
      <c r="H73" s="113"/>
    </row>
    <row r="74" spans="1:10" ht="19.05" customHeight="1" x14ac:dyDescent="0.25">
      <c r="A74" s="21"/>
      <c r="B74" s="114" t="s">
        <v>92</v>
      </c>
      <c r="C74" s="115"/>
      <c r="D74" s="115"/>
      <c r="E74" s="115"/>
      <c r="F74" s="116"/>
      <c r="G74" s="117">
        <f>SUM(G75-G73)</f>
        <v>0</v>
      </c>
      <c r="H74" s="118"/>
    </row>
    <row r="75" spans="1:10" x14ac:dyDescent="0.25">
      <c r="A75" s="21"/>
      <c r="B75" s="114" t="s">
        <v>42</v>
      </c>
      <c r="C75" s="115"/>
      <c r="D75" s="115"/>
      <c r="E75" s="115"/>
      <c r="F75" s="116"/>
      <c r="G75" s="117">
        <f>SUM(G73*1.21)</f>
        <v>0</v>
      </c>
      <c r="H75" s="118"/>
    </row>
    <row r="76" spans="1:10" x14ac:dyDescent="0.25">
      <c r="A76" s="45"/>
      <c r="B76" s="45"/>
      <c r="C76" s="45"/>
      <c r="D76" s="45"/>
      <c r="E76" s="45"/>
      <c r="F76" s="45"/>
      <c r="G76" s="45"/>
      <c r="H76" s="45"/>
      <c r="I76" s="48"/>
    </row>
    <row r="77" spans="1:10" ht="27" customHeight="1" x14ac:dyDescent="0.25">
      <c r="A77" s="67" t="s">
        <v>37</v>
      </c>
      <c r="B77" s="67"/>
      <c r="C77" s="67"/>
      <c r="D77" s="67"/>
      <c r="E77" s="67"/>
      <c r="F77" s="67"/>
      <c r="G77" s="67"/>
      <c r="H77" s="67"/>
      <c r="I77" s="67"/>
      <c r="J77" s="47"/>
    </row>
    <row r="78" spans="1:10" x14ac:dyDescent="0.25">
      <c r="A78" s="67"/>
      <c r="B78" s="67"/>
      <c r="C78" s="67"/>
      <c r="D78" s="67"/>
      <c r="E78" s="67"/>
      <c r="F78" s="67"/>
      <c r="G78" s="67"/>
      <c r="H78" s="67"/>
      <c r="I78" s="67"/>
      <c r="J78" s="47"/>
    </row>
    <row r="79" spans="1:10" ht="15" customHeight="1" x14ac:dyDescent="0.25">
      <c r="A79" s="119" t="s">
        <v>110</v>
      </c>
      <c r="B79" s="119"/>
      <c r="C79" s="119"/>
      <c r="D79" s="119"/>
      <c r="E79" s="119"/>
      <c r="F79" s="119"/>
      <c r="G79" s="119"/>
      <c r="H79" s="119"/>
      <c r="I79" s="119"/>
    </row>
    <row r="80" spans="1:10" s="29" customFormat="1" x14ac:dyDescent="0.25">
      <c r="A80" s="49"/>
      <c r="B80" s="26"/>
      <c r="C80" s="22"/>
      <c r="D80" s="22"/>
      <c r="E80" s="22"/>
      <c r="F80" s="22"/>
      <c r="G80" s="22"/>
      <c r="H80" s="49"/>
      <c r="I80" s="49"/>
    </row>
    <row r="81" spans="1:11" s="29" customFormat="1" x14ac:dyDescent="0.25">
      <c r="A81" s="120" t="s">
        <v>102</v>
      </c>
      <c r="B81" s="120"/>
      <c r="C81" s="120"/>
      <c r="D81" s="120"/>
      <c r="E81" s="120"/>
      <c r="F81" s="120"/>
      <c r="G81" s="120"/>
      <c r="H81" s="120"/>
      <c r="I81" s="120"/>
    </row>
    <row r="82" spans="1:11" s="54" customFormat="1" x14ac:dyDescent="0.25">
      <c r="A82" s="106" t="s">
        <v>111</v>
      </c>
      <c r="B82" s="106"/>
      <c r="C82" s="106"/>
      <c r="D82" s="106"/>
      <c r="E82" s="106"/>
      <c r="F82" s="106"/>
      <c r="G82" s="106"/>
      <c r="H82" s="106"/>
    </row>
    <row r="83" spans="1:11" s="54" customFormat="1" ht="31.8" customHeight="1" x14ac:dyDescent="0.25">
      <c r="A83" s="3" t="s">
        <v>0</v>
      </c>
      <c r="B83" s="3" t="s">
        <v>103</v>
      </c>
      <c r="C83" s="3" t="s">
        <v>104</v>
      </c>
      <c r="D83" s="58" t="s">
        <v>105</v>
      </c>
      <c r="E83" s="58"/>
      <c r="F83" s="58"/>
      <c r="G83" s="58"/>
      <c r="H83" s="58"/>
    </row>
    <row r="84" spans="1:11" s="54" customFormat="1" ht="93" customHeight="1" x14ac:dyDescent="0.25">
      <c r="A84" s="107" t="s">
        <v>41</v>
      </c>
      <c r="B84" s="55" t="s">
        <v>112</v>
      </c>
      <c r="C84" s="108" t="s">
        <v>106</v>
      </c>
      <c r="D84" s="107" t="s">
        <v>107</v>
      </c>
      <c r="E84" s="107"/>
      <c r="F84" s="107"/>
      <c r="G84" s="107"/>
      <c r="H84" s="107"/>
    </row>
    <row r="85" spans="1:11" s="54" customFormat="1" ht="13.2" x14ac:dyDescent="0.25">
      <c r="A85" s="107"/>
      <c r="B85" s="56" t="s">
        <v>113</v>
      </c>
      <c r="C85" s="108"/>
      <c r="D85" s="107"/>
      <c r="E85" s="107"/>
      <c r="F85" s="107"/>
      <c r="G85" s="107"/>
      <c r="H85" s="107"/>
    </row>
    <row r="86" spans="1:11" s="54" customFormat="1" ht="13.2" x14ac:dyDescent="0.25">
      <c r="A86" s="107"/>
      <c r="B86" s="56" t="s">
        <v>114</v>
      </c>
      <c r="C86" s="108"/>
      <c r="D86" s="107"/>
      <c r="E86" s="107"/>
      <c r="F86" s="107"/>
      <c r="G86" s="107"/>
      <c r="H86" s="107"/>
    </row>
    <row r="87" spans="1:11" s="29" customFormat="1" x14ac:dyDescent="0.25">
      <c r="A87" s="49"/>
      <c r="B87" s="49"/>
      <c r="C87" s="49"/>
      <c r="D87" s="49"/>
      <c r="E87" s="49"/>
      <c r="F87" s="49"/>
      <c r="G87" s="49"/>
      <c r="H87" s="49"/>
      <c r="I87" s="49"/>
    </row>
    <row r="88" spans="1:11" x14ac:dyDescent="0.25">
      <c r="A88" s="27" t="s">
        <v>108</v>
      </c>
      <c r="B88" s="27"/>
      <c r="C88" s="27"/>
      <c r="D88" s="27"/>
      <c r="E88" s="27"/>
      <c r="F88" s="27"/>
      <c r="G88" s="27"/>
      <c r="H88" s="27"/>
      <c r="I88" s="27"/>
      <c r="J88" s="27"/>
      <c r="K88" s="25"/>
    </row>
    <row r="89" spans="1:11" x14ac:dyDescent="0.25">
      <c r="A89" s="3" t="s">
        <v>0</v>
      </c>
      <c r="B89" s="50" t="s">
        <v>8</v>
      </c>
      <c r="C89" s="90" t="s">
        <v>116</v>
      </c>
      <c r="D89" s="91"/>
      <c r="E89" s="92"/>
      <c r="F89" s="90" t="s">
        <v>62</v>
      </c>
      <c r="G89" s="91"/>
      <c r="H89" s="91"/>
      <c r="I89" s="92"/>
      <c r="J89" s="51"/>
      <c r="K89" s="25"/>
    </row>
    <row r="90" spans="1:11" ht="41.25" customHeight="1" x14ac:dyDescent="0.25">
      <c r="A90" s="52"/>
      <c r="B90" s="52"/>
      <c r="C90" s="93"/>
      <c r="D90" s="94"/>
      <c r="E90" s="95"/>
      <c r="F90" s="93"/>
      <c r="G90" s="94"/>
      <c r="H90" s="94"/>
      <c r="I90" s="95"/>
      <c r="K90" s="25"/>
    </row>
    <row r="91" spans="1:11" ht="38.1" customHeight="1" x14ac:dyDescent="0.25">
      <c r="A91" s="52"/>
      <c r="B91" s="52"/>
      <c r="C91" s="93"/>
      <c r="D91" s="94"/>
      <c r="E91" s="95"/>
      <c r="F91" s="93"/>
      <c r="G91" s="94"/>
      <c r="H91" s="94"/>
      <c r="I91" s="95"/>
      <c r="K91" s="25"/>
    </row>
    <row r="92" spans="1:11" x14ac:dyDescent="0.25">
      <c r="A92" s="52"/>
      <c r="B92" s="52"/>
      <c r="C92" s="93"/>
      <c r="D92" s="94"/>
      <c r="E92" s="95"/>
      <c r="F92" s="93"/>
      <c r="G92" s="94"/>
      <c r="H92" s="94"/>
      <c r="I92" s="95"/>
      <c r="K92" s="25"/>
    </row>
    <row r="93" spans="1:11" ht="40.799999999999997" customHeight="1" x14ac:dyDescent="0.25">
      <c r="A93" s="96" t="s">
        <v>115</v>
      </c>
      <c r="B93" s="96"/>
      <c r="C93" s="96"/>
      <c r="D93" s="96"/>
      <c r="E93" s="96"/>
      <c r="F93" s="96"/>
      <c r="G93" s="96"/>
      <c r="H93" s="96"/>
      <c r="I93" s="96"/>
      <c r="J93" s="53"/>
      <c r="K93" s="25"/>
    </row>
    <row r="94" spans="1:11" x14ac:dyDescent="0.25">
      <c r="B94" s="23"/>
      <c r="C94" s="23"/>
      <c r="K94" s="25"/>
    </row>
    <row r="95" spans="1:11" ht="48" customHeight="1" x14ac:dyDescent="0.25">
      <c r="A95" s="67" t="s">
        <v>35</v>
      </c>
      <c r="B95" s="67"/>
      <c r="C95" s="67"/>
      <c r="D95" s="67"/>
      <c r="E95" s="67"/>
      <c r="F95" s="67"/>
      <c r="G95" s="67"/>
      <c r="H95" s="67"/>
      <c r="I95" s="67"/>
      <c r="K95" s="25"/>
    </row>
    <row r="96" spans="1:11" x14ac:dyDescent="0.25">
      <c r="B96" s="23"/>
      <c r="C96" s="23"/>
      <c r="K96" s="25"/>
    </row>
    <row r="97" spans="1:11" x14ac:dyDescent="0.25">
      <c r="A97" s="30" t="s">
        <v>14</v>
      </c>
      <c r="B97" s="30"/>
      <c r="C97" s="30"/>
      <c r="D97" s="27"/>
      <c r="E97" s="27"/>
      <c r="F97" s="27"/>
      <c r="G97" s="27"/>
      <c r="H97" s="27"/>
      <c r="I97" s="27"/>
      <c r="J97" s="27"/>
      <c r="K97" s="25"/>
    </row>
    <row r="98" spans="1:11" ht="31.5" customHeight="1" x14ac:dyDescent="0.25">
      <c r="A98" s="100" t="s">
        <v>44</v>
      </c>
      <c r="B98" s="100"/>
      <c r="C98" s="100"/>
      <c r="D98" s="100"/>
      <c r="E98" s="100"/>
      <c r="F98" s="100"/>
      <c r="G98" s="100"/>
      <c r="H98" s="100"/>
      <c r="I98" s="100"/>
      <c r="J98" s="2"/>
      <c r="K98" s="25"/>
    </row>
    <row r="99" spans="1:11" ht="18.600000000000001" customHeight="1" x14ac:dyDescent="0.25">
      <c r="A99" s="97" t="s">
        <v>45</v>
      </c>
      <c r="B99" s="97"/>
      <c r="C99" s="97"/>
      <c r="D99" s="97"/>
      <c r="E99" s="97"/>
      <c r="F99" s="97"/>
      <c r="G99" s="97"/>
      <c r="H99" s="97"/>
      <c r="I99" s="97"/>
      <c r="J99" s="2"/>
      <c r="K99" s="25"/>
    </row>
    <row r="100" spans="1:11" ht="30" customHeight="1" x14ac:dyDescent="0.25">
      <c r="A100" s="27" t="s">
        <v>46</v>
      </c>
      <c r="B100" s="27"/>
      <c r="C100" s="27"/>
      <c r="D100" s="27"/>
      <c r="E100" s="27"/>
      <c r="F100" s="27"/>
      <c r="G100" s="27"/>
      <c r="H100" s="27"/>
      <c r="I100" s="27"/>
      <c r="J100" s="27"/>
      <c r="K100" s="25"/>
    </row>
    <row r="101" spans="1:11" ht="30" customHeight="1" x14ac:dyDescent="0.25">
      <c r="A101" s="97" t="s">
        <v>48</v>
      </c>
      <c r="B101" s="97"/>
      <c r="C101" s="97"/>
      <c r="D101" s="97"/>
      <c r="E101" s="97"/>
      <c r="F101" s="97"/>
      <c r="G101" s="97"/>
      <c r="H101" s="97"/>
      <c r="I101" s="97"/>
      <c r="J101" s="27"/>
      <c r="K101" s="25"/>
    </row>
    <row r="102" spans="1:11" ht="30" customHeight="1" x14ac:dyDescent="0.25">
      <c r="A102" s="97" t="s">
        <v>49</v>
      </c>
      <c r="B102" s="97"/>
      <c r="C102" s="97"/>
      <c r="D102" s="97"/>
      <c r="E102" s="97"/>
      <c r="F102" s="97"/>
      <c r="G102" s="97"/>
      <c r="H102" s="97"/>
      <c r="I102" s="97"/>
      <c r="J102" s="2"/>
      <c r="K102" s="25"/>
    </row>
    <row r="103" spans="1:11" x14ac:dyDescent="0.25">
      <c r="A103" s="27" t="s">
        <v>50</v>
      </c>
      <c r="B103" s="27"/>
      <c r="C103" s="27"/>
      <c r="D103" s="27"/>
      <c r="E103" s="27"/>
      <c r="F103" s="27"/>
      <c r="G103" s="27"/>
      <c r="H103" s="27"/>
      <c r="I103" s="27"/>
      <c r="J103" s="27"/>
      <c r="K103" s="25"/>
    </row>
    <row r="104" spans="1:11" x14ac:dyDescent="0.25">
      <c r="A104" s="98" t="s">
        <v>101</v>
      </c>
      <c r="B104" s="98"/>
      <c r="C104" s="98"/>
      <c r="D104" s="98"/>
      <c r="E104" s="98"/>
      <c r="F104" s="98"/>
      <c r="G104" s="98"/>
      <c r="H104" s="98"/>
      <c r="I104" s="98"/>
      <c r="K104" s="25"/>
    </row>
    <row r="105" spans="1:11" ht="49.05" customHeight="1" x14ac:dyDescent="0.25">
      <c r="A105" s="98" t="s">
        <v>51</v>
      </c>
      <c r="B105" s="98"/>
      <c r="C105" s="98"/>
      <c r="D105" s="98"/>
      <c r="E105" s="98"/>
      <c r="F105" s="98"/>
      <c r="G105" s="98"/>
      <c r="H105" s="98"/>
      <c r="I105" s="98"/>
      <c r="K105" s="25"/>
    </row>
    <row r="106" spans="1:11" ht="36" customHeight="1" x14ac:dyDescent="0.25">
      <c r="A106" s="98" t="s">
        <v>118</v>
      </c>
      <c r="B106" s="98"/>
      <c r="C106" s="98"/>
      <c r="D106" s="98"/>
      <c r="E106" s="98"/>
      <c r="F106" s="98"/>
      <c r="G106" s="98"/>
      <c r="H106" s="98"/>
      <c r="I106" s="98"/>
      <c r="K106" s="25"/>
    </row>
    <row r="107" spans="1:11" ht="25.5" customHeight="1" x14ac:dyDescent="0.25">
      <c r="A107" s="98" t="s">
        <v>52</v>
      </c>
      <c r="B107" s="98"/>
      <c r="C107" s="98"/>
      <c r="D107" s="98"/>
      <c r="E107" s="98"/>
      <c r="F107" s="98"/>
      <c r="G107" s="98"/>
      <c r="H107" s="98"/>
      <c r="I107" s="98"/>
      <c r="K107" s="25"/>
    </row>
    <row r="108" spans="1:11" ht="28.95" customHeight="1" x14ac:dyDescent="0.25">
      <c r="A108" s="98" t="s">
        <v>119</v>
      </c>
      <c r="B108" s="98"/>
      <c r="C108" s="98"/>
      <c r="D108" s="98"/>
      <c r="E108" s="98"/>
      <c r="F108" s="98"/>
      <c r="G108" s="98"/>
      <c r="H108" s="98"/>
      <c r="I108" s="98"/>
      <c r="K108" s="25"/>
    </row>
    <row r="109" spans="1:11" ht="49.8" customHeight="1" x14ac:dyDescent="0.25">
      <c r="A109" s="98" t="s">
        <v>53</v>
      </c>
      <c r="B109" s="98"/>
      <c r="C109" s="98"/>
      <c r="D109" s="98"/>
      <c r="E109" s="98"/>
      <c r="F109" s="98"/>
      <c r="G109" s="98"/>
      <c r="H109" s="98"/>
      <c r="I109" s="98"/>
      <c r="K109" s="25"/>
    </row>
    <row r="110" spans="1:11" ht="37.799999999999997" customHeight="1" x14ac:dyDescent="0.25">
      <c r="A110" s="99" t="s">
        <v>117</v>
      </c>
      <c r="B110" s="99"/>
      <c r="C110" s="99"/>
      <c r="D110" s="99"/>
      <c r="E110" s="99"/>
      <c r="F110" s="99"/>
      <c r="G110" s="99"/>
      <c r="H110" s="99"/>
      <c r="I110" s="99"/>
      <c r="K110" s="25"/>
    </row>
    <row r="111" spans="1:11" x14ac:dyDescent="0.25">
      <c r="B111" s="23"/>
      <c r="C111" s="23"/>
      <c r="K111" s="25"/>
    </row>
    <row r="112" spans="1:11" x14ac:dyDescent="0.25">
      <c r="A112" s="88"/>
      <c r="B112" s="88"/>
      <c r="C112" s="88"/>
      <c r="D112" s="88"/>
      <c r="E112" s="29"/>
      <c r="F112" s="1"/>
      <c r="G112" s="2"/>
      <c r="H112" s="88"/>
      <c r="I112" s="88"/>
      <c r="J112" s="2"/>
      <c r="K112" s="25"/>
    </row>
    <row r="113" spans="1:11" x14ac:dyDescent="0.25">
      <c r="A113" s="89" t="s">
        <v>9</v>
      </c>
      <c r="B113" s="89"/>
      <c r="C113" s="89"/>
      <c r="D113" s="89"/>
      <c r="E113" s="29"/>
      <c r="F113" s="22" t="s">
        <v>10</v>
      </c>
      <c r="G113" s="22"/>
      <c r="H113" s="89" t="s">
        <v>11</v>
      </c>
      <c r="I113" s="89"/>
      <c r="J113" s="22"/>
      <c r="K113" s="25"/>
    </row>
  </sheetData>
  <mergeCells count="118">
    <mergeCell ref="A82:H82"/>
    <mergeCell ref="A84:A86"/>
    <mergeCell ref="C84:C86"/>
    <mergeCell ref="D83:H83"/>
    <mergeCell ref="D84:H86"/>
    <mergeCell ref="G72:H72"/>
    <mergeCell ref="B73:F73"/>
    <mergeCell ref="G73:H73"/>
    <mergeCell ref="B74:F74"/>
    <mergeCell ref="G74:H74"/>
    <mergeCell ref="B75:F75"/>
    <mergeCell ref="G75:H75"/>
    <mergeCell ref="A79:I79"/>
    <mergeCell ref="A81:I81"/>
    <mergeCell ref="A77:I77"/>
    <mergeCell ref="A78:I78"/>
    <mergeCell ref="B63:H63"/>
    <mergeCell ref="B64:H64"/>
    <mergeCell ref="G65:H65"/>
    <mergeCell ref="G66:H66"/>
    <mergeCell ref="G67:H67"/>
    <mergeCell ref="B68:H68"/>
    <mergeCell ref="B69:H69"/>
    <mergeCell ref="G70:H70"/>
    <mergeCell ref="G71:H71"/>
    <mergeCell ref="A20:D20"/>
    <mergeCell ref="E24:I24"/>
    <mergeCell ref="A22:D22"/>
    <mergeCell ref="A25:D25"/>
    <mergeCell ref="E20:I20"/>
    <mergeCell ref="A23:D23"/>
    <mergeCell ref="A30:I30"/>
    <mergeCell ref="F46:I46"/>
    <mergeCell ref="F47:I47"/>
    <mergeCell ref="A44:I44"/>
    <mergeCell ref="F45:I45"/>
    <mergeCell ref="A24:D24"/>
    <mergeCell ref="F33:G33"/>
    <mergeCell ref="F37:I37"/>
    <mergeCell ref="A40:I40"/>
    <mergeCell ref="A42:I42"/>
    <mergeCell ref="F38:I38"/>
    <mergeCell ref="C33:E33"/>
    <mergeCell ref="F31:G31"/>
    <mergeCell ref="F39:I39"/>
    <mergeCell ref="F32:G32"/>
    <mergeCell ref="A36:I36"/>
    <mergeCell ref="E25:I25"/>
    <mergeCell ref="E22:I22"/>
    <mergeCell ref="H112:I112"/>
    <mergeCell ref="A113:D113"/>
    <mergeCell ref="H113:I113"/>
    <mergeCell ref="A112:D112"/>
    <mergeCell ref="F89:I89"/>
    <mergeCell ref="F90:I90"/>
    <mergeCell ref="F91:I91"/>
    <mergeCell ref="F92:I92"/>
    <mergeCell ref="A93:I93"/>
    <mergeCell ref="A102:I102"/>
    <mergeCell ref="A99:I99"/>
    <mergeCell ref="A104:I104"/>
    <mergeCell ref="C89:E89"/>
    <mergeCell ref="C90:E90"/>
    <mergeCell ref="C91:E91"/>
    <mergeCell ref="C92:E92"/>
    <mergeCell ref="A101:I101"/>
    <mergeCell ref="A105:I105"/>
    <mergeCell ref="A106:I106"/>
    <mergeCell ref="A107:I107"/>
    <mergeCell ref="A110:I110"/>
    <mergeCell ref="A108:I108"/>
    <mergeCell ref="A109:I109"/>
    <mergeCell ref="A98:I98"/>
    <mergeCell ref="A95:I95"/>
    <mergeCell ref="A2:I2"/>
    <mergeCell ref="A4:I4"/>
    <mergeCell ref="A7:I7"/>
    <mergeCell ref="A12:I12"/>
    <mergeCell ref="A14:I14"/>
    <mergeCell ref="A5:I5"/>
    <mergeCell ref="A9:I9"/>
    <mergeCell ref="A18:D18"/>
    <mergeCell ref="A19:D19"/>
    <mergeCell ref="E19:I19"/>
    <mergeCell ref="E18:I18"/>
    <mergeCell ref="D11:E11"/>
    <mergeCell ref="D13:E13"/>
    <mergeCell ref="A16:I16"/>
    <mergeCell ref="A10:I10"/>
    <mergeCell ref="A8:I8"/>
    <mergeCell ref="C37:E37"/>
    <mergeCell ref="C39:E39"/>
    <mergeCell ref="A51:I51"/>
    <mergeCell ref="C45:E45"/>
    <mergeCell ref="A21:D21"/>
    <mergeCell ref="H32:I32"/>
    <mergeCell ref="H33:I33"/>
    <mergeCell ref="A28:I28"/>
    <mergeCell ref="H31:I31"/>
    <mergeCell ref="E23:I23"/>
    <mergeCell ref="E21:I21"/>
    <mergeCell ref="A34:I34"/>
    <mergeCell ref="C31:E31"/>
    <mergeCell ref="C32:E32"/>
    <mergeCell ref="B57:H57"/>
    <mergeCell ref="G58:H58"/>
    <mergeCell ref="G59:H59"/>
    <mergeCell ref="G60:H60"/>
    <mergeCell ref="G61:H61"/>
    <mergeCell ref="G62:H62"/>
    <mergeCell ref="G54:H54"/>
    <mergeCell ref="G55:H55"/>
    <mergeCell ref="B56:H56"/>
    <mergeCell ref="A43:I43"/>
    <mergeCell ref="A49:I49"/>
    <mergeCell ref="C46:E46"/>
    <mergeCell ref="C47:E47"/>
    <mergeCell ref="A53:I53"/>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STONIENĖ, Gita | Turto bankas</dc:creator>
  <cp:lastModifiedBy>BUKAVICKIENĖ, Lina | Turto bankas</cp:lastModifiedBy>
  <cp:lastPrinted>2026-06-04T06:46:38Z</cp:lastPrinted>
  <dcterms:created xsi:type="dcterms:W3CDTF">2021-03-19T06:17:59Z</dcterms:created>
  <dcterms:modified xsi:type="dcterms:W3CDTF">2026-06-04T06:50:35Z</dcterms:modified>
</cp:coreProperties>
</file>