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scentraslt-my.sharepoint.com/personal/audrone_niksaite_dscentras_lt/Documents/Desktop/Pirkimai/Atgimimo m-kla/2026/Pradinės kiemas II etapas/"/>
    </mc:Choice>
  </mc:AlternateContent>
  <xr:revisionPtr revIDLastSave="4" documentId="8_{141ADAA2-9778-4923-BB19-860DC175B7F7}" xr6:coauthVersionLast="47" xr6:coauthVersionMax="47" xr10:uidLastSave="{83ABE45C-282B-4F51-9E88-F8469EC0CBEF}"/>
  <bookViews>
    <workbookView xWindow="-31300" yWindow="-3470" windowWidth="19340" windowHeight="140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24" i="1"/>
  <c r="G18" i="1"/>
  <c r="G19" i="1"/>
  <c r="G20" i="1"/>
  <c r="G21" i="1"/>
  <c r="G9" i="1"/>
  <c r="G22" i="1" l="1"/>
  <c r="G17" i="1"/>
  <c r="G15" i="1"/>
  <c r="G13" i="1"/>
  <c r="G12" i="1"/>
  <c r="G8" i="1"/>
  <c r="G7" i="1"/>
  <c r="G25" i="1" s="1"/>
  <c r="G26" i="1" l="1"/>
  <c r="G27" i="1" s="1"/>
</calcChain>
</file>

<file path=xl/sharedStrings.xml><?xml version="1.0" encoding="utf-8"?>
<sst xmlns="http://schemas.openxmlformats.org/spreadsheetml/2006/main" count="58" uniqueCount="47">
  <si>
    <t>Eil. Nr.</t>
  </si>
  <si>
    <t>Darbo ir išlaidų aprašymai</t>
  </si>
  <si>
    <t>Mato vnt.</t>
  </si>
  <si>
    <t>Kiekis</t>
  </si>
  <si>
    <t>m²</t>
  </si>
  <si>
    <t>100 m³</t>
  </si>
  <si>
    <t>vnt.</t>
  </si>
  <si>
    <t>Kaina, Eur be PVM</t>
  </si>
  <si>
    <t>PVM (21 proc.)</t>
  </si>
  <si>
    <t>Dangos ir dangų įrengimas aikštelėje</t>
  </si>
  <si>
    <t>Stadionų ruloninė veja ir ruloninės vejos  įrengimas</t>
  </si>
  <si>
    <t>Įrenginiai</t>
  </si>
  <si>
    <t>Bendra darbų kaina, Eur be PVM</t>
  </si>
  <si>
    <t>Bendra darbų kaina, Eur su PVM</t>
  </si>
  <si>
    <t>Įkainis, Eur be PVM</t>
  </si>
  <si>
    <t xml:space="preserve">Grunto kasimas, pakraunant ir išvežant gruntą </t>
  </si>
  <si>
    <t>Naujų žemių atvežimas, paskleidimas, išlyginimas ir volavimas (ruloninės vejos įrengimui)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</si>
  <si>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</si>
  <si>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</si>
  <si>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</si>
  <si>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</si>
  <si>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</si>
  <si>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</si>
  <si>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</si>
  <si>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</si>
  <si>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</si>
  <si>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</si>
  <si>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</si>
  <si>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Esamų krūmų išrovimas, pašalinimas ir atliekų išvežimas</t>
  </si>
  <si>
    <t>Pagrindų įrengimas aikštelėje</t>
  </si>
  <si>
    <t>Korėta žaidimo aikštelių danga su geotekstilės pagrindu</t>
  </si>
  <si>
    <t xml:space="preserve">Aikštelės prieš laiptus praplėtimas ir išgrindimas naujomis trinkelėmis </t>
  </si>
  <si>
    <t>Trinkelių dangos įrengimas</t>
  </si>
  <si>
    <t>Tiltelis</t>
  </si>
  <si>
    <t>Laipynė</t>
  </si>
  <si>
    <t>Lauko žaidimų aikštelė</t>
  </si>
  <si>
    <t>Sveikatingumo takas</t>
  </si>
  <si>
    <t>Balansinės supynės</t>
  </si>
  <si>
    <t>Lauko įrenginys</t>
  </si>
  <si>
    <t>12.</t>
  </si>
  <si>
    <t>Kiti</t>
  </si>
  <si>
    <t>Žaidimų aikštelės patikra (pateikiant patvirtinančius dokumentus)</t>
  </si>
  <si>
    <t>13.</t>
  </si>
  <si>
    <t>DARBŲ KIEKIŲ ŽINIARAŠTIS
DRUSKININKŲ "ATGIMIMO" PRADINĖS MOKYKLOS (VYTAUTO G. 22A, DRUSKININKAI) VAIKŲ ŽAIDIMO AIKŠTELĖS SUTVARKYMO DARBAI II ETAPAS</t>
  </si>
  <si>
    <t>Senų įrenginių išmontavimas ir naujoje vietoje  sumontavimas derinant su užsakovu. Dangos atstatymas.</t>
  </si>
  <si>
    <t>Pirkimo sąlygų 4.1 priedas „Darbų kiekių žiniaraštis“</t>
  </si>
  <si>
    <t>kompl.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</si>
</sst>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 wrapText="1"/>
    </xf>
    <xf numFmtId="1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 applyProtection="1">
      <alignment vertical="center"/>
      <protection locked="0"/>
    </xf>
    <xf numFmtId="2" fontId="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7"/>
  <sheetViews>
    <sheetView tabSelected="1" topLeftCell="A5" workbookViewId="0">
      <selection activeCell="D24" sqref="D24"/>
    </sheetView>
  </sheetViews>
  <sheetFormatPr defaultColWidth="8.88671875" defaultRowHeight="16.8" x14ac:dyDescent="0.3"/>
  <cols>
    <col min="1" max="1" width="8.88671875" style="1"/>
    <col min="2" max="2" width="6.33203125" style="1" customWidth="1"/>
    <col min="3" max="3" width="93.5546875" style="1" bestFit="1" customWidth="1"/>
    <col min="4" max="5" width="11.33203125" style="1" bestFit="1" customWidth="1"/>
    <col min="6" max="6" width="15.109375" style="2" customWidth="1"/>
    <col min="7" max="7" width="17.5546875" style="2" customWidth="1"/>
    <col min="8" max="16384" width="8.88671875" style="1"/>
  </cols>
  <sheetData>
    <row r="2" spans="2:7" x14ac:dyDescent="0.3">
      <c r="D2" s="25" t="s">
        <v>45</v>
      </c>
      <c r="E2" s="25"/>
      <c r="F2" s="25"/>
      <c r="G2" s="25"/>
    </row>
    <row r="3" spans="2:7" ht="76.2" customHeight="1" x14ac:dyDescent="0.3">
      <c r="B3" s="24" t="s">
        <v>43</v>
      </c>
      <c r="C3" s="24"/>
      <c r="D3" s="24"/>
      <c r="E3" s="24"/>
      <c r="F3" s="24"/>
      <c r="G3" s="24"/>
    </row>
    <row r="4" spans="2:7" ht="17.399999999999999" thickBot="1" x14ac:dyDescent="0.35"/>
    <row r="5" spans="2:7" ht="34.200000000000003" thickBot="1" x14ac:dyDescent="0.35">
      <c r="B5" s="3" t="s">
        <v>0</v>
      </c>
      <c r="C5" s="4" t="s">
        <v>1</v>
      </c>
      <c r="D5" s="5" t="s">
        <v>2</v>
      </c>
      <c r="E5" s="5" t="s">
        <v>3</v>
      </c>
      <c r="F5" s="6" t="s">
        <v>14</v>
      </c>
      <c r="G5" s="6" t="s">
        <v>7</v>
      </c>
    </row>
    <row r="6" spans="2:7" ht="17.399999999999999" thickBot="1" x14ac:dyDescent="0.35">
      <c r="B6" s="26" t="s">
        <v>29</v>
      </c>
      <c r="C6" s="27"/>
      <c r="D6" s="27"/>
      <c r="E6" s="27"/>
      <c r="F6" s="27"/>
      <c r="G6" s="28"/>
    </row>
    <row r="7" spans="2:7" ht="17.399999999999999" thickBot="1" x14ac:dyDescent="0.35">
      <c r="B7" s="7" t="s">
        <v>17</v>
      </c>
      <c r="C7" s="8" t="s">
        <v>15</v>
      </c>
      <c r="D7" s="9" t="s">
        <v>5</v>
      </c>
      <c r="E7" s="10">
        <v>1.1299999999999999</v>
      </c>
      <c r="F7" s="11"/>
      <c r="G7" s="10">
        <f>E7*F7</f>
        <v>0</v>
      </c>
    </row>
    <row r="8" spans="2:7" ht="34.200000000000003" thickBot="1" x14ac:dyDescent="0.35">
      <c r="B8" s="7" t="s">
        <v>18</v>
      </c>
      <c r="C8" s="12" t="s">
        <v>16</v>
      </c>
      <c r="D8" s="9" t="s">
        <v>4</v>
      </c>
      <c r="E8" s="13">
        <v>565</v>
      </c>
      <c r="F8" s="11"/>
      <c r="G8" s="10">
        <f t="shared" ref="G8:G15" si="0">E8*F8</f>
        <v>0</v>
      </c>
    </row>
    <row r="9" spans="2:7" ht="17.399999999999999" thickBot="1" x14ac:dyDescent="0.35">
      <c r="B9" s="14" t="s">
        <v>19</v>
      </c>
      <c r="C9" s="18" t="s">
        <v>28</v>
      </c>
      <c r="D9" s="19" t="s">
        <v>6</v>
      </c>
      <c r="E9" s="20">
        <v>4</v>
      </c>
      <c r="F9" s="11"/>
      <c r="G9" s="10">
        <f t="shared" ref="G9" si="1">E9*F9</f>
        <v>0</v>
      </c>
    </row>
    <row r="10" spans="2:7" ht="34.200000000000003" thickBot="1" x14ac:dyDescent="0.35">
      <c r="B10" s="14" t="s">
        <v>19</v>
      </c>
      <c r="C10" s="18" t="s">
        <v>44</v>
      </c>
      <c r="D10" s="19" t="s">
        <v>6</v>
      </c>
      <c r="E10" s="20">
        <v>6</v>
      </c>
      <c r="F10" s="11"/>
      <c r="G10" s="10">
        <f t="shared" ref="G10" si="2">E10*F10</f>
        <v>0</v>
      </c>
    </row>
    <row r="11" spans="2:7" ht="17.399999999999999" thickBot="1" x14ac:dyDescent="0.35">
      <c r="B11" s="26" t="s">
        <v>9</v>
      </c>
      <c r="C11" s="27"/>
      <c r="D11" s="27"/>
      <c r="E11" s="27"/>
      <c r="F11" s="27"/>
      <c r="G11" s="28"/>
    </row>
    <row r="12" spans="2:7" ht="17.399999999999999" thickBot="1" x14ac:dyDescent="0.35">
      <c r="B12" s="7" t="s">
        <v>20</v>
      </c>
      <c r="C12" s="8" t="s">
        <v>30</v>
      </c>
      <c r="D12" s="9" t="s">
        <v>4</v>
      </c>
      <c r="E12" s="13">
        <v>112</v>
      </c>
      <c r="F12" s="11"/>
      <c r="G12" s="10">
        <f t="shared" si="0"/>
        <v>0</v>
      </c>
    </row>
    <row r="13" spans="2:7" ht="17.399999999999999" thickBot="1" x14ac:dyDescent="0.35">
      <c r="B13" s="7" t="s">
        <v>21</v>
      </c>
      <c r="C13" s="12" t="s">
        <v>10</v>
      </c>
      <c r="D13" s="9" t="s">
        <v>4</v>
      </c>
      <c r="E13" s="13">
        <v>565</v>
      </c>
      <c r="F13" s="11"/>
      <c r="G13" s="10">
        <f t="shared" si="0"/>
        <v>0</v>
      </c>
    </row>
    <row r="14" spans="2:7" ht="17.399999999999999" thickBot="1" x14ac:dyDescent="0.35">
      <c r="B14" s="26" t="s">
        <v>32</v>
      </c>
      <c r="C14" s="27"/>
      <c r="D14" s="27"/>
      <c r="E14" s="27"/>
      <c r="F14" s="27"/>
      <c r="G14" s="28"/>
    </row>
    <row r="15" spans="2:7" ht="17.399999999999999" thickBot="1" x14ac:dyDescent="0.35">
      <c r="B15" s="7" t="s">
        <v>22</v>
      </c>
      <c r="C15" s="12" t="s">
        <v>31</v>
      </c>
      <c r="D15" s="9" t="s">
        <v>4</v>
      </c>
      <c r="E15" s="13">
        <v>72</v>
      </c>
      <c r="F15" s="11"/>
      <c r="G15" s="10">
        <f t="shared" si="0"/>
        <v>0</v>
      </c>
    </row>
    <row r="16" spans="2:7" ht="17.399999999999999" thickBot="1" x14ac:dyDescent="0.35">
      <c r="B16" s="26" t="s">
        <v>11</v>
      </c>
      <c r="C16" s="27"/>
      <c r="D16" s="27"/>
      <c r="E16" s="27"/>
      <c r="F16" s="27"/>
      <c r="G16" s="28"/>
    </row>
    <row r="17" spans="2:7" ht="17.399999999999999" thickBot="1" x14ac:dyDescent="0.35">
      <c r="B17" s="7" t="s">
        <v>23</v>
      </c>
      <c r="C17" s="12" t="s">
        <v>33</v>
      </c>
      <c r="D17" s="9" t="s">
        <v>6</v>
      </c>
      <c r="E17" s="13">
        <v>1</v>
      </c>
      <c r="F17" s="11"/>
      <c r="G17" s="10">
        <f t="shared" ref="G17:G22" si="3">E17*F17</f>
        <v>0</v>
      </c>
    </row>
    <row r="18" spans="2:7" ht="17.399999999999999" thickBot="1" x14ac:dyDescent="0.35">
      <c r="B18" s="7" t="s">
        <v>24</v>
      </c>
      <c r="C18" s="12" t="s">
        <v>34</v>
      </c>
      <c r="D18" s="9" t="s">
        <v>6</v>
      </c>
      <c r="E18" s="13">
        <v>1</v>
      </c>
      <c r="F18" s="11"/>
      <c r="G18" s="10">
        <f t="shared" si="3"/>
        <v>0</v>
      </c>
    </row>
    <row r="19" spans="2:7" ht="17.399999999999999" thickBot="1" x14ac:dyDescent="0.35">
      <c r="B19" s="7" t="s">
        <v>25</v>
      </c>
      <c r="C19" s="12" t="s">
        <v>35</v>
      </c>
      <c r="D19" s="9" t="s">
        <v>6</v>
      </c>
      <c r="E19" s="13">
        <v>1</v>
      </c>
      <c r="F19" s="11"/>
      <c r="G19" s="10">
        <f t="shared" si="3"/>
        <v>0</v>
      </c>
    </row>
    <row r="20" spans="2:7" ht="17.399999999999999" thickBot="1" x14ac:dyDescent="0.35">
      <c r="B20" s="7" t="s">
        <v>26</v>
      </c>
      <c r="C20" s="12" t="s">
        <v>36</v>
      </c>
      <c r="D20" s="9" t="s">
        <v>6</v>
      </c>
      <c r="E20" s="13">
        <v>1</v>
      </c>
      <c r="F20" s="11"/>
      <c r="G20" s="10">
        <f t="shared" si="3"/>
        <v>0</v>
      </c>
    </row>
    <row r="21" spans="2:7" ht="17.399999999999999" thickBot="1" x14ac:dyDescent="0.35">
      <c r="B21" s="7" t="s">
        <v>27</v>
      </c>
      <c r="C21" s="12" t="s">
        <v>37</v>
      </c>
      <c r="D21" s="9" t="s">
        <v>6</v>
      </c>
      <c r="E21" s="13">
        <v>1</v>
      </c>
      <c r="F21" s="11"/>
      <c r="G21" s="10">
        <f t="shared" si="3"/>
        <v>0</v>
      </c>
    </row>
    <row r="22" spans="2:7" ht="17.399999999999999" thickBot="1" x14ac:dyDescent="0.35">
      <c r="B22" s="14" t="s">
        <v>39</v>
      </c>
      <c r="C22" s="15" t="s">
        <v>38</v>
      </c>
      <c r="D22" s="9" t="s">
        <v>6</v>
      </c>
      <c r="E22" s="13">
        <v>1</v>
      </c>
      <c r="F22" s="11"/>
      <c r="G22" s="10">
        <f t="shared" si="3"/>
        <v>0</v>
      </c>
    </row>
    <row r="23" spans="2:7" ht="17.399999999999999" thickBot="1" x14ac:dyDescent="0.35">
      <c r="B23" s="26" t="s">
        <v>40</v>
      </c>
      <c r="C23" s="27"/>
      <c r="D23" s="27"/>
      <c r="E23" s="27"/>
      <c r="F23" s="27"/>
      <c r="G23" s="28"/>
    </row>
    <row r="24" spans="2:7" ht="17.399999999999999" thickBot="1" x14ac:dyDescent="0.35">
      <c r="B24" s="7" t="s">
        <v>42</v>
      </c>
      <c r="C24" s="12" t="s">
        <v>41</v>
      </c>
      <c r="D24" s="9" t="s">
        <v>46</v>
      </c>
      <c r="E24" s="13">
        <v>1</v>
      </c>
      <c r="F24" s="11"/>
      <c r="G24" s="10">
        <f t="shared" ref="G24" si="4">E24*F24</f>
        <v>0</v>
      </c>
    </row>
    <row r="25" spans="2:7" ht="17.399999999999999" thickBot="1" x14ac:dyDescent="0.35">
      <c r="B25" s="16"/>
      <c r="C25" s="16"/>
      <c r="D25" s="21" t="s">
        <v>12</v>
      </c>
      <c r="E25" s="22"/>
      <c r="F25" s="23"/>
      <c r="G25" s="17">
        <f>SUM(G7:G9,G12:G13, G15:G15, G17:G22, G24)</f>
        <v>0</v>
      </c>
    </row>
    <row r="26" spans="2:7" ht="17.399999999999999" thickBot="1" x14ac:dyDescent="0.35">
      <c r="B26" s="16"/>
      <c r="C26" s="16"/>
      <c r="D26" s="21" t="s">
        <v>8</v>
      </c>
      <c r="E26" s="22"/>
      <c r="F26" s="23"/>
      <c r="G26" s="17">
        <f>G25*21%</f>
        <v>0</v>
      </c>
    </row>
    <row r="27" spans="2:7" ht="17.399999999999999" thickBot="1" x14ac:dyDescent="0.35">
      <c r="B27" s="16"/>
      <c r="C27" s="16"/>
      <c r="D27" s="21" t="s">
        <v>13</v>
      </c>
      <c r="E27" s="22"/>
      <c r="F27" s="23"/>
      <c r="G27" s="17">
        <f>G25+G26</f>
        <v>0</v>
      </c>
    </row>
  </sheetData>
  <sheetProtection selectLockedCells="1"/>
  <mergeCells count="10">
    <mergeCell ref="D27:F27"/>
    <mergeCell ref="B3:G3"/>
    <mergeCell ref="D2:G2"/>
    <mergeCell ref="B6:G6"/>
    <mergeCell ref="B16:G16"/>
    <mergeCell ref="B11:G11"/>
    <mergeCell ref="B14:G14"/>
    <mergeCell ref="D25:F25"/>
    <mergeCell ref="D26:F26"/>
    <mergeCell ref="B23:G23"/>
  </mergeCells>
  <phoneticPr fontId="1" type="noConversion"/>
  <pageMargins left="0.7" right="0.7" top="0.75" bottom="0.75" header="0.3" footer="0.3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Nikšaitė</dc:creator>
  <cp:lastModifiedBy>Audronė Nikšaitė</cp:lastModifiedBy>
  <cp:lastPrinted>2025-06-12T05:42:20Z</cp:lastPrinted>
  <dcterms:created xsi:type="dcterms:W3CDTF">2025-05-13T10:20:25Z</dcterms:created>
  <dcterms:modified xsi:type="dcterms:W3CDTF">2026-06-03T13:18:37Z</dcterms:modified>
</cp:coreProperties>
</file>