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 m pirkimai\CPU-20 Smulkios želdynų priežiūros paslaugos\Sąlygos\"/>
    </mc:Choice>
  </mc:AlternateContent>
  <xr:revisionPtr revIDLastSave="0" documentId="13_ncr:1_{B6591C91-69DF-40C4-96FB-DAF2F0A8FF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 paskaičiavimo f" sheetId="1" r:id="rId1"/>
  </sheets>
  <calcPr calcId="191029"/>
</workbook>
</file>

<file path=xl/calcChain.xml><?xml version="1.0" encoding="utf-8"?>
<calcChain xmlns="http://schemas.openxmlformats.org/spreadsheetml/2006/main">
  <c r="F19" i="1" l="1"/>
  <c r="F16" i="1"/>
  <c r="F18" i="1"/>
  <c r="F17" i="1"/>
  <c r="F10" i="1"/>
  <c r="F12" i="1"/>
  <c r="F8" i="1"/>
  <c r="F9" i="1"/>
  <c r="F11" i="1"/>
  <c r="F13" i="1"/>
  <c r="F14" i="1"/>
  <c r="F15" i="1"/>
  <c r="F7" i="1"/>
  <c r="F20" i="1" l="1"/>
  <c r="F22" i="1" s="1"/>
</calcChain>
</file>

<file path=xl/sharedStrings.xml><?xml version="1.0" encoding="utf-8"?>
<sst xmlns="http://schemas.openxmlformats.org/spreadsheetml/2006/main" count="53" uniqueCount="42">
  <si>
    <t xml:space="preserve">Eil. Nr. </t>
  </si>
  <si>
    <t>Mato vnt.</t>
  </si>
  <si>
    <t>1.</t>
  </si>
  <si>
    <t>3.</t>
  </si>
  <si>
    <t>4.</t>
  </si>
  <si>
    <t>5.</t>
  </si>
  <si>
    <t>6.</t>
  </si>
  <si>
    <t xml:space="preserve">Laistymo šulinėlio įrengimas ar išlyginimas </t>
  </si>
  <si>
    <t xml:space="preserve">kv.m. </t>
  </si>
  <si>
    <t xml:space="preserve">vnt. </t>
  </si>
  <si>
    <t>Želdinių tvirtinimų sutvarkymas, atnaujinimas</t>
  </si>
  <si>
    <t>km</t>
  </si>
  <si>
    <t>Dovanotų želdinių (iki 20 vnt. pervežimas vienu metu), parvežimo kaina už 1 km</t>
  </si>
  <si>
    <t>Želdinio — medelio persodinimas (pvz. dovanoto, ar nepageidautinoje vietoje augančio)</t>
  </si>
  <si>
    <t>Pasiūlymo palyginamoji kaina iš viso Eur be PVM:</t>
  </si>
  <si>
    <t xml:space="preserve"> Paslaugos pavadinimas su aprašymu</t>
  </si>
  <si>
    <t>2.</t>
  </si>
  <si>
    <t>7.</t>
  </si>
  <si>
    <t>8.</t>
  </si>
  <si>
    <t>9.</t>
  </si>
  <si>
    <t>10.</t>
  </si>
  <si>
    <t>11.</t>
  </si>
  <si>
    <t>12.</t>
  </si>
  <si>
    <t>13.</t>
  </si>
  <si>
    <t>Palyginamoji kaina Eur be PVM(4x5)</t>
  </si>
  <si>
    <r>
      <t>1 vnt. įkainis Eur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 PVM</t>
    </r>
  </si>
  <si>
    <r>
      <rPr>
        <sz val="12"/>
        <rFont val="Times New Roman"/>
        <family val="1"/>
        <charset val="186"/>
      </rPr>
      <t>M</t>
    </r>
    <r>
      <rPr>
        <sz val="12"/>
        <color theme="1"/>
        <rFont val="Times New Roman"/>
        <family val="1"/>
        <charset val="186"/>
      </rPr>
      <t>edžio genėjimas formuojant (pvz. rutulišką) lają (su bokšteliu)</t>
    </r>
  </si>
  <si>
    <t xml:space="preserve">Medžio ar 1 kv.m. krūmų grupės tręšimas </t>
  </si>
  <si>
    <t xml:space="preserve">Medžio augimo sąlygų pagerinimas, dirvos purenimas oro kastuvu (arba lygiavertis pagerinimas ) </t>
  </si>
  <si>
    <t>Medelio iki 20 cm skersmens sanitarinis, formuojamasis genėjimas pagal poreikį be bokštelio</t>
  </si>
  <si>
    <t xml:space="preserve">Krūmo (pušies) formavimas genėjimas, jaunų ūglių skabymas </t>
  </si>
  <si>
    <t>Medžio priežiūra 1 mėnesį (laistymas ir ravėjimas)</t>
  </si>
  <si>
    <t>Krūmų grupės priežiūra 1 mėnesį (laistymas ir ravėjimas)</t>
  </si>
  <si>
    <t>Kamieno apsauga plastiko (nuėmimas, uždėjimas, pakeitimas, pagal želdinio dydį)</t>
  </si>
  <si>
    <t>Kamieno apsaugos diskas 40-45 cm skersmens (kokoso plaušo ar vilnos ir tvirtinimo smaigai) su uždėjimu ir paruošiant dirvą aplink augalą (nuravint)</t>
  </si>
  <si>
    <t>Pasiūlymo palyginamoji kaina iš viso Eur su PVM                                             (ši kaina naudojama tik laimėtojui nustatyti):</t>
  </si>
  <si>
    <r>
      <rPr>
        <sz val="11"/>
        <color rgb="FFFF0000"/>
        <rFont val="Times New Roman"/>
        <family val="1"/>
        <charset val="186"/>
      </rPr>
      <t>PASTABA. Nurodyti paslaugų kiekiai</t>
    </r>
    <r>
      <rPr>
        <sz val="11"/>
        <color rgb="FFFF0000"/>
        <rFont val="Calibri"/>
        <family val="2"/>
        <charset val="186"/>
        <scheme val="minor"/>
      </rPr>
      <t> </t>
    </r>
    <r>
      <rPr>
        <sz val="11"/>
        <color rgb="FFFF0000"/>
        <rFont val="Times New Roman"/>
        <family val="1"/>
        <charset val="186"/>
      </rPr>
      <t xml:space="preserve"> yra orientaciniai ir preliminarūs, skirti tik pasiūlymo kainai apskaičiuoti.</t>
    </r>
  </si>
  <si>
    <t xml:space="preserve">SMULKIŲ ŽELDYNŲ PRIEŽIŪROS PASLAUGŲ  KAINOS APSKAIČIAVIMAS       </t>
  </si>
  <si>
    <t xml:space="preserve">Specialiųjų pirkimo sąlygų priedo „Pasiūlymo forma“ 1 priedas
,,Paslaugų kainos apskaičiavimo forma“
</t>
  </si>
  <si>
    <t>Preliminarus  kiekis per 36 mėn,</t>
  </si>
  <si>
    <t>0 ar 5 ar 9 ar 21 (palikti tinkamą)</t>
  </si>
  <si>
    <t xml:space="preserve">PVM tarifas %: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</si>
</sst>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4" workbookViewId="0">
      <selection activeCell="J19" sqref="J19"/>
    </sheetView>
  </sheetViews>
  <sheetFormatPr defaultRowHeight="14.4" x14ac:dyDescent="0.3"/>
  <cols>
    <col min="1" max="1" width="5" customWidth="1"/>
    <col min="2" max="2" width="37" customWidth="1"/>
    <col min="3" max="3" width="6.109375" customWidth="1"/>
    <col min="4" max="4" width="12" customWidth="1"/>
    <col min="5" max="5" width="8" customWidth="1"/>
    <col min="6" max="6" width="12.5546875" customWidth="1"/>
    <col min="7" max="7" width="0" hidden="1" customWidth="1"/>
  </cols>
  <sheetData>
    <row r="1" spans="1:6" ht="58.8" customHeight="1" x14ac:dyDescent="0.3">
      <c r="D1" s="18" t="s">
        <v>38</v>
      </c>
      <c r="E1" s="19"/>
      <c r="F1" s="19"/>
    </row>
    <row r="2" spans="1:6" ht="2.4" customHeight="1" x14ac:dyDescent="0.3">
      <c r="D2" s="26"/>
      <c r="E2" s="26"/>
      <c r="F2" s="26"/>
    </row>
    <row r="3" spans="1:6" ht="19.8" customHeight="1" x14ac:dyDescent="0.3">
      <c r="A3" s="20" t="s">
        <v>37</v>
      </c>
      <c r="B3" s="20"/>
      <c r="C3" s="20"/>
      <c r="D3" s="20"/>
      <c r="E3" s="20"/>
      <c r="F3" s="20"/>
    </row>
    <row r="4" spans="1:6" ht="15.6" x14ac:dyDescent="0.3">
      <c r="A4" s="3"/>
      <c r="B4" s="3"/>
      <c r="C4" s="3"/>
      <c r="D4" s="3"/>
      <c r="E4" s="3"/>
      <c r="F4" s="3"/>
    </row>
    <row r="5" spans="1:6" s="1" customFormat="1" ht="62.25" customHeight="1" x14ac:dyDescent="0.3">
      <c r="A5" s="4" t="s">
        <v>0</v>
      </c>
      <c r="B5" s="4" t="s">
        <v>15</v>
      </c>
      <c r="C5" s="4" t="s">
        <v>1</v>
      </c>
      <c r="D5" s="4" t="s">
        <v>39</v>
      </c>
      <c r="E5" s="5" t="s">
        <v>25</v>
      </c>
      <c r="F5" s="5" t="s">
        <v>24</v>
      </c>
    </row>
    <row r="6" spans="1:6" s="2" customFormat="1" ht="15.6" x14ac:dyDescent="0.3">
      <c r="A6" s="6" t="s">
        <v>2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6" s="12" customFormat="1" ht="29.25" customHeight="1" x14ac:dyDescent="0.3">
      <c r="A7" s="4" t="s">
        <v>2</v>
      </c>
      <c r="B7" s="8" t="s">
        <v>26</v>
      </c>
      <c r="C7" s="4" t="s">
        <v>9</v>
      </c>
      <c r="D7" s="4">
        <v>300</v>
      </c>
      <c r="E7" s="9"/>
      <c r="F7" s="4">
        <f t="shared" ref="F7:F19" si="0">D7*E7</f>
        <v>0</v>
      </c>
    </row>
    <row r="8" spans="1:6" s="12" customFormat="1" ht="45.75" customHeight="1" x14ac:dyDescent="0.3">
      <c r="A8" s="4" t="s">
        <v>16</v>
      </c>
      <c r="B8" s="8" t="s">
        <v>29</v>
      </c>
      <c r="C8" s="4" t="s">
        <v>9</v>
      </c>
      <c r="D8" s="4">
        <v>300</v>
      </c>
      <c r="E8" s="9"/>
      <c r="F8" s="4">
        <f t="shared" si="0"/>
        <v>0</v>
      </c>
    </row>
    <row r="9" spans="1:6" s="12" customFormat="1" ht="32.25" customHeight="1" x14ac:dyDescent="0.3">
      <c r="A9" s="4" t="s">
        <v>3</v>
      </c>
      <c r="B9" s="8" t="s">
        <v>30</v>
      </c>
      <c r="C9" s="4" t="s">
        <v>9</v>
      </c>
      <c r="D9" s="4">
        <v>100</v>
      </c>
      <c r="E9" s="9"/>
      <c r="F9" s="4">
        <f t="shared" si="0"/>
        <v>0</v>
      </c>
    </row>
    <row r="10" spans="1:6" s="12" customFormat="1" ht="30" customHeight="1" x14ac:dyDescent="0.3">
      <c r="A10" s="4" t="s">
        <v>4</v>
      </c>
      <c r="B10" s="8" t="s">
        <v>31</v>
      </c>
      <c r="C10" s="4" t="s">
        <v>9</v>
      </c>
      <c r="D10" s="4">
        <v>1000</v>
      </c>
      <c r="E10" s="10"/>
      <c r="F10" s="4">
        <f t="shared" ref="F10" si="1">D10*E10</f>
        <v>0</v>
      </c>
    </row>
    <row r="11" spans="1:6" s="12" customFormat="1" ht="32.25" customHeight="1" x14ac:dyDescent="0.3">
      <c r="A11" s="4" t="s">
        <v>5</v>
      </c>
      <c r="B11" s="11" t="s">
        <v>32</v>
      </c>
      <c r="C11" s="5" t="s">
        <v>8</v>
      </c>
      <c r="D11" s="4">
        <v>1000</v>
      </c>
      <c r="E11" s="10"/>
      <c r="F11" s="4">
        <f t="shared" si="0"/>
        <v>0</v>
      </c>
    </row>
    <row r="12" spans="1:6" s="12" customFormat="1" ht="18" customHeight="1" x14ac:dyDescent="0.3">
      <c r="A12" s="4" t="s">
        <v>6</v>
      </c>
      <c r="B12" s="8" t="s">
        <v>27</v>
      </c>
      <c r="C12" s="4" t="s">
        <v>9</v>
      </c>
      <c r="D12" s="4">
        <v>300</v>
      </c>
      <c r="E12" s="10"/>
      <c r="F12" s="4">
        <f t="shared" si="0"/>
        <v>0</v>
      </c>
    </row>
    <row r="13" spans="1:6" s="12" customFormat="1" ht="15.75" customHeight="1" x14ac:dyDescent="0.3">
      <c r="A13" s="4" t="s">
        <v>17</v>
      </c>
      <c r="B13" s="8" t="s">
        <v>10</v>
      </c>
      <c r="C13" s="4" t="s">
        <v>9</v>
      </c>
      <c r="D13" s="4">
        <v>100</v>
      </c>
      <c r="E13" s="9"/>
      <c r="F13" s="4">
        <f t="shared" si="0"/>
        <v>0</v>
      </c>
    </row>
    <row r="14" spans="1:6" s="12" customFormat="1" ht="15.75" customHeight="1" x14ac:dyDescent="0.3">
      <c r="A14" s="4" t="s">
        <v>18</v>
      </c>
      <c r="B14" s="8" t="s">
        <v>7</v>
      </c>
      <c r="C14" s="4" t="s">
        <v>9</v>
      </c>
      <c r="D14" s="4">
        <v>100</v>
      </c>
      <c r="E14" s="9"/>
      <c r="F14" s="4">
        <f t="shared" si="0"/>
        <v>0</v>
      </c>
    </row>
    <row r="15" spans="1:6" s="12" customFormat="1" ht="49.2" customHeight="1" x14ac:dyDescent="0.3">
      <c r="A15" s="4" t="s">
        <v>19</v>
      </c>
      <c r="B15" s="8" t="s">
        <v>33</v>
      </c>
      <c r="C15" s="4" t="s">
        <v>9</v>
      </c>
      <c r="D15" s="4">
        <v>500</v>
      </c>
      <c r="E15" s="9"/>
      <c r="F15" s="4">
        <f t="shared" si="0"/>
        <v>0</v>
      </c>
    </row>
    <row r="16" spans="1:6" s="12" customFormat="1" ht="60.75" customHeight="1" x14ac:dyDescent="0.3">
      <c r="A16" s="4" t="s">
        <v>20</v>
      </c>
      <c r="B16" s="8" t="s">
        <v>34</v>
      </c>
      <c r="C16" s="4" t="s">
        <v>9</v>
      </c>
      <c r="D16" s="4">
        <v>500</v>
      </c>
      <c r="E16" s="9"/>
      <c r="F16" s="4">
        <f t="shared" si="0"/>
        <v>0</v>
      </c>
    </row>
    <row r="17" spans="1:7" s="12" customFormat="1" ht="48.75" customHeight="1" x14ac:dyDescent="0.3">
      <c r="A17" s="4" t="s">
        <v>21</v>
      </c>
      <c r="B17" s="8" t="s">
        <v>13</v>
      </c>
      <c r="C17" s="4" t="s">
        <v>9</v>
      </c>
      <c r="D17" s="4">
        <v>50</v>
      </c>
      <c r="E17" s="9"/>
      <c r="F17" s="4">
        <f t="shared" si="0"/>
        <v>0</v>
      </c>
    </row>
    <row r="18" spans="1:7" s="12" customFormat="1" ht="31.5" customHeight="1" x14ac:dyDescent="0.3">
      <c r="A18" s="4" t="s">
        <v>22</v>
      </c>
      <c r="B18" s="8" t="s">
        <v>12</v>
      </c>
      <c r="C18" s="4" t="s">
        <v>11</v>
      </c>
      <c r="D18" s="4">
        <v>50</v>
      </c>
      <c r="E18" s="9"/>
      <c r="F18" s="4">
        <f t="shared" si="0"/>
        <v>0</v>
      </c>
    </row>
    <row r="19" spans="1:7" s="12" customFormat="1" ht="54" customHeight="1" x14ac:dyDescent="0.3">
      <c r="A19" s="4" t="s">
        <v>23</v>
      </c>
      <c r="B19" s="8" t="s">
        <v>28</v>
      </c>
      <c r="C19" s="4" t="s">
        <v>9</v>
      </c>
      <c r="D19" s="4">
        <v>10</v>
      </c>
      <c r="E19" s="9"/>
      <c r="F19" s="4">
        <f t="shared" si="0"/>
        <v>0</v>
      </c>
    </row>
    <row r="20" spans="1:7" s="1" customFormat="1" ht="12.75" customHeight="1" x14ac:dyDescent="0.3">
      <c r="A20" s="21" t="s">
        <v>14</v>
      </c>
      <c r="B20" s="22"/>
      <c r="C20" s="22"/>
      <c r="D20" s="22"/>
      <c r="E20" s="23"/>
      <c r="F20" s="7">
        <f>SUM(F7:F19)</f>
        <v>0</v>
      </c>
    </row>
    <row r="21" spans="1:7" s="1" customFormat="1" ht="49.2" customHeight="1" x14ac:dyDescent="0.3">
      <c r="A21" s="15" t="s">
        <v>41</v>
      </c>
      <c r="B21" s="24"/>
      <c r="C21" s="24"/>
      <c r="D21" s="24"/>
      <c r="E21" s="25"/>
      <c r="F21" s="4" t="s">
        <v>40</v>
      </c>
      <c r="G21" s="1">
        <v>1.21</v>
      </c>
    </row>
    <row r="22" spans="1:7" s="1" customFormat="1" ht="28.5" customHeight="1" x14ac:dyDescent="0.3">
      <c r="A22" s="15" t="s">
        <v>35</v>
      </c>
      <c r="B22" s="16"/>
      <c r="C22" s="16"/>
      <c r="D22" s="16"/>
      <c r="E22" s="17"/>
      <c r="F22" s="7">
        <f>+(F20*0.21)+F20</f>
        <v>0</v>
      </c>
    </row>
    <row r="24" spans="1:7" ht="30" customHeight="1" x14ac:dyDescent="0.3">
      <c r="A24" s="13" t="s">
        <v>36</v>
      </c>
      <c r="B24" s="14"/>
      <c r="C24" s="14"/>
      <c r="D24" s="14"/>
      <c r="E24" s="14"/>
      <c r="F24" s="14"/>
    </row>
  </sheetData>
  <mergeCells count="7">
    <mergeCell ref="A24:F24"/>
    <mergeCell ref="A22:E22"/>
    <mergeCell ref="D1:F1"/>
    <mergeCell ref="A3:F3"/>
    <mergeCell ref="A20:E20"/>
    <mergeCell ref="A21:E21"/>
    <mergeCell ref="D2:F2"/>
  </mergeCells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Kainos paskaičiavimo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Zubrė</dc:creator>
  <cp:lastModifiedBy>Sonata Asadauskienė</cp:lastModifiedBy>
  <cp:lastPrinted>2024-01-25T06:37:04Z</cp:lastPrinted>
  <dcterms:created xsi:type="dcterms:W3CDTF">2023-02-07T13:51:04Z</dcterms:created>
  <dcterms:modified xsi:type="dcterms:W3CDTF">2026-06-04T12:35:25Z</dcterms:modified>
</cp:coreProperties>
</file>