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1VADVPT01\Kulig\2026\2. SUPAPRASTINTI konkursai\Popieriai kardiografams, ultragarsui, termojautrus. Nr. 4482-1\CVP IS\"/>
    </mc:Choice>
  </mc:AlternateContent>
  <xr:revisionPtr revIDLastSave="0" documentId="13_ncr:1_{B446B2CF-95FB-4EF0-BAA6-1C46EE8579C9}"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7" i="1" l="1"/>
  <c r="G66" i="1"/>
  <c r="F66" i="1"/>
  <c r="F67" i="1" s="1"/>
  <c r="F68" i="1" s="1"/>
  <c r="F62" i="1"/>
  <c r="F59" i="1"/>
  <c r="F56" i="1"/>
  <c r="G46" i="1"/>
  <c r="G45" i="1"/>
  <c r="F45" i="1"/>
  <c r="F46" i="1" s="1"/>
  <c r="F47" i="1" s="1"/>
  <c r="F41" i="1"/>
  <c r="F37" i="1"/>
  <c r="G21" i="1"/>
</calcChain>
</file>

<file path=xl/sharedStrings.xml><?xml version="1.0" encoding="utf-8"?>
<sst xmlns="http://schemas.openxmlformats.org/spreadsheetml/2006/main" count="130" uniqueCount="107">
  <si>
    <t>PIRKIMO SĄLYGŲ PRIEDAS "PASIŪLYMO FORMA"</t>
  </si>
  <si>
    <t>POPIERIAI KARDIOTOKOGRAFAMS, ULTRAGARSUI, TERMOJAUTRUS REGISTRACINIS POPIERIUS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</si>
  <si>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</si>
  <si>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</si>
  <si>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</si>
  <si>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</si>
  <si>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</si>
  <si>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</si>
  <si>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</si>
  <si>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</si>
  <si>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</si>
  <si>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</si>
  <si>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</si>
  <si>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</si>
  <si>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</si>
  <si>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</si>
  <si>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</si>
  <si>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</si>
  <si>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</si>
  <si>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</si>
  <si>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</si>
  <si>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</si>
  <si>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</si>
  <si>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</si>
  <si>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</si>
  <si>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</si>
  <si>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</si>
  <si>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POPIERIAI KARDIOTOKOGRAFAMS</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</si>
  <si>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</si>
  <si>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</si>
  <si>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</si>
  <si>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</si>
  <si>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</si>
  <si>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</si>
  <si>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</si>
  <si>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</si>
  <si>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</si>
  <si>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</si>
  <si>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</si>
  <si>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Popieriai kardiotokografams</t>
  </si>
  <si>
    <t>1.1.</t>
  </si>
  <si>
    <t>Popieriai kardiotokografams (žalias)</t>
  </si>
  <si>
    <t>vnt.</t>
  </si>
  <si>
    <t>1.1.1.</t>
  </si>
  <si>
    <t>Registracinis popierius kardiotokografui tinkantis Avalon FM20 ir FM30 languota knygutė</t>
  </si>
  <si>
    <t>1.1.2.</t>
  </si>
  <si>
    <t>Termojautrus 150x100x150 lapų</t>
  </si>
  <si>
    <t>1.1.3.</t>
  </si>
  <si>
    <t>Spalva - žalia</t>
  </si>
  <si>
    <t>1.2.</t>
  </si>
  <si>
    <t>Popieriai kardiotokografams (raudonas)</t>
  </si>
  <si>
    <t>1.2.1.</t>
  </si>
  <si>
    <t>Registracinis popierius tinkantis kardiografams Corometrics 4305 Bao</t>
  </si>
  <si>
    <t>1.2.2.</t>
  </si>
  <si>
    <t>Termojautrus 152mmx90mm150 lapų</t>
  </si>
  <si>
    <t>1.2.3.</t>
  </si>
  <si>
    <t>Spalva - raudona</t>
  </si>
  <si>
    <t>Suma be PVM</t>
  </si>
  <si>
    <t>Taikomas PVM dydis (%)</t>
  </si>
  <si>
    <t>PVM suma</t>
  </si>
  <si>
    <t>Suma su PVM</t>
  </si>
  <si>
    <t>2. DALIS</t>
  </si>
  <si>
    <t>POPIERIAI ULTRAGARSUI, TERMOJAUTRUS REGISTRACINIS POPIERIUS</t>
  </si>
  <si>
    <t>2.</t>
  </si>
  <si>
    <t>Popieriai ultragarsui, termojautrus registracinis popierius</t>
  </si>
  <si>
    <t>2.1.</t>
  </si>
  <si>
    <t>Termopopierius ultragarsui</t>
  </si>
  <si>
    <t>2.1.1.</t>
  </si>
  <si>
    <t>Tinkantis ultragarso diagnostikos sistemai Resona I9, Mindray</t>
  </si>
  <si>
    <t>2.1.2.</t>
  </si>
  <si>
    <t>Termojautrus 110mmx20m</t>
  </si>
  <si>
    <t>2.2.</t>
  </si>
  <si>
    <t>2.2.1.</t>
  </si>
  <si>
    <t>Tinkantis ultragarso diagnostikos sistemai X-porte Sonosite</t>
  </si>
  <si>
    <t>2.2.2.</t>
  </si>
  <si>
    <t>84mmx13,5 m</t>
  </si>
  <si>
    <t>2.3.</t>
  </si>
  <si>
    <t>Registracinis popierius</t>
  </si>
  <si>
    <t>2.3.1.</t>
  </si>
  <si>
    <t>Termojautrus</t>
  </si>
  <si>
    <t>2.3.2.</t>
  </si>
  <si>
    <t>tinkantis naudoti su naujagimių klausos tikrinimo aparatu Maiko</t>
  </si>
  <si>
    <t>2.3.3.</t>
  </si>
  <si>
    <t>Rulonai 57mm x 30 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</si>
  <si>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</si>
  <si>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</si>
  <si>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</si>
  <si>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</si>
  <si>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</si>
  <si>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</si>
  <si>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</si>
  <si>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</si>
  <si>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</si>
  <si>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</si>
  <si>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</si>
  <si>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</si>
  <si>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</si>
  <si>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</si>
  <si>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</si>
  <si>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</si>
  <si>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</si>
  <si>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</si>
  <si>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</si>
  <si>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</si>
  <si>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</si>
  <si>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</si>
  <si>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4482-1 2026-06-09 09:32:19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</si>
</sst>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1">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pplyProtection="1">
      <alignment vertical="center" wrapText="1"/>
      <protection locked="0"/>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68"/>
  <sheetViews>
    <sheetView tabSelected="1" workbookViewId="0">
      <selection activeCell="H47" sqref="H47"/>
    </sheetView>
  </sheetViews>
  <sheetFormatPr defaultColWidth="10.875" defaultRowHeight="15" x14ac:dyDescent="0.25"/>
  <cols>
    <col min="1" max="1" width="9.125" style="1" customWidth="1"/>
    <col min="2" max="2" width="50.75" style="11" customWidth="1"/>
    <col min="3" max="3" width="20.125" style="29" customWidth="1"/>
    <col min="4" max="4" width="20.75" style="29" customWidth="1"/>
    <col min="5" max="5" width="21.625" style="1" customWidth="1"/>
    <col min="6" max="6" width="21.5" style="1" customWidth="1"/>
    <col min="7" max="7" width="22.87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25"/>
    </row>
    <row r="9" spans="1:6" x14ac:dyDescent="0.25">
      <c r="A9" s="3" t="s">
        <v>5</v>
      </c>
      <c r="B9" s="25"/>
    </row>
    <row r="10" spans="1:6" x14ac:dyDescent="0.25">
      <c r="A10" s="3" t="s">
        <v>6</v>
      </c>
      <c r="B10" s="25"/>
    </row>
    <row r="12" spans="1:6" ht="15.75" x14ac:dyDescent="0.25">
      <c r="A12" s="40" t="s">
        <v>7</v>
      </c>
      <c r="B12" s="41"/>
      <c r="C12" s="37"/>
      <c r="D12" s="38"/>
      <c r="E12" s="38"/>
      <c r="F12" s="39"/>
    </row>
    <row r="13" spans="1:6" ht="15.95" customHeight="1" x14ac:dyDescent="0.25">
      <c r="A13" s="45" t="s">
        <v>8</v>
      </c>
      <c r="B13" s="46"/>
      <c r="C13" s="37"/>
      <c r="D13" s="38"/>
      <c r="E13" s="38"/>
      <c r="F13" s="39"/>
    </row>
    <row r="14" spans="1:6" ht="15.95" customHeight="1" x14ac:dyDescent="0.25">
      <c r="A14" s="45" t="s">
        <v>9</v>
      </c>
      <c r="B14" s="46"/>
      <c r="C14" s="37"/>
      <c r="D14" s="38"/>
      <c r="E14" s="38"/>
      <c r="F14" s="39"/>
    </row>
    <row r="15" spans="1:6" ht="15.95" customHeight="1" x14ac:dyDescent="0.25">
      <c r="A15" s="40" t="s">
        <v>10</v>
      </c>
      <c r="B15" s="41"/>
      <c r="C15" s="37"/>
      <c r="D15" s="38"/>
      <c r="E15" s="38"/>
      <c r="F15" s="39"/>
    </row>
    <row r="16" spans="1:6" ht="63" customHeight="1" x14ac:dyDescent="0.25">
      <c r="A16" s="49" t="s">
        <v>11</v>
      </c>
      <c r="B16" s="46"/>
      <c r="C16" s="37"/>
      <c r="D16" s="38"/>
      <c r="E16" s="38"/>
      <c r="F16" s="39"/>
    </row>
    <row r="17" spans="1:7" ht="15.95" customHeight="1" x14ac:dyDescent="0.25">
      <c r="A17" s="40" t="s">
        <v>12</v>
      </c>
      <c r="B17" s="41"/>
      <c r="C17" s="37"/>
      <c r="D17" s="38"/>
      <c r="E17" s="38"/>
      <c r="F17" s="39"/>
    </row>
    <row r="18" spans="1:7" ht="15.95" customHeight="1" x14ac:dyDescent="0.25">
      <c r="A18" s="40" t="s">
        <v>13</v>
      </c>
      <c r="B18" s="41"/>
      <c r="C18" s="37"/>
      <c r="D18" s="38"/>
      <c r="E18" s="38"/>
      <c r="F18" s="39"/>
    </row>
    <row r="19" spans="1:7" ht="48" customHeight="1" x14ac:dyDescent="0.25">
      <c r="A19" s="40" t="s">
        <v>14</v>
      </c>
      <c r="B19" s="41"/>
      <c r="C19" s="37"/>
      <c r="D19" s="38"/>
      <c r="E19" s="38"/>
      <c r="F19" s="39"/>
    </row>
    <row r="20" spans="1:7" ht="54.95" customHeight="1" x14ac:dyDescent="0.25">
      <c r="A20" s="40" t="s">
        <v>15</v>
      </c>
      <c r="B20" s="41"/>
      <c r="C20" s="37"/>
      <c r="D20" s="38"/>
      <c r="E20" s="38"/>
      <c r="F20" s="39"/>
    </row>
    <row r="21" spans="1:7" ht="71.099999999999994" customHeight="1" x14ac:dyDescent="0.25">
      <c r="A21" s="42" t="s">
        <v>16</v>
      </c>
      <c r="B21" s="43"/>
      <c r="C21" s="47"/>
      <c r="D21" s="48"/>
      <c r="E21" s="48"/>
      <c r="F21" s="48"/>
      <c r="G21" s="34" t="str">
        <f>IF((SUMPRODUCT(--(C21=""))&gt;0), "Privaloma užpildyti, kai taikomi pašalinimo pagrindai", "")</f>
        <v>Privaloma užpildyti, kai taikomi pašalinimo pagrindai</v>
      </c>
    </row>
    <row r="22" spans="1:7" ht="18" customHeight="1" x14ac:dyDescent="0.25">
      <c r="A22" s="4"/>
      <c r="B22" s="4"/>
      <c r="C22" s="5"/>
      <c r="D22" s="5"/>
      <c r="E22" s="5"/>
      <c r="F22" s="28"/>
    </row>
    <row r="23" spans="1:7" x14ac:dyDescent="0.25">
      <c r="A23" s="50" t="s">
        <v>17</v>
      </c>
      <c r="B23" s="36"/>
      <c r="C23" s="36"/>
      <c r="D23" s="36"/>
      <c r="E23" s="36"/>
      <c r="F23" s="36"/>
    </row>
    <row r="24" spans="1:7" x14ac:dyDescent="0.25">
      <c r="A24" s="36" t="s">
        <v>18</v>
      </c>
      <c r="B24" s="36"/>
      <c r="C24" s="36"/>
      <c r="D24" s="36"/>
      <c r="E24" s="36"/>
      <c r="F24" s="36"/>
    </row>
    <row r="25" spans="1:7" x14ac:dyDescent="0.25">
      <c r="A25" s="36" t="s">
        <v>19</v>
      </c>
      <c r="B25" s="36"/>
      <c r="C25" s="36"/>
      <c r="D25" s="36"/>
      <c r="E25" s="36"/>
      <c r="F25" s="36"/>
    </row>
    <row r="26" spans="1:7" x14ac:dyDescent="0.25">
      <c r="A26" s="36" t="s">
        <v>20</v>
      </c>
      <c r="B26" s="36"/>
      <c r="C26" s="36"/>
      <c r="D26" s="36"/>
      <c r="E26" s="36"/>
      <c r="F26" s="36"/>
    </row>
    <row r="27" spans="1:7" x14ac:dyDescent="0.25">
      <c r="A27" s="36" t="s">
        <v>21</v>
      </c>
      <c r="B27" s="36"/>
      <c r="C27" s="36"/>
      <c r="D27" s="36"/>
      <c r="E27" s="36"/>
      <c r="F27" s="36"/>
    </row>
    <row r="28" spans="1:7" ht="32.1" customHeight="1" x14ac:dyDescent="0.25">
      <c r="A28" s="44" t="s">
        <v>22</v>
      </c>
      <c r="B28" s="36"/>
      <c r="C28" s="36"/>
      <c r="D28" s="36"/>
      <c r="E28" s="36"/>
      <c r="F28" s="36"/>
    </row>
    <row r="29" spans="1:7" x14ac:dyDescent="0.25">
      <c r="A29" s="36" t="s">
        <v>23</v>
      </c>
      <c r="B29" s="36"/>
      <c r="C29" s="36"/>
      <c r="D29" s="36"/>
      <c r="E29" s="36"/>
      <c r="F29" s="36"/>
    </row>
    <row r="30" spans="1:7" x14ac:dyDescent="0.25">
      <c r="A30" s="13" t="s">
        <v>24</v>
      </c>
      <c r="D30" s="32"/>
    </row>
    <row r="31" spans="1:7" x14ac:dyDescent="0.25">
      <c r="A31" s="13" t="s">
        <v>25</v>
      </c>
    </row>
    <row r="32" spans="1:7" x14ac:dyDescent="0.25">
      <c r="A32" s="12" t="s">
        <v>26</v>
      </c>
      <c r="B32" s="24" t="s">
        <v>27</v>
      </c>
    </row>
    <row r="34" spans="1:9" x14ac:dyDescent="0.25">
      <c r="A34" s="12" t="s">
        <v>28</v>
      </c>
    </row>
    <row r="35" spans="1:9" ht="45" x14ac:dyDescent="0.25">
      <c r="A35" s="14" t="s">
        <v>29</v>
      </c>
      <c r="B35" s="26" t="s">
        <v>30</v>
      </c>
      <c r="C35" s="30" t="s">
        <v>31</v>
      </c>
      <c r="D35" s="30" t="s">
        <v>32</v>
      </c>
      <c r="E35" s="14" t="s">
        <v>33</v>
      </c>
      <c r="F35" s="14" t="s">
        <v>34</v>
      </c>
      <c r="G35" s="26" t="s">
        <v>35</v>
      </c>
      <c r="H35" s="26" t="s">
        <v>36</v>
      </c>
      <c r="I35" s="26" t="s">
        <v>37</v>
      </c>
    </row>
    <row r="36" spans="1:9" x14ac:dyDescent="0.25">
      <c r="A36" s="14" t="s">
        <v>38</v>
      </c>
      <c r="B36" s="26" t="s">
        <v>39</v>
      </c>
      <c r="C36" s="31"/>
      <c r="D36" s="31"/>
      <c r="E36" s="15"/>
      <c r="F36" s="15"/>
      <c r="G36" s="27"/>
      <c r="H36" s="27"/>
      <c r="I36" s="27"/>
    </row>
    <row r="37" spans="1:9" x14ac:dyDescent="0.25">
      <c r="A37" s="15" t="s">
        <v>40</v>
      </c>
      <c r="B37" s="27" t="s">
        <v>41</v>
      </c>
      <c r="C37" s="31">
        <v>3500</v>
      </c>
      <c r="D37" s="31" t="s">
        <v>42</v>
      </c>
      <c r="E37" s="16"/>
      <c r="F37" s="15" t="str">
        <f>IF(ISBLANK(E37),"", PRODUCT(C37,E37))</f>
        <v/>
      </c>
      <c r="G37" s="35"/>
      <c r="H37" s="27"/>
      <c r="I37" s="27"/>
    </row>
    <row r="38" spans="1:9" ht="30" x14ac:dyDescent="0.25">
      <c r="A38" s="15" t="s">
        <v>43</v>
      </c>
      <c r="B38" s="27" t="s">
        <v>44</v>
      </c>
      <c r="C38" s="31"/>
      <c r="D38" s="31"/>
      <c r="E38" s="15"/>
      <c r="F38" s="15"/>
      <c r="G38" s="27"/>
      <c r="H38" s="35"/>
      <c r="I38" s="35"/>
    </row>
    <row r="39" spans="1:9" x14ac:dyDescent="0.25">
      <c r="A39" s="15" t="s">
        <v>45</v>
      </c>
      <c r="B39" s="27" t="s">
        <v>46</v>
      </c>
      <c r="C39" s="31"/>
      <c r="D39" s="31"/>
      <c r="E39" s="15"/>
      <c r="F39" s="15"/>
      <c r="G39" s="27"/>
      <c r="H39" s="35"/>
      <c r="I39" s="35"/>
    </row>
    <row r="40" spans="1:9" x14ac:dyDescent="0.25">
      <c r="A40" s="15" t="s">
        <v>47</v>
      </c>
      <c r="B40" s="27" t="s">
        <v>48</v>
      </c>
      <c r="C40" s="31"/>
      <c r="D40" s="31"/>
      <c r="E40" s="15"/>
      <c r="F40" s="15"/>
      <c r="G40" s="27"/>
      <c r="H40" s="35"/>
      <c r="I40" s="35"/>
    </row>
    <row r="41" spans="1:9" x14ac:dyDescent="0.25">
      <c r="A41" s="15" t="s">
        <v>49</v>
      </c>
      <c r="B41" s="27" t="s">
        <v>50</v>
      </c>
      <c r="C41" s="31">
        <v>1000</v>
      </c>
      <c r="D41" s="31" t="s">
        <v>42</v>
      </c>
      <c r="E41" s="16"/>
      <c r="F41" s="15" t="str">
        <f>IF(ISBLANK(E41),"", PRODUCT(C41,E41))</f>
        <v/>
      </c>
      <c r="G41" s="35"/>
      <c r="H41" s="27"/>
      <c r="I41" s="27"/>
    </row>
    <row r="42" spans="1:9" ht="30" x14ac:dyDescent="0.25">
      <c r="A42" s="15" t="s">
        <v>51</v>
      </c>
      <c r="B42" s="27" t="s">
        <v>52</v>
      </c>
      <c r="C42" s="31"/>
      <c r="D42" s="31"/>
      <c r="E42" s="15"/>
      <c r="F42" s="15"/>
      <c r="G42" s="27"/>
      <c r="H42" s="35"/>
      <c r="I42" s="35"/>
    </row>
    <row r="43" spans="1:9" x14ac:dyDescent="0.25">
      <c r="A43" s="15" t="s">
        <v>53</v>
      </c>
      <c r="B43" s="27" t="s">
        <v>54</v>
      </c>
      <c r="C43" s="31"/>
      <c r="D43" s="31"/>
      <c r="E43" s="15"/>
      <c r="F43" s="15"/>
      <c r="G43" s="27"/>
      <c r="H43" s="35"/>
      <c r="I43" s="35"/>
    </row>
    <row r="44" spans="1:9" x14ac:dyDescent="0.25">
      <c r="A44" s="15" t="s">
        <v>55</v>
      </c>
      <c r="B44" s="27" t="s">
        <v>56</v>
      </c>
      <c r="C44" s="31"/>
      <c r="D44" s="31"/>
      <c r="E44" s="15"/>
      <c r="F44" s="15"/>
      <c r="G44" s="27"/>
      <c r="H44" s="35"/>
      <c r="I44" s="35"/>
    </row>
    <row r="45" spans="1:9" ht="30" x14ac:dyDescent="0.25">
      <c r="E45" s="14" t="s">
        <v>57</v>
      </c>
      <c r="F45" s="14" t="str">
        <f>IF((COUNT(C37:C44)&lt;&gt;COUNT(F37:F44)),"", ROUND(SUM(F37:F44),2))</f>
        <v/>
      </c>
      <c r="G45" s="34" t="str">
        <f>IF((COUNT(C37:C44)&lt;&gt;COUNT(F37:F44)),"Neužpildytos visų objektų kainos", "")</f>
        <v>Neužpildytos visų objektų kainos</v>
      </c>
    </row>
    <row r="46" spans="1:9" ht="30" x14ac:dyDescent="0.25">
      <c r="C46" s="30" t="s">
        <v>58</v>
      </c>
      <c r="D46" s="33"/>
      <c r="E46" s="14" t="s">
        <v>59</v>
      </c>
      <c r="F46" s="14" t="str">
        <f>IF(OR(F45="",D46=""),"", ROUND(PRODUCT(D46,F45)/100,2))</f>
        <v/>
      </c>
      <c r="G46" s="34" t="str">
        <f>IF(D46="", "Nurodykite taikomą PVM dydį", "")</f>
        <v>Nurodykite taikomą PVM dydį</v>
      </c>
    </row>
    <row r="47" spans="1:9" x14ac:dyDescent="0.25">
      <c r="E47" s="14" t="s">
        <v>60</v>
      </c>
      <c r="F47" s="14">
        <f>IF(ISBLANK(F46), "", ROUND(SUM(F45:F46),2))</f>
        <v>0</v>
      </c>
    </row>
    <row r="51" spans="1:9" ht="30" x14ac:dyDescent="0.25">
      <c r="A51" s="12" t="s">
        <v>61</v>
      </c>
      <c r="B51" s="24" t="s">
        <v>62</v>
      </c>
    </row>
    <row r="53" spans="1:9" x14ac:dyDescent="0.25">
      <c r="A53" s="12" t="s">
        <v>28</v>
      </c>
    </row>
    <row r="54" spans="1:9" ht="45" x14ac:dyDescent="0.25">
      <c r="A54" s="14" t="s">
        <v>29</v>
      </c>
      <c r="B54" s="26" t="s">
        <v>30</v>
      </c>
      <c r="C54" s="30" t="s">
        <v>31</v>
      </c>
      <c r="D54" s="30" t="s">
        <v>32</v>
      </c>
      <c r="E54" s="14" t="s">
        <v>33</v>
      </c>
      <c r="F54" s="14" t="s">
        <v>34</v>
      </c>
      <c r="G54" s="26" t="s">
        <v>35</v>
      </c>
      <c r="H54" s="26" t="s">
        <v>36</v>
      </c>
      <c r="I54" s="26" t="s">
        <v>37</v>
      </c>
    </row>
    <row r="55" spans="1:9" x14ac:dyDescent="0.25">
      <c r="A55" s="14" t="s">
        <v>63</v>
      </c>
      <c r="B55" s="26" t="s">
        <v>64</v>
      </c>
      <c r="C55" s="31"/>
      <c r="D55" s="31"/>
      <c r="E55" s="15"/>
      <c r="F55" s="15"/>
      <c r="G55" s="27"/>
      <c r="H55" s="27"/>
      <c r="I55" s="27"/>
    </row>
    <row r="56" spans="1:9" x14ac:dyDescent="0.25">
      <c r="A56" s="15" t="s">
        <v>65</v>
      </c>
      <c r="B56" s="27" t="s">
        <v>66</v>
      </c>
      <c r="C56" s="31">
        <v>100</v>
      </c>
      <c r="D56" s="31" t="s">
        <v>42</v>
      </c>
      <c r="E56" s="16"/>
      <c r="F56" s="15" t="str">
        <f>IF(ISBLANK(E56),"", PRODUCT(C56,E56))</f>
        <v/>
      </c>
      <c r="G56" s="35"/>
      <c r="H56" s="27"/>
      <c r="I56" s="27"/>
    </row>
    <row r="57" spans="1:9" x14ac:dyDescent="0.25">
      <c r="A57" s="15" t="s">
        <v>67</v>
      </c>
      <c r="B57" s="27" t="s">
        <v>68</v>
      </c>
      <c r="C57" s="31"/>
      <c r="D57" s="31"/>
      <c r="E57" s="15"/>
      <c r="F57" s="15"/>
      <c r="G57" s="27"/>
      <c r="H57" s="35"/>
      <c r="I57" s="35"/>
    </row>
    <row r="58" spans="1:9" x14ac:dyDescent="0.25">
      <c r="A58" s="15" t="s">
        <v>69</v>
      </c>
      <c r="B58" s="27" t="s">
        <v>70</v>
      </c>
      <c r="C58" s="31"/>
      <c r="D58" s="31"/>
      <c r="E58" s="15"/>
      <c r="F58" s="15"/>
      <c r="G58" s="27"/>
      <c r="H58" s="35"/>
      <c r="I58" s="35"/>
    </row>
    <row r="59" spans="1:9" x14ac:dyDescent="0.25">
      <c r="A59" s="15" t="s">
        <v>71</v>
      </c>
      <c r="B59" s="27" t="s">
        <v>66</v>
      </c>
      <c r="C59" s="31">
        <v>80</v>
      </c>
      <c r="D59" s="31" t="s">
        <v>42</v>
      </c>
      <c r="E59" s="16"/>
      <c r="F59" s="15" t="str">
        <f>IF(ISBLANK(E59),"", PRODUCT(C59,E59))</f>
        <v/>
      </c>
      <c r="G59" s="35"/>
      <c r="H59" s="27"/>
      <c r="I59" s="27"/>
    </row>
    <row r="60" spans="1:9" x14ac:dyDescent="0.25">
      <c r="A60" s="15" t="s">
        <v>72</v>
      </c>
      <c r="B60" s="27" t="s">
        <v>73</v>
      </c>
      <c r="C60" s="31"/>
      <c r="D60" s="31"/>
      <c r="E60" s="15"/>
      <c r="F60" s="15"/>
      <c r="G60" s="27"/>
      <c r="H60" s="35"/>
      <c r="I60" s="35"/>
    </row>
    <row r="61" spans="1:9" x14ac:dyDescent="0.25">
      <c r="A61" s="15" t="s">
        <v>74</v>
      </c>
      <c r="B61" s="27" t="s">
        <v>75</v>
      </c>
      <c r="C61" s="31"/>
      <c r="D61" s="31"/>
      <c r="E61" s="15"/>
      <c r="F61" s="15"/>
      <c r="G61" s="27"/>
      <c r="H61" s="35"/>
      <c r="I61" s="35"/>
    </row>
    <row r="62" spans="1:9" x14ac:dyDescent="0.25">
      <c r="A62" s="15" t="s">
        <v>76</v>
      </c>
      <c r="B62" s="27" t="s">
        <v>77</v>
      </c>
      <c r="C62" s="31">
        <v>1000</v>
      </c>
      <c r="D62" s="31" t="s">
        <v>42</v>
      </c>
      <c r="E62" s="16"/>
      <c r="F62" s="15" t="str">
        <f>IF(ISBLANK(E62),"", PRODUCT(C62,E62))</f>
        <v/>
      </c>
      <c r="G62" s="35"/>
      <c r="H62" s="27"/>
      <c r="I62" s="27"/>
    </row>
    <row r="63" spans="1:9" x14ac:dyDescent="0.25">
      <c r="A63" s="15" t="s">
        <v>78</v>
      </c>
      <c r="B63" s="27" t="s">
        <v>79</v>
      </c>
      <c r="C63" s="31"/>
      <c r="D63" s="31"/>
      <c r="E63" s="15"/>
      <c r="F63" s="15"/>
      <c r="G63" s="27"/>
      <c r="H63" s="35"/>
      <c r="I63" s="35"/>
    </row>
    <row r="64" spans="1:9" ht="30" x14ac:dyDescent="0.25">
      <c r="A64" s="15" t="s">
        <v>80</v>
      </c>
      <c r="B64" s="27" t="s">
        <v>81</v>
      </c>
      <c r="C64" s="31"/>
      <c r="D64" s="31"/>
      <c r="E64" s="15"/>
      <c r="F64" s="15"/>
      <c r="G64" s="27"/>
      <c r="H64" s="35"/>
      <c r="I64" s="35"/>
    </row>
    <row r="65" spans="1:9" x14ac:dyDescent="0.25">
      <c r="A65" s="15" t="s">
        <v>82</v>
      </c>
      <c r="B65" s="27" t="s">
        <v>83</v>
      </c>
      <c r="C65" s="31"/>
      <c r="D65" s="31"/>
      <c r="E65" s="15"/>
      <c r="F65" s="15"/>
      <c r="G65" s="27"/>
      <c r="H65" s="35"/>
      <c r="I65" s="35"/>
    </row>
    <row r="66" spans="1:9" ht="30" x14ac:dyDescent="0.25">
      <c r="E66" s="14" t="s">
        <v>57</v>
      </c>
      <c r="F66" s="14" t="str">
        <f>IF((COUNT(C56:C65)&lt;&gt;COUNT(F56:F65)),"", ROUND(SUM(F56:F65),2))</f>
        <v/>
      </c>
      <c r="G66" s="34" t="str">
        <f>IF((COUNT(C56:C65)&lt;&gt;COUNT(F56:F65)),"Neužpildytos visų objektų kainos", "")</f>
        <v>Neužpildytos visų objektų kainos</v>
      </c>
    </row>
    <row r="67" spans="1:9" ht="30" x14ac:dyDescent="0.25">
      <c r="C67" s="30" t="s">
        <v>58</v>
      </c>
      <c r="D67" s="33"/>
      <c r="E67" s="14" t="s">
        <v>59</v>
      </c>
      <c r="F67" s="14" t="str">
        <f>IF(OR(F66="",D67=""),"", ROUND(PRODUCT(D67,F66)/100,2))</f>
        <v/>
      </c>
      <c r="G67" s="34" t="str">
        <f>IF(D67="", "Nurodykite taikomą PVM dydį", "")</f>
        <v>Nurodykite taikomą PVM dydį</v>
      </c>
    </row>
    <row r="68" spans="1:9" x14ac:dyDescent="0.25">
      <c r="E68" s="14" t="s">
        <v>60</v>
      </c>
      <c r="F68" s="14">
        <f>IF(ISBLANK(F67), "", ROUND(SUM(F66:F67),2))</f>
        <v>0</v>
      </c>
    </row>
  </sheetData>
  <sheetProtection algorithmName="SHA-512" hashValue="jN5EEXbXhI7q5u/QfDAs9pZTy712YdeURzqUiOlij9PoJcDIERfmRHkgl3IsNUnQRuYzVuLJ2ZSHL1SVP1YdxA==" saltValue="FkGh7E+ug9tT5UAiuhxDRg==" spinCount="100000" sheet="1" objects="1" scenarios="1"/>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5"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1" t="s">
        <v>84</v>
      </c>
      <c r="B2" s="36"/>
      <c r="C2" s="36"/>
      <c r="D2" s="36"/>
      <c r="E2" s="36"/>
      <c r="F2" s="36"/>
      <c r="G2" s="36"/>
      <c r="H2" s="36"/>
      <c r="I2" s="36"/>
      <c r="J2" s="36"/>
      <c r="K2" s="36"/>
    </row>
    <row r="3" spans="1:11" x14ac:dyDescent="0.25">
      <c r="A3" s="36"/>
      <c r="B3" s="36"/>
      <c r="C3" s="36"/>
      <c r="D3" s="36"/>
      <c r="E3" s="36"/>
      <c r="F3" s="36"/>
      <c r="G3" s="36"/>
      <c r="H3" s="36"/>
      <c r="I3" s="36"/>
      <c r="J3" s="36"/>
      <c r="K3" s="36"/>
    </row>
    <row r="4" spans="1:11" ht="15.95" customHeight="1" thickBot="1" x14ac:dyDescent="0.3">
      <c r="A4" s="6"/>
      <c r="B4" s="6"/>
      <c r="C4" s="6"/>
      <c r="D4" s="6"/>
      <c r="E4" s="6"/>
      <c r="F4" s="6"/>
      <c r="G4" s="6"/>
      <c r="H4" s="6"/>
      <c r="I4" s="6"/>
      <c r="J4" s="6"/>
    </row>
    <row r="5" spans="1:11" ht="48" customHeight="1" x14ac:dyDescent="0.25">
      <c r="A5" s="78" t="s">
        <v>85</v>
      </c>
      <c r="B5" s="62"/>
      <c r="C5" s="60" t="s">
        <v>86</v>
      </c>
      <c r="D5" s="61"/>
      <c r="E5" s="62"/>
      <c r="F5" s="60" t="s">
        <v>87</v>
      </c>
      <c r="G5" s="61"/>
      <c r="H5" s="62"/>
      <c r="I5" s="60" t="s">
        <v>88</v>
      </c>
      <c r="J5" s="62"/>
      <c r="K5" s="8" t="s">
        <v>89</v>
      </c>
    </row>
    <row r="6" spans="1:11" ht="48.95" customHeight="1" x14ac:dyDescent="0.25">
      <c r="A6" s="54"/>
      <c r="B6" s="41"/>
      <c r="C6" s="55"/>
      <c r="D6" s="53"/>
      <c r="E6" s="41"/>
      <c r="F6" s="55"/>
      <c r="G6" s="53"/>
      <c r="H6" s="41"/>
      <c r="I6" s="55"/>
      <c r="J6" s="41"/>
      <c r="K6" s="17"/>
    </row>
    <row r="7" spans="1:11" ht="48.95" customHeight="1" x14ac:dyDescent="0.25">
      <c r="A7" s="54"/>
      <c r="B7" s="41"/>
      <c r="C7" s="55"/>
      <c r="D7" s="53"/>
      <c r="E7" s="41"/>
      <c r="F7" s="55"/>
      <c r="G7" s="53"/>
      <c r="H7" s="41"/>
      <c r="I7" s="55"/>
      <c r="J7" s="41"/>
      <c r="K7" s="17"/>
    </row>
    <row r="8" spans="1:11" ht="48.95" customHeight="1" x14ac:dyDescent="0.25">
      <c r="A8" s="54"/>
      <c r="B8" s="41"/>
      <c r="C8" s="55"/>
      <c r="D8" s="53"/>
      <c r="E8" s="41"/>
      <c r="F8" s="55"/>
      <c r="G8" s="53"/>
      <c r="H8" s="41"/>
      <c r="I8" s="55"/>
      <c r="J8" s="41"/>
      <c r="K8" s="17"/>
    </row>
    <row r="9" spans="1:11" ht="48.95" customHeight="1" x14ac:dyDescent="0.25">
      <c r="A9" s="54"/>
      <c r="B9" s="41"/>
      <c r="C9" s="55"/>
      <c r="D9" s="53"/>
      <c r="E9" s="41"/>
      <c r="F9" s="55"/>
      <c r="G9" s="53"/>
      <c r="H9" s="41"/>
      <c r="I9" s="55"/>
      <c r="J9" s="41"/>
      <c r="K9" s="17"/>
    </row>
    <row r="10" spans="1:11" ht="48.95" customHeight="1" x14ac:dyDescent="0.25">
      <c r="A10" s="54"/>
      <c r="B10" s="41"/>
      <c r="C10" s="55"/>
      <c r="D10" s="53"/>
      <c r="E10" s="41"/>
      <c r="F10" s="55"/>
      <c r="G10" s="53"/>
      <c r="H10" s="41"/>
      <c r="I10" s="55"/>
      <c r="J10" s="41"/>
      <c r="K10" s="17"/>
    </row>
    <row r="11" spans="1:11" ht="48.95" customHeight="1" x14ac:dyDescent="0.25">
      <c r="A11" s="54"/>
      <c r="B11" s="41"/>
      <c r="C11" s="55"/>
      <c r="D11" s="53"/>
      <c r="E11" s="41"/>
      <c r="F11" s="55"/>
      <c r="G11" s="53"/>
      <c r="H11" s="41"/>
      <c r="I11" s="55"/>
      <c r="J11" s="41"/>
      <c r="K11" s="17"/>
    </row>
    <row r="12" spans="1:11" ht="48.95" customHeight="1" x14ac:dyDescent="0.25">
      <c r="A12" s="54"/>
      <c r="B12" s="41"/>
      <c r="C12" s="55"/>
      <c r="D12" s="53"/>
      <c r="E12" s="41"/>
      <c r="F12" s="55"/>
      <c r="G12" s="53"/>
      <c r="H12" s="41"/>
      <c r="I12" s="55"/>
      <c r="J12" s="41"/>
      <c r="K12" s="17"/>
    </row>
    <row r="13" spans="1:11" ht="48.95" customHeight="1" x14ac:dyDescent="0.25">
      <c r="A13" s="54"/>
      <c r="B13" s="41"/>
      <c r="C13" s="55"/>
      <c r="D13" s="53"/>
      <c r="E13" s="41"/>
      <c r="F13" s="55"/>
      <c r="G13" s="53"/>
      <c r="H13" s="41"/>
      <c r="I13" s="55"/>
      <c r="J13" s="41"/>
      <c r="K13" s="17"/>
    </row>
    <row r="14" spans="1:11" ht="48.95" customHeight="1" x14ac:dyDescent="0.25">
      <c r="A14" s="54"/>
      <c r="B14" s="41"/>
      <c r="C14" s="55"/>
      <c r="D14" s="53"/>
      <c r="E14" s="41"/>
      <c r="F14" s="55"/>
      <c r="G14" s="53"/>
      <c r="H14" s="41"/>
      <c r="I14" s="55"/>
      <c r="J14" s="41"/>
      <c r="K14" s="17"/>
    </row>
    <row r="15" spans="1:11" ht="48" customHeight="1" thickBot="1" x14ac:dyDescent="0.3">
      <c r="A15" s="80"/>
      <c r="B15" s="68"/>
      <c r="C15" s="73"/>
      <c r="D15" s="67"/>
      <c r="E15" s="68"/>
      <c r="F15" s="73"/>
      <c r="G15" s="67"/>
      <c r="H15" s="68"/>
      <c r="I15" s="73"/>
      <c r="J15" s="68"/>
      <c r="K15" s="18"/>
    </row>
    <row r="16" spans="1:11" ht="18.95" customHeight="1" x14ac:dyDescent="0.25">
      <c r="A16" s="9"/>
      <c r="B16" s="9"/>
      <c r="C16" s="9"/>
      <c r="D16" s="9"/>
      <c r="E16" s="9"/>
      <c r="F16" s="9"/>
      <c r="G16" s="9"/>
      <c r="H16" s="9"/>
      <c r="I16" s="9"/>
      <c r="J16" s="9"/>
      <c r="K16" s="10"/>
    </row>
    <row r="17" spans="1:11" ht="48.95" customHeight="1" x14ac:dyDescent="0.25">
      <c r="A17" s="77" t="s">
        <v>90</v>
      </c>
      <c r="B17" s="36"/>
      <c r="C17" s="36"/>
      <c r="D17" s="36"/>
      <c r="E17" s="36"/>
      <c r="F17" s="36"/>
      <c r="G17" s="36"/>
      <c r="H17" s="36"/>
      <c r="I17" s="36"/>
      <c r="J17" s="36"/>
      <c r="K17" s="36"/>
    </row>
    <row r="18" spans="1:11" ht="15.95" customHeight="1" thickBot="1" x14ac:dyDescent="0.3">
      <c r="A18" s="9"/>
      <c r="B18" s="9"/>
      <c r="C18" s="9"/>
      <c r="D18" s="9"/>
      <c r="E18" s="9"/>
      <c r="F18" s="9"/>
      <c r="G18" s="9"/>
      <c r="H18" s="9"/>
      <c r="I18" s="9"/>
      <c r="J18" s="9"/>
      <c r="K18" s="10"/>
    </row>
    <row r="19" spans="1:11" ht="48.95" customHeight="1" x14ac:dyDescent="0.25">
      <c r="A19" s="78" t="s">
        <v>30</v>
      </c>
      <c r="B19" s="62"/>
      <c r="C19" s="60" t="s">
        <v>86</v>
      </c>
      <c r="D19" s="61"/>
      <c r="E19" s="62"/>
      <c r="F19" s="60" t="s">
        <v>91</v>
      </c>
      <c r="G19" s="61"/>
      <c r="H19" s="62"/>
      <c r="I19" s="79" t="s">
        <v>88</v>
      </c>
      <c r="J19" s="76"/>
      <c r="K19" s="10"/>
    </row>
    <row r="20" spans="1:11" ht="48.95" customHeight="1" x14ac:dyDescent="0.25">
      <c r="A20" s="54"/>
      <c r="B20" s="41"/>
      <c r="C20" s="55"/>
      <c r="D20" s="53"/>
      <c r="E20" s="41"/>
      <c r="F20" s="55"/>
      <c r="G20" s="53"/>
      <c r="H20" s="41"/>
      <c r="I20" s="59"/>
      <c r="J20" s="58"/>
      <c r="K20" s="10"/>
    </row>
    <row r="21" spans="1:11" ht="48.95" customHeight="1" x14ac:dyDescent="0.25">
      <c r="A21" s="54"/>
      <c r="B21" s="41"/>
      <c r="C21" s="55"/>
      <c r="D21" s="53"/>
      <c r="E21" s="41"/>
      <c r="F21" s="55"/>
      <c r="G21" s="53"/>
      <c r="H21" s="41"/>
      <c r="I21" s="59"/>
      <c r="J21" s="58"/>
      <c r="K21" s="10"/>
    </row>
    <row r="22" spans="1:11" ht="48.95" customHeight="1" x14ac:dyDescent="0.25">
      <c r="A22" s="54"/>
      <c r="B22" s="41"/>
      <c r="C22" s="55"/>
      <c r="D22" s="53"/>
      <c r="E22" s="41"/>
      <c r="F22" s="55"/>
      <c r="G22" s="53"/>
      <c r="H22" s="41"/>
      <c r="I22" s="59"/>
      <c r="J22" s="58"/>
      <c r="K22" s="10"/>
    </row>
    <row r="23" spans="1:11" ht="48.95" customHeight="1" x14ac:dyDescent="0.25">
      <c r="A23" s="54"/>
      <c r="B23" s="41"/>
      <c r="C23" s="55"/>
      <c r="D23" s="53"/>
      <c r="E23" s="41"/>
      <c r="F23" s="55"/>
      <c r="G23" s="53"/>
      <c r="H23" s="41"/>
      <c r="I23" s="59"/>
      <c r="J23" s="58"/>
      <c r="K23" s="10"/>
    </row>
    <row r="24" spans="1:11" ht="48.95" customHeight="1" x14ac:dyDescent="0.25">
      <c r="A24" s="54"/>
      <c r="B24" s="41"/>
      <c r="C24" s="55"/>
      <c r="D24" s="53"/>
      <c r="E24" s="41"/>
      <c r="F24" s="55"/>
      <c r="G24" s="53"/>
      <c r="H24" s="41"/>
      <c r="I24" s="59"/>
      <c r="J24" s="58"/>
      <c r="K24" s="10"/>
    </row>
    <row r="25" spans="1:11" ht="48.95" customHeight="1" x14ac:dyDescent="0.25">
      <c r="A25" s="54"/>
      <c r="B25" s="41"/>
      <c r="C25" s="55"/>
      <c r="D25" s="53"/>
      <c r="E25" s="41"/>
      <c r="F25" s="55"/>
      <c r="G25" s="53"/>
      <c r="H25" s="41"/>
      <c r="I25" s="59"/>
      <c r="J25" s="58"/>
      <c r="K25" s="10"/>
    </row>
    <row r="26" spans="1:11" ht="48.95" customHeight="1" x14ac:dyDescent="0.25">
      <c r="A26" s="54"/>
      <c r="B26" s="41"/>
      <c r="C26" s="55"/>
      <c r="D26" s="53"/>
      <c r="E26" s="41"/>
      <c r="F26" s="55"/>
      <c r="G26" s="53"/>
      <c r="H26" s="41"/>
      <c r="I26" s="59"/>
      <c r="J26" s="58"/>
      <c r="K26" s="10"/>
    </row>
    <row r="27" spans="1:11" ht="48.95" customHeight="1" x14ac:dyDescent="0.25">
      <c r="A27" s="54"/>
      <c r="B27" s="41"/>
      <c r="C27" s="55"/>
      <c r="D27" s="53"/>
      <c r="E27" s="41"/>
      <c r="F27" s="55"/>
      <c r="G27" s="53"/>
      <c r="H27" s="41"/>
      <c r="I27" s="59"/>
      <c r="J27" s="58"/>
      <c r="K27" s="10"/>
    </row>
    <row r="28" spans="1:11" ht="48.95" customHeight="1" x14ac:dyDescent="0.25">
      <c r="A28" s="54"/>
      <c r="B28" s="41"/>
      <c r="C28" s="55"/>
      <c r="D28" s="53"/>
      <c r="E28" s="41"/>
      <c r="F28" s="55"/>
      <c r="G28" s="53"/>
      <c r="H28" s="41"/>
      <c r="I28" s="59"/>
      <c r="J28" s="58"/>
      <c r="K28" s="10"/>
    </row>
    <row r="29" spans="1:11" ht="48.95" customHeight="1" x14ac:dyDescent="0.25">
      <c r="A29" s="54"/>
      <c r="B29" s="41"/>
      <c r="C29" s="55"/>
      <c r="D29" s="53"/>
      <c r="E29" s="41"/>
      <c r="F29" s="55"/>
      <c r="G29" s="53"/>
      <c r="H29" s="41"/>
      <c r="I29" s="59"/>
      <c r="J29" s="58"/>
      <c r="K29" s="10"/>
    </row>
    <row r="31" spans="1:11" ht="33" customHeight="1" x14ac:dyDescent="0.25">
      <c r="A31" s="65"/>
      <c r="B31" s="36"/>
      <c r="C31" s="36"/>
      <c r="D31" s="36"/>
      <c r="E31" s="36"/>
      <c r="F31" s="36"/>
      <c r="G31" s="36"/>
      <c r="H31" s="36"/>
      <c r="I31" s="36"/>
      <c r="J31" s="36"/>
    </row>
    <row r="33" spans="1:10" ht="15.95" customHeight="1" x14ac:dyDescent="0.25">
      <c r="A33" s="64" t="s">
        <v>92</v>
      </c>
      <c r="B33" s="36"/>
      <c r="C33" s="36"/>
      <c r="D33" s="36"/>
      <c r="E33" s="36"/>
      <c r="F33" s="36"/>
      <c r="G33" s="36"/>
      <c r="H33" s="36"/>
      <c r="I33" s="36"/>
      <c r="J33" s="36"/>
    </row>
    <row r="34" spans="1:10" ht="15.95" customHeight="1" thickBot="1" x14ac:dyDescent="0.3"/>
    <row r="35" spans="1:10" ht="15.95" customHeight="1" x14ac:dyDescent="0.25">
      <c r="A35" s="7" t="s">
        <v>29</v>
      </c>
      <c r="B35" s="74" t="s">
        <v>93</v>
      </c>
      <c r="C35" s="61"/>
      <c r="D35" s="61"/>
      <c r="E35" s="61"/>
      <c r="F35" s="61"/>
      <c r="G35" s="62"/>
      <c r="H35" s="75" t="s">
        <v>94</v>
      </c>
      <c r="I35" s="61"/>
      <c r="J35" s="76"/>
    </row>
    <row r="36" spans="1:10" ht="48" customHeight="1" x14ac:dyDescent="0.25">
      <c r="A36" s="19" t="s">
        <v>95</v>
      </c>
      <c r="B36" s="56" t="s">
        <v>96</v>
      </c>
      <c r="C36" s="53"/>
      <c r="D36" s="53"/>
      <c r="E36" s="53"/>
      <c r="F36" s="53"/>
      <c r="G36" s="41"/>
      <c r="H36" s="57"/>
      <c r="I36" s="53"/>
      <c r="J36" s="58"/>
    </row>
    <row r="37" spans="1:10" ht="48" customHeight="1" x14ac:dyDescent="0.25">
      <c r="A37" s="19" t="s">
        <v>97</v>
      </c>
      <c r="B37" s="56" t="s">
        <v>98</v>
      </c>
      <c r="C37" s="53"/>
      <c r="D37" s="53"/>
      <c r="E37" s="53"/>
      <c r="F37" s="53"/>
      <c r="G37" s="41"/>
      <c r="H37" s="57"/>
      <c r="I37" s="53"/>
      <c r="J37" s="58"/>
    </row>
    <row r="38" spans="1:10" ht="48" customHeight="1" x14ac:dyDescent="0.25">
      <c r="A38" s="19" t="s">
        <v>99</v>
      </c>
      <c r="B38" s="56" t="s">
        <v>100</v>
      </c>
      <c r="C38" s="53"/>
      <c r="D38" s="53"/>
      <c r="E38" s="53"/>
      <c r="F38" s="53"/>
      <c r="G38" s="41"/>
      <c r="H38" s="57"/>
      <c r="I38" s="53"/>
      <c r="J38" s="58"/>
    </row>
    <row r="39" spans="1:10" ht="48" customHeight="1" x14ac:dyDescent="0.25">
      <c r="A39" s="19" t="s">
        <v>101</v>
      </c>
      <c r="B39" s="56" t="s">
        <v>102</v>
      </c>
      <c r="C39" s="53"/>
      <c r="D39" s="53"/>
      <c r="E39" s="53"/>
      <c r="F39" s="53"/>
      <c r="G39" s="41"/>
      <c r="H39" s="57"/>
      <c r="I39" s="53"/>
      <c r="J39" s="58"/>
    </row>
    <row r="40" spans="1:10" ht="48" customHeight="1" x14ac:dyDescent="0.25">
      <c r="A40" s="20"/>
      <c r="B40" s="52"/>
      <c r="C40" s="53"/>
      <c r="D40" s="53"/>
      <c r="E40" s="53"/>
      <c r="F40" s="53"/>
      <c r="G40" s="41"/>
      <c r="H40" s="57"/>
      <c r="I40" s="53"/>
      <c r="J40" s="58"/>
    </row>
    <row r="41" spans="1:10" ht="48" customHeight="1" x14ac:dyDescent="0.25">
      <c r="A41" s="20"/>
      <c r="B41" s="52"/>
      <c r="C41" s="53"/>
      <c r="D41" s="53"/>
      <c r="E41" s="53"/>
      <c r="F41" s="53"/>
      <c r="G41" s="41"/>
      <c r="H41" s="57"/>
      <c r="I41" s="53"/>
      <c r="J41" s="58"/>
    </row>
    <row r="42" spans="1:10" ht="48" customHeight="1" x14ac:dyDescent="0.25">
      <c r="A42" s="20"/>
      <c r="B42" s="52"/>
      <c r="C42" s="53"/>
      <c r="D42" s="53"/>
      <c r="E42" s="53"/>
      <c r="F42" s="53"/>
      <c r="G42" s="41"/>
      <c r="H42" s="57"/>
      <c r="I42" s="53"/>
      <c r="J42" s="58"/>
    </row>
    <row r="43" spans="1:10" ht="48" customHeight="1" x14ac:dyDescent="0.25">
      <c r="A43" s="20"/>
      <c r="B43" s="52"/>
      <c r="C43" s="53"/>
      <c r="D43" s="53"/>
      <c r="E43" s="53"/>
      <c r="F43" s="53"/>
      <c r="G43" s="41"/>
      <c r="H43" s="57"/>
      <c r="I43" s="53"/>
      <c r="J43" s="58"/>
    </row>
    <row r="44" spans="1:10" ht="48" customHeight="1" x14ac:dyDescent="0.25">
      <c r="A44" s="20"/>
      <c r="B44" s="52"/>
      <c r="C44" s="53"/>
      <c r="D44" s="53"/>
      <c r="E44" s="53"/>
      <c r="F44" s="53"/>
      <c r="G44" s="41"/>
      <c r="H44" s="57"/>
      <c r="I44" s="53"/>
      <c r="J44" s="58"/>
    </row>
    <row r="45" spans="1:10" ht="48" customHeight="1" x14ac:dyDescent="0.25">
      <c r="A45" s="20"/>
      <c r="B45" s="52"/>
      <c r="C45" s="53"/>
      <c r="D45" s="53"/>
      <c r="E45" s="53"/>
      <c r="F45" s="53"/>
      <c r="G45" s="41"/>
      <c r="H45" s="57"/>
      <c r="I45" s="53"/>
      <c r="J45" s="58"/>
    </row>
    <row r="46" spans="1:10" ht="48.95" customHeight="1" thickBot="1" x14ac:dyDescent="0.3">
      <c r="A46" s="21"/>
      <c r="B46" s="66"/>
      <c r="C46" s="67"/>
      <c r="D46" s="67"/>
      <c r="E46" s="67"/>
      <c r="F46" s="67"/>
      <c r="G46" s="68"/>
      <c r="H46" s="69"/>
      <c r="I46" s="70"/>
      <c r="J46" s="71"/>
    </row>
    <row r="48" spans="1:10" ht="102" customHeight="1" x14ac:dyDescent="0.25">
      <c r="A48" s="65" t="s">
        <v>103</v>
      </c>
      <c r="B48" s="36"/>
      <c r="C48" s="36"/>
      <c r="D48" s="36"/>
      <c r="E48" s="36"/>
      <c r="F48" s="36"/>
      <c r="G48" s="36"/>
      <c r="H48" s="36"/>
      <c r="I48" s="36"/>
      <c r="J48" s="36"/>
    </row>
    <row r="51" spans="1:10" x14ac:dyDescent="0.25">
      <c r="A51" s="72" t="s">
        <v>104</v>
      </c>
      <c r="B51" s="36"/>
      <c r="C51" s="36"/>
      <c r="D51" s="36"/>
      <c r="E51" s="63"/>
      <c r="F51" s="36"/>
      <c r="G51" s="36"/>
      <c r="H51" s="36"/>
      <c r="I51" s="36"/>
      <c r="J51" s="36"/>
    </row>
    <row r="53" spans="1:10" x14ac:dyDescent="0.25">
      <c r="A53" s="72" t="s">
        <v>105</v>
      </c>
      <c r="B53" s="36"/>
      <c r="C53" s="36"/>
      <c r="D53" s="36"/>
      <c r="E53" s="63"/>
      <c r="F53" s="36"/>
      <c r="G53" s="36"/>
      <c r="H53" s="36"/>
      <c r="I53" s="36"/>
      <c r="J53" s="36"/>
    </row>
    <row r="100" spans="1:1" ht="15.75" x14ac:dyDescent="0.25">
      <c r="A100" t="s">
        <v>106</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2026-06-09T10:19:38Z</dcterms:modified>
</cp:coreProperties>
</file>