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kti-my.sharepoint.com/personal/regina_kaleinikova_ltsa_lt/Documents/Darbalaukis/2.2.27. SA_SAUGIŲJŲ dok. spausd. psl/2. Pirkimo sąlygos/"/>
    </mc:Choice>
  </mc:AlternateContent>
  <xr:revisionPtr revIDLastSave="2" documentId="8_{BCE931E8-EC75-4DF6-BDEC-8239BE4D4311}" xr6:coauthVersionLast="47" xr6:coauthVersionMax="47" xr10:uidLastSave="{D53552B5-030A-45B7-A465-88110DD5A29B}"/>
  <bookViews>
    <workbookView xWindow="31170" yWindow="780" windowWidth="17550" windowHeight="13905" xr2:uid="{A44690C6-5A40-40C5-B753-5E36436FA84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49" i="1" s="1"/>
  <c r="G50" i="1" l="1"/>
</calcChain>
</file>

<file path=xl/sharedStrings.xml><?xml version="1.0" encoding="utf-8"?>
<sst xmlns="http://schemas.openxmlformats.org/spreadsheetml/2006/main" count="172" uniqueCount="90">
  <si>
    <t>Saugiųjų dokumentų blankų spausdinimo paslaugų įkainiai</t>
  </si>
  <si>
    <t>Eil. Nr.</t>
  </si>
  <si>
    <t>Spausdintinų dokumentų blankų pavadinimai</t>
  </si>
  <si>
    <t>Dokumento specifikacija</t>
  </si>
  <si>
    <t>Preliminarus kiekis per maksimalų sutarties galiojimo laikotarpį (60 mėn.), vnt.</t>
  </si>
  <si>
    <t>Minimalus vieno užsakymo kiekis, vnt.</t>
  </si>
  <si>
    <t>Kontrolieriaus pažymėjimas</t>
  </si>
  <si>
    <t>Saugiojo numeruoto dokumento blankas (atpažinimo VDTAT registre kodas 01610)</t>
  </si>
  <si>
    <t>[nurodyti dviejų skaičių po kablelio tikslumu___]</t>
  </si>
  <si>
    <t>Izoliuotų transporto priemonių, transporto priemonių šaldytuvų, mechaninių transporto priemonių refrižeratorių, apšildomų transporto priemonių, mechaninių transporto priemonių refrižeratorių ir apšildomų transporto priemonių, naudojamų greitai gendančių maisto produktų tarptautiniams gabenimams sausumos keliais, sertifikatas</t>
  </si>
  <si>
    <t>Saugiojo numeruoto dokumento blankas (atpažinimo VDTAT registre kodas 01910)</t>
  </si>
  <si>
    <t>Transporto priemonių, vežančių tam tikrus pavojingus krovinius, patvirtinimo sertifikatas</t>
  </si>
  <si>
    <t>Saugiojo numeruoto dokumento blankas (atpažinimo VDTAT registre kodas 00982-A1)</t>
  </si>
  <si>
    <t>Vairuotojo liudijimas</t>
  </si>
  <si>
    <t>Saugiojo numeruoto dokumento blankas (atpažinimo VDTAT registre kodas 00268-A4)</t>
  </si>
  <si>
    <t>Profesinės kompetencijos pažymėjimas</t>
  </si>
  <si>
    <t>Saugiojo numeruoto dokumento blankas (atpažinimo VDTAT registre kodas 01394-A2)</t>
  </si>
  <si>
    <t>Leidimas vykdyti tarptautinius krovinių vežimus keliais į trečiąsias šalis ir atvirkščiai</t>
  </si>
  <si>
    <t>Saugiojo numeruoto dokumento blankas (atpažinimo VDTAT registre kodas 00233-A7)</t>
  </si>
  <si>
    <t>Licencija</t>
  </si>
  <si>
    <t>Saugiojo numeruoto dokumento blankas (atpažinimo VDTAT registre kodas 01264-A2)</t>
  </si>
  <si>
    <t>Licencijos kopija</t>
  </si>
  <si>
    <t>Saugiojo numeruoto dokumento blankas (atpažinimo VDTAT registre kodas 01265-A2)</t>
  </si>
  <si>
    <t>Saugiojo numeruoto dokumento blankas (atpažinimo VDTAT registre kodas 01262-A2)</t>
  </si>
  <si>
    <t>Saugiojo numeruoto dokumento blankas (atpažinimo VDTAT registre kodas 01263-A2)</t>
  </si>
  <si>
    <t>Sertifikatas, kuriuo suteikiamas leidimas vykdyti transporto operacijas tolimojo susisiekimo ir miesto autobusais tarp valstybių narių savo sąskaita pagal 2009 m. spalio 21 d. Europos Parlamento ir Tarybos Reglamento (EB) Nr. 1073/2009 dėl bendrųjų patekimo į tarptautinę keleivių vežimo tolimojo susisiekimo ir miesto autobusais rinką taisyklių ir iš dalies keičiančio Reglamentą (EB) Nr. 561/2006 nuostatas</t>
  </si>
  <si>
    <t>Saugiojo numeruoto dokumento blankas (atpažinimo VDTAT registre kodas 01615)</t>
  </si>
  <si>
    <t>Leidimas vežti keleivius tarptautinio nereguliaraus susisiekimo kelių transporto maršrutu</t>
  </si>
  <si>
    <t>Saugiojo numeruoto dokumento blankas (atpažinimo VDTAT registre kodas 01616)</t>
  </si>
  <si>
    <t>Leidimas vykdyti tarptautinius krovinių vežimus keliais tarp Lietuvos Respublikos ir užsienio valstybės, kuriai skirtas šis leidimas, ar tranzitu per Lietuvos Respubliką</t>
  </si>
  <si>
    <t>Saugiojo numeruoto dokumento blankas (atpažinimo VDTAT registre kodas 01905-A2)</t>
  </si>
  <si>
    <t>Traukinio mašinisto pažymėjimas</t>
  </si>
  <si>
    <t>Saugiojo numeruoto dokumento blankas (atpažinimo VDTAT registre kodas 01897)</t>
  </si>
  <si>
    <t xml:space="preserve"> Papildomas sertifikatas</t>
  </si>
  <si>
    <t>Saugiojo numeruoto dokumento blankas (atpažinimo VDTAT registre kodas 01898)</t>
  </si>
  <si>
    <t>Papildomo sertifikato nuorašas</t>
  </si>
  <si>
    <t>Saugiojo numeruoto dokumento blankas (atpažinimo VDTAT registre kodas 01899)</t>
  </si>
  <si>
    <t>Diplomas</t>
  </si>
  <si>
    <t>Saugiojo numeruoto dokumento blankas (atpažinimo VDTAT registre kodas 01824)</t>
  </si>
  <si>
    <t xml:space="preserve">	Diplomo, išduoto pagal 1978 m. Tarptautinę konvenciją dėl jūrininkų rengimo, atestavimo ir budėjimo normatyvų, su paskutiniais pakeitimais, išdavimo patvirtinimas</t>
  </si>
  <si>
    <t>Saugiojo numeruoto dokumento blankas (atpažinimo VDTAT registre kodas 01825-A1)</t>
  </si>
  <si>
    <t>Kvalifikacijos liudijimas</t>
  </si>
  <si>
    <t>Saugiojo numeruoto dokumento blankas (atpažinimo VDTAT registre kodas 01826)</t>
  </si>
  <si>
    <t>Kvalifikacijos liudijimo, išduoto pagal 1978 m. Tarptautinę konvenciją dėl jūrininkų rengimo, atestavimo ir budėjimo normatyvų, su paskutiniais pakeitimais, išdavimo patvirtinimas</t>
  </si>
  <si>
    <t>Saugiojo numeruoto dokumento blankas (atpažinimo VDTAT registre kodas 01827-A1)</t>
  </si>
  <si>
    <t>Pripažinimo patvirtinimas</t>
  </si>
  <si>
    <t>Saugiojo numeruoto dokumento blankas (atpažinimo VDTAT registre kodas 01828)</t>
  </si>
  <si>
    <t>Globalinės jūrų avarinio ryšio ir saugumo sistemos (GMDSS) radijo operatoriaus diplomas /
GMDSS diplomas</t>
  </si>
  <si>
    <t>Saugiojo numeruoto dokumento blankas (atpažinimo VDTAT registre kodas 01829)</t>
  </si>
  <si>
    <t>Lengvatinis liudijimas</t>
  </si>
  <si>
    <t>Saugiojo numeruoto dokumento blankas (atpažinimo VDTAT registre kodas 01830)</t>
  </si>
  <si>
    <t>Išdavimo patvirtinimas</t>
  </si>
  <si>
    <t>Saugiojo numeruoto dokumento blankas (atpažinimo VDTAT registre kodas 01837)</t>
  </si>
  <si>
    <t>Pažymėjimo, išduoto vadovaujantis 1995 m. Tarptautinės konvencijos dėl žvejybos laivų personalo rengimo, atestavimo ir budėjimo normatyvų nuostatomis, pripažinimo patvirtinimas</t>
  </si>
  <si>
    <t>Saugiojo numeruoto dokumento blankas (atpažinimo VDTAT registre kodas 01909)</t>
  </si>
  <si>
    <t>Motorinio pramoginio laivo laivavedžio tarptautinis kvalifikacijos liudijimas</t>
  </si>
  <si>
    <t>Saugiojo numeruoto dokumento blankas (atpažinimo VDTAT registre kodas 01926)</t>
  </si>
  <si>
    <t>Saugiojo numeruoto dokumento blankas (atpažinimo VDTAT registre kodas 01641-A1)</t>
  </si>
  <si>
    <t>Motorinio pramoginio laivo laivavedžio kvalifikacijos liudijimas</t>
  </si>
  <si>
    <t>Saugiojo numeruoto dokumento blankas (atpažinimo VDTAT registre kodas 01640-A1)</t>
  </si>
  <si>
    <t xml:space="preserve"> 	Motorinio pramoginio laivo laivavedžio kvalifikacijos liudijimas</t>
  </si>
  <si>
    <t>Saugiojo numeruoto dokumento blankas (atpažinimo VDTAT registre kodas 01965)</t>
  </si>
  <si>
    <t>Lietuvos Respublikos jūrininko knygelė</t>
  </si>
  <si>
    <t>Saugiojo numeruoto dokumento blankas (atpažinimo VDTAT registre kodas 00540-A1)</t>
  </si>
  <si>
    <t>Vidaus vandenų transporto specialisto  diplomas</t>
  </si>
  <si>
    <t>Saugiojo numeruoto dokumento blankas (atpažinimo VDTAT registre kodas 01913)</t>
  </si>
  <si>
    <t>Vidaus vandenų transporto specialisto diplomo patvirtinimas</t>
  </si>
  <si>
    <t>Saugiojo numeruoto dokumento blankas (atpažinimo VDTAT registre kodas 01914)</t>
  </si>
  <si>
    <t>Vidaus vandenų transporto specialisto kvalifikacijos liudijimas</t>
  </si>
  <si>
    <t>Saugiojo numeruoto dokumento blankas (atpažinimo VDTAT registre kodas 01912)</t>
  </si>
  <si>
    <t>Specialusis liudijimas</t>
  </si>
  <si>
    <t>Saugiojo numeruoto dokumento blankas (atpažinimo VDTAT registre kodas 01948)</t>
  </si>
  <si>
    <t>Laivo virėjo kvalifikacijos liudijimas</t>
  </si>
  <si>
    <t>Saugiojo numeruoto dokumento blankas (atpažinimo VDTAT registre kodas 01908)</t>
  </si>
  <si>
    <t>Laivo išregistravimo iš Lietuvos Respublikos jūrų laivų registro liudijimas</t>
  </si>
  <si>
    <t>Saugiojo numeruoto dokumento blankas (atpažinimo VDTAT registre kodas 01845)</t>
  </si>
  <si>
    <t>Vidaus vandenų transporto priemonės registracijos liudijimas</t>
  </si>
  <si>
    <t>Saugiojo numeruoto dokumento blankas (atpažinimo VDTAT registre kodas 01889)</t>
  </si>
  <si>
    <t>Jūrininko knygelės pratęsimo įklija</t>
  </si>
  <si>
    <t>Saugiojo numeruoto dokumento blankas (atpažinimo VDTAT registre kodas 01919)</t>
  </si>
  <si>
    <t>Leidimas teikti reguliarią paslaugą, teikti specialią reguliarią paslaugą tolimojo susisiekimo arba miesto autobusais tarp valstybių narių pagal 2009 m. spalio 21 d. Europos Parlamento ir Tarybos reglamento (EB) Nr. 1073/2009 dėl bendrųjų patekimo į tarptautinę keleivių vežimo tolimojo susisiekimo ir miesto autobusais rinką taisyklių ir iš dalies keičiančio Reglamentą (EB) Nr. 561/2006 III skyrių</t>
  </si>
  <si>
    <t>Saugiojo numeruoto dokumento blankas (atpažinimo VDTAT registre kodas 01614-A1)</t>
  </si>
  <si>
    <t>Leidimas vežti keleivius tarptautinio reguliaraus susisiekimo kelių transporto maršrutu</t>
  </si>
  <si>
    <t>Saugiojo numeruoto dokumento blankas (atpažinimo VDTAT registre kodas 01617)</t>
  </si>
  <si>
    <t>Bendra pasiūlymo kaina Eur be PVM (Eil. Nr. 1-40 suma)</t>
  </si>
  <si>
    <t>PVM (taikomas 21 proc. tarifas) suma</t>
  </si>
  <si>
    <t>Bendra pasiūlymo kaina Eur su PVM</t>
  </si>
  <si>
    <t>Vieno vieneto įkainis Eur be PVM</t>
  </si>
  <si>
    <t>Bendra kaina Eur be PVM   (7=4*6)</t>
  </si>
  <si>
    <t>Pirkimo sąlygų 7 priedo 5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</si>
</sst>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86"/>
      <scheme val="minor"/>
    </font>
    <font>
      <sz val="11"/>
      <color theme="1"/>
      <name val="Times New Roman"/>
      <family val="1"/>
    </font>
    <font>
      <sz val="12"/>
      <color theme="1"/>
      <name val="Times New Roman"/>
      <family val="1"/>
    </font>
    <font>
      <sz val="12"/>
      <color theme="1"/>
      <name val="Times New Roman"/>
      <family val="1"/>
      <charset val="186"/>
    </font>
    <font>
      <b/>
      <sz val="12"/>
      <color theme="1"/>
      <name val="Times New Roman"/>
      <family val="1"/>
    </font>
    <font>
      <sz val="12"/>
      <name val="Times New Roman"/>
      <family val="1"/>
    </font>
    <font>
      <b/>
      <sz val="11"/>
      <color theme="1"/>
      <name val="Times New Roman"/>
      <family val="1"/>
    </font>
    <font>
      <sz val="12"/>
      <color theme="3" tint="9.9978637043366805E-2"/>
      <name val="Times New Roman"/>
      <family val="1"/>
    </font>
    <font>
      <b/>
      <sz val="14"/>
      <color theme="1"/>
      <name val="Times New Roman"/>
      <family val="1"/>
    </font>
    <font>
      <b/>
      <sz val="11"/>
      <color theme="1"/>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0" borderId="0" xfId="0" applyFont="1"/>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xf numFmtId="0" fontId="1" fillId="0" borderId="3" xfId="0" applyFont="1" applyBorder="1" applyAlignment="1">
      <alignment horizontal="center" vertical="center"/>
    </xf>
    <xf numFmtId="0" fontId="3" fillId="0" borderId="3" xfId="0" applyFont="1" applyBorder="1" applyAlignment="1">
      <alignment vertical="center" wrapText="1"/>
    </xf>
    <xf numFmtId="0" fontId="3" fillId="0" borderId="4" xfId="0" applyFont="1" applyBorder="1" applyAlignment="1">
      <alignment horizontal="center" vertical="center" wrapText="1"/>
    </xf>
    <xf numFmtId="0" fontId="2" fillId="0" borderId="3" xfId="0" applyFont="1" applyBorder="1" applyAlignment="1">
      <alignment horizontal="center" vertical="center"/>
    </xf>
    <xf numFmtId="0" fontId="7" fillId="0" borderId="3" xfId="0" applyFont="1" applyBorder="1" applyAlignment="1">
      <alignment horizontal="center" vertical="center" wrapText="1"/>
    </xf>
    <xf numFmtId="0" fontId="0" fillId="4" borderId="5" xfId="0" applyFill="1" applyBorder="1"/>
    <xf numFmtId="0" fontId="9" fillId="2" borderId="1" xfId="0" applyFont="1" applyFill="1" applyBorder="1" applyAlignment="1">
      <alignment horizontal="center" vertical="center" wrapText="1"/>
    </xf>
    <xf numFmtId="0" fontId="6" fillId="4" borderId="5" xfId="0" applyFont="1" applyFill="1" applyBorder="1" applyAlignment="1">
      <alignment horizontal="right" vertical="center"/>
    </xf>
    <xf numFmtId="0" fontId="8" fillId="0" borderId="0" xfId="0" applyFont="1" applyAlignment="1">
      <alignment horizontal="center"/>
    </xf>
    <xf numFmtId="0" fontId="1" fillId="3"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937D-C431-4A21-8BBA-4AA8A65184F5}">
  <dimension ref="A1:G50"/>
  <sheetViews>
    <sheetView tabSelected="1" zoomScale="70" zoomScaleNormal="70" workbookViewId="0">
      <selection activeCell="H7" sqref="H7"/>
    </sheetView>
  </sheetViews>
  <sheetFormatPr defaultRowHeight="15.75" x14ac:dyDescent="0.25"/>
  <cols>
    <col min="1" max="1" width="9.28515625" style="9"/>
    <col min="2" max="2" width="52" style="1" customWidth="1"/>
    <col min="3" max="3" width="28.7109375" customWidth="1"/>
    <col min="4" max="4" width="18.7109375" style="11" customWidth="1"/>
    <col min="5" max="5" width="16.7109375" style="11" customWidth="1"/>
    <col min="6" max="6" width="14.85546875" customWidth="1"/>
    <col min="7" max="7" width="14.5703125" customWidth="1"/>
  </cols>
  <sheetData>
    <row r="1" spans="1:7" x14ac:dyDescent="0.25">
      <c r="A1" s="11"/>
      <c r="B1" s="19"/>
      <c r="C1" s="19"/>
      <c r="F1" s="19" t="s">
        <v>89</v>
      </c>
      <c r="G1" s="19"/>
    </row>
    <row r="2" spans="1:7" x14ac:dyDescent="0.25">
      <c r="A2" s="11"/>
      <c r="B2" s="19"/>
      <c r="C2" s="19"/>
      <c r="F2" s="19"/>
      <c r="G2" s="19"/>
    </row>
    <row r="3" spans="1:7" ht="18.75" x14ac:dyDescent="0.3">
      <c r="A3" s="28" t="s">
        <v>0</v>
      </c>
      <c r="B3" s="28"/>
      <c r="C3" s="28"/>
      <c r="D3" s="28"/>
      <c r="E3" s="28"/>
      <c r="F3" s="28"/>
      <c r="G3" s="28"/>
    </row>
    <row r="4" spans="1:7" x14ac:dyDescent="0.25">
      <c r="A4" s="11"/>
      <c r="B4" s="19"/>
      <c r="C4" s="19"/>
      <c r="F4" s="19"/>
      <c r="G4" s="19"/>
    </row>
    <row r="5" spans="1:7" s="5" customFormat="1" ht="138" customHeight="1" x14ac:dyDescent="0.25">
      <c r="A5" s="7" t="s">
        <v>1</v>
      </c>
      <c r="B5" s="8" t="s">
        <v>2</v>
      </c>
      <c r="C5" s="14" t="s">
        <v>3</v>
      </c>
      <c r="D5" s="8" t="s">
        <v>4</v>
      </c>
      <c r="E5" s="8" t="s">
        <v>5</v>
      </c>
      <c r="F5" s="26" t="s">
        <v>87</v>
      </c>
      <c r="G5" s="26" t="s">
        <v>88</v>
      </c>
    </row>
    <row r="6" spans="1:7" s="5" customFormat="1" x14ac:dyDescent="0.25">
      <c r="A6" s="7">
        <v>1</v>
      </c>
      <c r="B6" s="8">
        <v>2</v>
      </c>
      <c r="C6" s="7">
        <v>3</v>
      </c>
      <c r="D6" s="8">
        <v>4</v>
      </c>
      <c r="E6" s="7">
        <v>5</v>
      </c>
      <c r="F6" s="8">
        <v>6</v>
      </c>
      <c r="G6" s="7">
        <v>7</v>
      </c>
    </row>
    <row r="7" spans="1:7" ht="63" x14ac:dyDescent="0.25">
      <c r="A7" s="10">
        <v>1</v>
      </c>
      <c r="B7" s="2" t="s">
        <v>6</v>
      </c>
      <c r="C7" s="15" t="s">
        <v>7</v>
      </c>
      <c r="D7" s="6">
        <v>7500</v>
      </c>
      <c r="E7" s="4">
        <v>1000</v>
      </c>
      <c r="F7" s="18" t="s">
        <v>8</v>
      </c>
      <c r="G7" s="18" t="s">
        <v>8</v>
      </c>
    </row>
    <row r="8" spans="1:7" ht="110.25" x14ac:dyDescent="0.25">
      <c r="A8" s="10">
        <v>2</v>
      </c>
      <c r="B8" s="2" t="s">
        <v>9</v>
      </c>
      <c r="C8" s="15" t="s">
        <v>10</v>
      </c>
      <c r="D8" s="6">
        <v>20000</v>
      </c>
      <c r="E8" s="4">
        <v>3000</v>
      </c>
      <c r="F8" s="18" t="s">
        <v>8</v>
      </c>
      <c r="G8" s="18" t="s">
        <v>8</v>
      </c>
    </row>
    <row r="9" spans="1:7" ht="63" x14ac:dyDescent="0.25">
      <c r="A9" s="10">
        <v>3</v>
      </c>
      <c r="B9" s="2" t="s">
        <v>11</v>
      </c>
      <c r="C9" s="15" t="s">
        <v>12</v>
      </c>
      <c r="D9" s="6">
        <v>10000</v>
      </c>
      <c r="E9" s="4">
        <v>2000</v>
      </c>
      <c r="F9" s="18" t="s">
        <v>8</v>
      </c>
      <c r="G9" s="18" t="s">
        <v>8</v>
      </c>
    </row>
    <row r="10" spans="1:7" ht="63" x14ac:dyDescent="0.25">
      <c r="A10" s="10">
        <v>4</v>
      </c>
      <c r="B10" s="2" t="s">
        <v>13</v>
      </c>
      <c r="C10" s="15" t="s">
        <v>14</v>
      </c>
      <c r="D10" s="6">
        <v>250000</v>
      </c>
      <c r="E10" s="4">
        <v>20000</v>
      </c>
      <c r="F10" s="18" t="s">
        <v>8</v>
      </c>
      <c r="G10" s="18" t="s">
        <v>8</v>
      </c>
    </row>
    <row r="11" spans="1:7" ht="63" x14ac:dyDescent="0.25">
      <c r="A11" s="10">
        <v>5</v>
      </c>
      <c r="B11" s="2" t="s">
        <v>15</v>
      </c>
      <c r="C11" s="15" t="s">
        <v>16</v>
      </c>
      <c r="D11" s="6">
        <v>5000</v>
      </c>
      <c r="E11" s="4">
        <v>1000</v>
      </c>
      <c r="F11" s="18" t="s">
        <v>8</v>
      </c>
      <c r="G11" s="18" t="s">
        <v>8</v>
      </c>
    </row>
    <row r="12" spans="1:7" ht="63" x14ac:dyDescent="0.25">
      <c r="A12" s="10">
        <v>6</v>
      </c>
      <c r="B12" s="2" t="s">
        <v>29</v>
      </c>
      <c r="C12" s="15" t="s">
        <v>30</v>
      </c>
      <c r="D12" s="6">
        <v>1500000</v>
      </c>
      <c r="E12" s="4">
        <v>5000</v>
      </c>
      <c r="F12" s="18" t="s">
        <v>8</v>
      </c>
      <c r="G12" s="18" t="s">
        <v>8</v>
      </c>
    </row>
    <row r="13" spans="1:7" ht="63" x14ac:dyDescent="0.25">
      <c r="A13" s="10">
        <v>7</v>
      </c>
      <c r="B13" s="2" t="s">
        <v>17</v>
      </c>
      <c r="C13" s="15" t="s">
        <v>18</v>
      </c>
      <c r="D13" s="6">
        <v>200000</v>
      </c>
      <c r="E13" s="4">
        <v>5000</v>
      </c>
      <c r="F13" s="18" t="s">
        <v>8</v>
      </c>
      <c r="G13" s="18" t="s">
        <v>8</v>
      </c>
    </row>
    <row r="14" spans="1:7" ht="63" x14ac:dyDescent="0.25">
      <c r="A14" s="10">
        <v>8</v>
      </c>
      <c r="B14" s="2" t="s">
        <v>19</v>
      </c>
      <c r="C14" s="15" t="s">
        <v>20</v>
      </c>
      <c r="D14" s="6">
        <v>5000</v>
      </c>
      <c r="E14" s="4">
        <v>1000</v>
      </c>
      <c r="F14" s="18" t="s">
        <v>8</v>
      </c>
      <c r="G14" s="18" t="s">
        <v>8</v>
      </c>
    </row>
    <row r="15" spans="1:7" ht="63" x14ac:dyDescent="0.25">
      <c r="A15" s="10">
        <v>9</v>
      </c>
      <c r="B15" s="2" t="s">
        <v>21</v>
      </c>
      <c r="C15" s="15" t="s">
        <v>22</v>
      </c>
      <c r="D15" s="6">
        <v>75000</v>
      </c>
      <c r="E15" s="4">
        <v>10000</v>
      </c>
      <c r="F15" s="18" t="s">
        <v>8</v>
      </c>
      <c r="G15" s="18" t="s">
        <v>8</v>
      </c>
    </row>
    <row r="16" spans="1:7" ht="63" x14ac:dyDescent="0.25">
      <c r="A16" s="10">
        <v>10</v>
      </c>
      <c r="B16" s="2" t="s">
        <v>19</v>
      </c>
      <c r="C16" s="15" t="s">
        <v>23</v>
      </c>
      <c r="D16" s="6">
        <v>500</v>
      </c>
      <c r="E16" s="4">
        <v>500</v>
      </c>
      <c r="F16" s="18" t="s">
        <v>8</v>
      </c>
      <c r="G16" s="18" t="s">
        <v>8</v>
      </c>
    </row>
    <row r="17" spans="1:7" ht="63" x14ac:dyDescent="0.25">
      <c r="A17" s="10">
        <v>11</v>
      </c>
      <c r="B17" s="2" t="s">
        <v>21</v>
      </c>
      <c r="C17" s="15" t="s">
        <v>24</v>
      </c>
      <c r="D17" s="6">
        <v>4000</v>
      </c>
      <c r="E17" s="4">
        <v>1000</v>
      </c>
      <c r="F17" s="18" t="s">
        <v>8</v>
      </c>
      <c r="G17" s="18" t="s">
        <v>8</v>
      </c>
    </row>
    <row r="18" spans="1:7" ht="126" x14ac:dyDescent="0.25">
      <c r="A18" s="10">
        <v>12</v>
      </c>
      <c r="B18" s="2" t="s">
        <v>25</v>
      </c>
      <c r="C18" s="15" t="s">
        <v>26</v>
      </c>
      <c r="D18" s="6">
        <v>500</v>
      </c>
      <c r="E18" s="4">
        <v>500</v>
      </c>
      <c r="F18" s="18" t="s">
        <v>8</v>
      </c>
      <c r="G18" s="18" t="s">
        <v>8</v>
      </c>
    </row>
    <row r="19" spans="1:7" ht="63" x14ac:dyDescent="0.25">
      <c r="A19" s="10">
        <v>13</v>
      </c>
      <c r="B19" s="2" t="s">
        <v>27</v>
      </c>
      <c r="C19" s="15" t="s">
        <v>28</v>
      </c>
      <c r="D19" s="6">
        <v>7500</v>
      </c>
      <c r="E19" s="4">
        <v>1000</v>
      </c>
      <c r="F19" s="18" t="s">
        <v>8</v>
      </c>
      <c r="G19" s="18" t="s">
        <v>8</v>
      </c>
    </row>
    <row r="20" spans="1:7" ht="63" x14ac:dyDescent="0.25">
      <c r="A20" s="10">
        <v>14</v>
      </c>
      <c r="B20" s="12" t="s">
        <v>31</v>
      </c>
      <c r="C20" s="15" t="s">
        <v>32</v>
      </c>
      <c r="D20" s="4">
        <v>1500</v>
      </c>
      <c r="E20" s="4">
        <v>500</v>
      </c>
      <c r="F20" s="18" t="s">
        <v>8</v>
      </c>
      <c r="G20" s="18" t="s">
        <v>8</v>
      </c>
    </row>
    <row r="21" spans="1:7" ht="63" x14ac:dyDescent="0.25">
      <c r="A21" s="10">
        <v>15</v>
      </c>
      <c r="B21" s="12" t="s">
        <v>33</v>
      </c>
      <c r="C21" s="15" t="s">
        <v>34</v>
      </c>
      <c r="D21" s="4">
        <v>1500</v>
      </c>
      <c r="E21" s="4">
        <v>500</v>
      </c>
      <c r="F21" s="18" t="s">
        <v>8</v>
      </c>
      <c r="G21" s="18" t="s">
        <v>8</v>
      </c>
    </row>
    <row r="22" spans="1:7" ht="63" x14ac:dyDescent="0.25">
      <c r="A22" s="10">
        <v>16</v>
      </c>
      <c r="B22" s="12" t="s">
        <v>35</v>
      </c>
      <c r="C22" s="15" t="s">
        <v>36</v>
      </c>
      <c r="D22" s="4">
        <v>1500</v>
      </c>
      <c r="E22" s="4">
        <v>500</v>
      </c>
      <c r="F22" s="18" t="s">
        <v>8</v>
      </c>
      <c r="G22" s="18" t="s">
        <v>8</v>
      </c>
    </row>
    <row r="23" spans="1:7" ht="63" x14ac:dyDescent="0.25">
      <c r="A23" s="10">
        <v>17</v>
      </c>
      <c r="B23" s="2" t="s">
        <v>37</v>
      </c>
      <c r="C23" s="16" t="s">
        <v>38</v>
      </c>
      <c r="D23" s="4">
        <v>2500</v>
      </c>
      <c r="E23" s="4">
        <v>200</v>
      </c>
      <c r="F23" s="18" t="s">
        <v>8</v>
      </c>
      <c r="G23" s="18" t="s">
        <v>8</v>
      </c>
    </row>
    <row r="24" spans="1:7" ht="63" x14ac:dyDescent="0.25">
      <c r="A24" s="10">
        <v>18</v>
      </c>
      <c r="B24" s="2" t="s">
        <v>39</v>
      </c>
      <c r="C24" s="16" t="s">
        <v>40</v>
      </c>
      <c r="D24" s="4">
        <v>7000</v>
      </c>
      <c r="E24" s="4">
        <v>500</v>
      </c>
      <c r="F24" s="18" t="s">
        <v>8</v>
      </c>
      <c r="G24" s="18" t="s">
        <v>8</v>
      </c>
    </row>
    <row r="25" spans="1:7" ht="63" x14ac:dyDescent="0.25">
      <c r="A25" s="10">
        <v>19</v>
      </c>
      <c r="B25" s="2" t="s">
        <v>41</v>
      </c>
      <c r="C25" s="16" t="s">
        <v>42</v>
      </c>
      <c r="D25" s="4">
        <v>1000</v>
      </c>
      <c r="E25" s="4">
        <v>100</v>
      </c>
      <c r="F25" s="18" t="s">
        <v>8</v>
      </c>
      <c r="G25" s="18" t="s">
        <v>8</v>
      </c>
    </row>
    <row r="26" spans="1:7" ht="63" x14ac:dyDescent="0.25">
      <c r="A26" s="10">
        <v>20</v>
      </c>
      <c r="B26" s="2" t="s">
        <v>43</v>
      </c>
      <c r="C26" s="16" t="s">
        <v>44</v>
      </c>
      <c r="D26" s="4">
        <v>1500</v>
      </c>
      <c r="E26" s="4">
        <v>100</v>
      </c>
      <c r="F26" s="18" t="s">
        <v>8</v>
      </c>
      <c r="G26" s="18" t="s">
        <v>8</v>
      </c>
    </row>
    <row r="27" spans="1:7" ht="63" x14ac:dyDescent="0.25">
      <c r="A27" s="10">
        <v>21</v>
      </c>
      <c r="B27" s="2" t="s">
        <v>45</v>
      </c>
      <c r="C27" s="16" t="s">
        <v>46</v>
      </c>
      <c r="D27" s="4">
        <v>1500</v>
      </c>
      <c r="E27" s="4">
        <v>100</v>
      </c>
      <c r="F27" s="18" t="s">
        <v>8</v>
      </c>
      <c r="G27" s="18" t="s">
        <v>8</v>
      </c>
    </row>
    <row r="28" spans="1:7" ht="63" x14ac:dyDescent="0.25">
      <c r="A28" s="10">
        <v>22</v>
      </c>
      <c r="B28" s="2" t="s">
        <v>47</v>
      </c>
      <c r="C28" s="16" t="s">
        <v>48</v>
      </c>
      <c r="D28" s="4">
        <v>1000</v>
      </c>
      <c r="E28" s="4">
        <v>100</v>
      </c>
      <c r="F28" s="18" t="s">
        <v>8</v>
      </c>
      <c r="G28" s="18" t="s">
        <v>8</v>
      </c>
    </row>
    <row r="29" spans="1:7" ht="63" x14ac:dyDescent="0.25">
      <c r="A29" s="10">
        <v>23</v>
      </c>
      <c r="B29" s="2" t="s">
        <v>49</v>
      </c>
      <c r="C29" s="16" t="s">
        <v>50</v>
      </c>
      <c r="D29" s="4">
        <v>100</v>
      </c>
      <c r="E29" s="4">
        <v>50</v>
      </c>
      <c r="F29" s="18" t="s">
        <v>8</v>
      </c>
      <c r="G29" s="18" t="s">
        <v>8</v>
      </c>
    </row>
    <row r="30" spans="1:7" ht="63" x14ac:dyDescent="0.25">
      <c r="A30" s="10">
        <v>24</v>
      </c>
      <c r="B30" s="2" t="s">
        <v>51</v>
      </c>
      <c r="C30" s="15" t="s">
        <v>52</v>
      </c>
      <c r="D30" s="4">
        <v>750</v>
      </c>
      <c r="E30" s="4">
        <v>100</v>
      </c>
      <c r="F30" s="18" t="s">
        <v>8</v>
      </c>
      <c r="G30" s="18" t="s">
        <v>8</v>
      </c>
    </row>
    <row r="31" spans="1:7" ht="63" x14ac:dyDescent="0.25">
      <c r="A31" s="10">
        <v>25</v>
      </c>
      <c r="B31" s="2" t="s">
        <v>53</v>
      </c>
      <c r="C31" s="15" t="s">
        <v>54</v>
      </c>
      <c r="D31" s="4">
        <v>250</v>
      </c>
      <c r="E31" s="4">
        <v>50</v>
      </c>
      <c r="F31" s="18" t="s">
        <v>8</v>
      </c>
      <c r="G31" s="18" t="s">
        <v>8</v>
      </c>
    </row>
    <row r="32" spans="1:7" ht="63" x14ac:dyDescent="0.25">
      <c r="A32" s="10">
        <v>26</v>
      </c>
      <c r="B32" s="2" t="s">
        <v>55</v>
      </c>
      <c r="C32" s="16" t="s">
        <v>56</v>
      </c>
      <c r="D32" s="4">
        <v>10000</v>
      </c>
      <c r="E32" s="4">
        <v>1000</v>
      </c>
      <c r="F32" s="18" t="s">
        <v>8</v>
      </c>
      <c r="G32" s="18" t="s">
        <v>8</v>
      </c>
    </row>
    <row r="33" spans="1:7" ht="63" x14ac:dyDescent="0.25">
      <c r="A33" s="10">
        <v>27</v>
      </c>
      <c r="B33" s="2" t="s">
        <v>55</v>
      </c>
      <c r="C33" s="16" t="s">
        <v>57</v>
      </c>
      <c r="D33" s="4">
        <v>10000</v>
      </c>
      <c r="E33" s="4">
        <v>1000</v>
      </c>
      <c r="F33" s="18" t="s">
        <v>8</v>
      </c>
      <c r="G33" s="18" t="s">
        <v>8</v>
      </c>
    </row>
    <row r="34" spans="1:7" ht="63" x14ac:dyDescent="0.25">
      <c r="A34" s="10">
        <v>28</v>
      </c>
      <c r="B34" s="2" t="s">
        <v>58</v>
      </c>
      <c r="C34" s="16" t="s">
        <v>59</v>
      </c>
      <c r="D34" s="4">
        <v>10000</v>
      </c>
      <c r="E34" s="4">
        <v>1000</v>
      </c>
      <c r="F34" s="18" t="s">
        <v>8</v>
      </c>
      <c r="G34" s="18" t="s">
        <v>8</v>
      </c>
    </row>
    <row r="35" spans="1:7" ht="63" x14ac:dyDescent="0.25">
      <c r="A35" s="10">
        <v>29</v>
      </c>
      <c r="B35" s="2" t="s">
        <v>60</v>
      </c>
      <c r="C35" s="16" t="s">
        <v>61</v>
      </c>
      <c r="D35" s="4">
        <v>10000</v>
      </c>
      <c r="E35" s="4">
        <v>1000</v>
      </c>
      <c r="F35" s="18" t="s">
        <v>8</v>
      </c>
      <c r="G35" s="18" t="s">
        <v>8</v>
      </c>
    </row>
    <row r="36" spans="1:7" ht="63" x14ac:dyDescent="0.25">
      <c r="A36" s="10">
        <v>30</v>
      </c>
      <c r="B36" s="2" t="s">
        <v>62</v>
      </c>
      <c r="C36" s="16" t="s">
        <v>63</v>
      </c>
      <c r="D36" s="4">
        <v>4000</v>
      </c>
      <c r="E36" s="4">
        <v>1000</v>
      </c>
      <c r="F36" s="18" t="s">
        <v>8</v>
      </c>
      <c r="G36" s="18" t="s">
        <v>8</v>
      </c>
    </row>
    <row r="37" spans="1:7" ht="63" x14ac:dyDescent="0.25">
      <c r="A37" s="10">
        <v>31</v>
      </c>
      <c r="B37" s="2" t="s">
        <v>64</v>
      </c>
      <c r="C37" s="16" t="s">
        <v>65</v>
      </c>
      <c r="D37" s="4">
        <v>1000</v>
      </c>
      <c r="E37" s="4">
        <v>50</v>
      </c>
      <c r="F37" s="18" t="s">
        <v>8</v>
      </c>
      <c r="G37" s="18" t="s">
        <v>8</v>
      </c>
    </row>
    <row r="38" spans="1:7" ht="63" x14ac:dyDescent="0.25">
      <c r="A38" s="10">
        <v>32</v>
      </c>
      <c r="B38" s="2" t="s">
        <v>66</v>
      </c>
      <c r="C38" s="16" t="s">
        <v>67</v>
      </c>
      <c r="D38" s="4">
        <v>1000</v>
      </c>
      <c r="E38" s="4">
        <v>100</v>
      </c>
      <c r="F38" s="18" t="s">
        <v>8</v>
      </c>
      <c r="G38" s="18" t="s">
        <v>8</v>
      </c>
    </row>
    <row r="39" spans="1:7" ht="63" x14ac:dyDescent="0.25">
      <c r="A39" s="10">
        <v>33</v>
      </c>
      <c r="B39" s="2" t="s">
        <v>68</v>
      </c>
      <c r="C39" s="16" t="s">
        <v>69</v>
      </c>
      <c r="D39" s="4">
        <v>1000</v>
      </c>
      <c r="E39" s="4">
        <v>100</v>
      </c>
      <c r="F39" s="18" t="s">
        <v>8</v>
      </c>
      <c r="G39" s="18" t="s">
        <v>8</v>
      </c>
    </row>
    <row r="40" spans="1:7" ht="63" x14ac:dyDescent="0.25">
      <c r="A40" s="10">
        <v>34</v>
      </c>
      <c r="B40" s="13" t="s">
        <v>70</v>
      </c>
      <c r="C40" s="17" t="s">
        <v>71</v>
      </c>
      <c r="D40" s="4">
        <v>40000</v>
      </c>
      <c r="E40" s="4">
        <v>4000</v>
      </c>
      <c r="F40" s="18" t="s">
        <v>8</v>
      </c>
      <c r="G40" s="18" t="s">
        <v>8</v>
      </c>
    </row>
    <row r="41" spans="1:7" ht="63" x14ac:dyDescent="0.25">
      <c r="A41" s="10">
        <v>35</v>
      </c>
      <c r="B41" s="2" t="s">
        <v>72</v>
      </c>
      <c r="C41" s="16" t="s">
        <v>73</v>
      </c>
      <c r="D41" s="4">
        <v>800</v>
      </c>
      <c r="E41" s="4">
        <v>100</v>
      </c>
      <c r="F41" s="18" t="s">
        <v>8</v>
      </c>
      <c r="G41" s="18" t="s">
        <v>8</v>
      </c>
    </row>
    <row r="42" spans="1:7" ht="63" x14ac:dyDescent="0.25">
      <c r="A42" s="10">
        <v>36</v>
      </c>
      <c r="B42" s="2" t="s">
        <v>74</v>
      </c>
      <c r="C42" s="16" t="s">
        <v>75</v>
      </c>
      <c r="D42" s="4">
        <v>100</v>
      </c>
      <c r="E42" s="4">
        <v>50</v>
      </c>
      <c r="F42" s="18" t="s">
        <v>8</v>
      </c>
      <c r="G42" s="18" t="s">
        <v>8</v>
      </c>
    </row>
    <row r="43" spans="1:7" ht="63" x14ac:dyDescent="0.25">
      <c r="A43" s="10">
        <v>37</v>
      </c>
      <c r="B43" s="2" t="s">
        <v>76</v>
      </c>
      <c r="C43" s="16" t="s">
        <v>77</v>
      </c>
      <c r="D43" s="4">
        <v>13000</v>
      </c>
      <c r="E43" s="4">
        <v>3000</v>
      </c>
      <c r="F43" s="18" t="s">
        <v>8</v>
      </c>
      <c r="G43" s="18" t="s">
        <v>8</v>
      </c>
    </row>
    <row r="44" spans="1:7" ht="63" x14ac:dyDescent="0.25">
      <c r="A44" s="10">
        <v>38</v>
      </c>
      <c r="B44" s="3" t="s">
        <v>78</v>
      </c>
      <c r="C44" s="16" t="s">
        <v>79</v>
      </c>
      <c r="D44" s="4">
        <v>1000</v>
      </c>
      <c r="E44" s="4">
        <v>100</v>
      </c>
      <c r="F44" s="18" t="s">
        <v>8</v>
      </c>
      <c r="G44" s="18" t="s">
        <v>8</v>
      </c>
    </row>
    <row r="45" spans="1:7" ht="126" x14ac:dyDescent="0.25">
      <c r="A45" s="10">
        <v>39</v>
      </c>
      <c r="B45" s="12" t="s">
        <v>80</v>
      </c>
      <c r="C45" s="15" t="s">
        <v>81</v>
      </c>
      <c r="D45" s="4">
        <v>4000</v>
      </c>
      <c r="E45" s="4">
        <v>1000</v>
      </c>
      <c r="F45" s="18" t="s">
        <v>8</v>
      </c>
      <c r="G45" s="18" t="s">
        <v>8</v>
      </c>
    </row>
    <row r="46" spans="1:7" ht="63" x14ac:dyDescent="0.25">
      <c r="A46" s="20">
        <v>40</v>
      </c>
      <c r="B46" s="21" t="s">
        <v>82</v>
      </c>
      <c r="C46" s="22" t="s">
        <v>83</v>
      </c>
      <c r="D46" s="23">
        <v>4000</v>
      </c>
      <c r="E46" s="23">
        <v>1000</v>
      </c>
      <c r="F46" s="24" t="s">
        <v>8</v>
      </c>
      <c r="G46" s="24" t="s">
        <v>8</v>
      </c>
    </row>
    <row r="47" spans="1:7" ht="15.75" customHeight="1" x14ac:dyDescent="0.25">
      <c r="A47" s="29"/>
      <c r="B47" s="29"/>
      <c r="C47" s="29"/>
      <c r="D47" s="29"/>
      <c r="E47" s="29"/>
      <c r="F47" s="29"/>
      <c r="G47" s="29"/>
    </row>
    <row r="48" spans="1:7" ht="15.75" customHeight="1" x14ac:dyDescent="0.25">
      <c r="A48" s="27" t="s">
        <v>84</v>
      </c>
      <c r="B48" s="27"/>
      <c r="C48" s="27"/>
      <c r="D48" s="27"/>
      <c r="E48" s="27"/>
      <c r="F48" s="27"/>
      <c r="G48" s="25">
        <f>SUM(G7:G46)</f>
        <v>0</v>
      </c>
    </row>
    <row r="49" spans="1:7" ht="15" x14ac:dyDescent="0.25">
      <c r="A49" s="27" t="s">
        <v>85</v>
      </c>
      <c r="B49" s="27"/>
      <c r="C49" s="27"/>
      <c r="D49" s="27"/>
      <c r="E49" s="27"/>
      <c r="F49" s="27"/>
      <c r="G49" s="25">
        <f>G48*0.21</f>
        <v>0</v>
      </c>
    </row>
    <row r="50" spans="1:7" ht="15" x14ac:dyDescent="0.25">
      <c r="A50" s="27" t="s">
        <v>86</v>
      </c>
      <c r="B50" s="27"/>
      <c r="C50" s="27"/>
      <c r="D50" s="27"/>
      <c r="E50" s="27"/>
      <c r="F50" s="27"/>
      <c r="G50" s="25">
        <f>G48+G49</f>
        <v>0</v>
      </c>
    </row>
  </sheetData>
  <mergeCells count="5">
    <mergeCell ref="A50:F50"/>
    <mergeCell ref="A3:G3"/>
    <mergeCell ref="A47:G47"/>
    <mergeCell ref="A48:F48"/>
    <mergeCell ref="A49:F49"/>
  </mergeCells>
  <pageMargins left="0.7" right="0.7" top="0.75" bottom="0.75" header="0.3" footer="0.3"/>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AE9578B79CF1941AC9E3BAA1D368385" ma:contentTypeVersion="13" ma:contentTypeDescription="Kurkite naują dokumentą." ma:contentTypeScope="" ma:versionID="e6cdfaae0905990ea94f6a6f7ed7716c">
  <xsd:schema xmlns:xsd="http://www.w3.org/2001/XMLSchema" xmlns:xs="http://www.w3.org/2001/XMLSchema" xmlns:p="http://schemas.microsoft.com/office/2006/metadata/properties" xmlns:ns2="99ea85bc-557b-4575-b2d3-2574f27995e1" xmlns:ns3="5145e010-5644-4f1f-9c7d-751197bd32f4" targetNamespace="http://schemas.microsoft.com/office/2006/metadata/properties" ma:root="true" ma:fieldsID="0740d472d61e86a26cbe34b5aeeecaa0" ns2:_="" ns3:_="">
    <xsd:import namespace="99ea85bc-557b-4575-b2d3-2574f27995e1"/>
    <xsd:import namespace="5145e010-5644-4f1f-9c7d-751197bd32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a85bc-557b-4575-b2d3-2574f27995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c2fa0635-beb9-4007-9b96-b5fe7fa401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45e010-5644-4f1f-9c7d-751197bd32f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4" nillable="true" ma:displayName="Taxonomy Catch All Column" ma:hidden="true" ma:list="{5ca33581-89b3-426d-b85f-7e83512aeaab}" ma:internalName="TaxCatchAll" ma:showField="CatchAllData" ma:web="5145e010-5644-4f1f-9c7d-751197bd3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ea85bc-557b-4575-b2d3-2574f27995e1">
      <Terms xmlns="http://schemas.microsoft.com/office/infopath/2007/PartnerControls"/>
    </lcf76f155ced4ddcb4097134ff3c332f>
    <TaxCatchAll xmlns="5145e010-5644-4f1f-9c7d-751197bd32f4" xsi:nil="true"/>
  </documentManagement>
</p:properties>
</file>

<file path=customXml/itemProps1.xml><?xml version="1.0" encoding="utf-8"?>
<ds:datastoreItem xmlns:ds="http://schemas.openxmlformats.org/officeDocument/2006/customXml" ds:itemID="{78758793-898D-4802-8096-8E9985B04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ea85bc-557b-4575-b2d3-2574f27995e1"/>
    <ds:schemaRef ds:uri="5145e010-5644-4f1f-9c7d-751197bd32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8A0A88-547D-41E1-9986-9E1968C9DFC4}">
  <ds:schemaRefs>
    <ds:schemaRef ds:uri="http://schemas.microsoft.com/sharepoint/v3/contenttype/forms"/>
  </ds:schemaRefs>
</ds:datastoreItem>
</file>

<file path=customXml/itemProps3.xml><?xml version="1.0" encoding="utf-8"?>
<ds:datastoreItem xmlns:ds="http://schemas.openxmlformats.org/officeDocument/2006/customXml" ds:itemID="{26A3D090-E642-46E2-B6F4-BD175D5F4566}">
  <ds:schemaRef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dcmitype/"/>
    <ds:schemaRef ds:uri="5145e010-5644-4f1f-9c7d-751197bd32f4"/>
    <ds:schemaRef ds:uri="99ea85bc-557b-4575-b2d3-2574f27995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Simona Mažeikienė</dc:creator>
  <cp:keywords/>
  <dc:description/>
  <cp:lastModifiedBy>Regina Kaleinikova</cp:lastModifiedBy>
  <cp:revision/>
  <dcterms:created xsi:type="dcterms:W3CDTF">2026-01-27T06:57:35Z</dcterms:created>
  <dcterms:modified xsi:type="dcterms:W3CDTF">2026-06-11T08:26:15Z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0x0101009AE9578B79CF1941AC9E3BAA1D368385</vt:lpwstr>
  </property>
  <property fmtid="{D5CDD505-2E9C-101B-9397-08002B2CF9AE}" pid="3" name="MediaServiceImageTags">
    <vt:lpwstr/>
  </property>
</Properties>
</file>