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83" documentId="13_ncr:1_{9819EB4E-C25C-47B5-A720-A6A98EB7E447}" xr6:coauthVersionLast="47" xr6:coauthVersionMax="47" xr10:uidLastSave="{0773A766-519D-4055-A2B1-07DEED740CA2}"/>
  <bookViews>
    <workbookView xWindow="-110" yWindow="-110" windowWidth="19420" windowHeight="11500" xr2:uid="{00000000-000D-0000-FFFF-FFFF00000000}"/>
  </bookViews>
  <sheets>
    <sheet name="Asfaltas" sheetId="2" r:id="rId1"/>
  </sheets>
  <definedNames>
    <definedName name="_xlnm.Print_Area" localSheetId="0">Asfaltas!$A$1:$F$20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1" i="2"/>
  <c r="F19" i="2" s="1"/>
</calcChain>
</file>

<file path=xl/sharedStrings.xml><?xml version="1.0" encoding="utf-8"?>
<sst xmlns="http://schemas.openxmlformats.org/spreadsheetml/2006/main" count="31" uniqueCount="26">
  <si>
    <t>Užsakovas: AB "Miesto gijos"</t>
  </si>
  <si>
    <t>KIEKIŲ ŽINIARAŠTIS</t>
  </si>
  <si>
    <t>Eil. Nr.</t>
  </si>
  <si>
    <t>Pavadinimas</t>
  </si>
  <si>
    <t>Mato Vienetas</t>
  </si>
  <si>
    <t>Vieneto kaina be PVM, Eur</t>
  </si>
  <si>
    <t>Vertė, Eur</t>
  </si>
  <si>
    <t>Adresas - Elektrinės g. 2, Vilnius</t>
  </si>
  <si>
    <t>Grunto su betono laužo likučiais kasimas, krovimas į savivarčius ir išvežimas</t>
  </si>
  <si>
    <t>m3</t>
  </si>
  <si>
    <t>Lovio įrengimo darbai</t>
  </si>
  <si>
    <t>m2</t>
  </si>
  <si>
    <t>Betoninio borto aikštelės perimentų įrengimas. Bortas aukštis 300 mm, plotis 200 mm.</t>
  </si>
  <si>
    <t>m</t>
  </si>
  <si>
    <t>Suma be PVM</t>
  </si>
  <si>
    <t>Asfalto sluoksnio AC 22 PS (50/70) įrengimas, 10 cm sluoksnis</t>
  </si>
  <si>
    <t>Asfalto sluoksnio AC 16 AS (PMB 45/80-65) įrengimas, 6 cm sluoksnis</t>
  </si>
  <si>
    <t>Asfalto sluoksnio AC 11 VS (PMB 45/80-65) įrengimas, 4 cm sluoksnis</t>
  </si>
  <si>
    <t>Aikštelės pagrindų paruošimo darbai: planiravimas, smėlio įrengimas, dangos pagrindo lyginimas, tankinimas. Smėlis sijuotas fr. 0/5 mm, sluoksnis h- 40 cm. Nuolydžio formavimas į LVN tinklus.</t>
  </si>
  <si>
    <t>Aikštelės pagrindų paruošimo darbai skaldos įrengimas, tankinant. Dolomito sklados fr. 0/45 mm, sluoksnis h-20 cm</t>
  </si>
  <si>
    <t>Asfalto klojimo darbai</t>
  </si>
  <si>
    <r>
      <t xml:space="preserve">Pasiūlymo formos </t>
    </r>
    <r>
      <rPr>
        <b/>
        <sz val="11"/>
        <color theme="1"/>
        <rFont val="Arial"/>
        <family val="2"/>
        <charset val="186"/>
      </rPr>
      <t>2 priedas</t>
    </r>
  </si>
  <si>
    <t xml:space="preserve">Pastabos: </t>
  </si>
  <si>
    <t>Preliminarus kiekis</t>
  </si>
  <si>
    <t>1) Pasiūlymo kaina (įkainiai) be PVM, PVM ir Pasiūlymo kaina su PVM turi būti pateikiama 2 (dviejų) skaičių po kablelio tikslumu.</t>
  </si>
  <si>
    <t>2) Nurodytas darbų kiekis yra preliminarus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</si>
</sst>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4D8D-6474-45E9-96C2-09643AAC7E62}">
  <dimension ref="A2:K23"/>
  <sheetViews>
    <sheetView tabSelected="1" topLeftCell="A8" zoomScaleNormal="100" zoomScaleSheetLayoutView="115" workbookViewId="0">
      <selection activeCell="F20" sqref="F20"/>
    </sheetView>
  </sheetViews>
  <sheetFormatPr defaultColWidth="8.90625" defaultRowHeight="14" x14ac:dyDescent="0.3"/>
  <cols>
    <col min="1" max="1" width="7.54296875" style="1" customWidth="1"/>
    <col min="2" max="2" width="74.453125" style="6" customWidth="1"/>
    <col min="3" max="3" width="9.36328125" style="1" customWidth="1"/>
    <col min="4" max="5" width="14.08984375" style="1" customWidth="1"/>
    <col min="6" max="6" width="14.1796875" style="1" customWidth="1"/>
    <col min="7" max="16384" width="8.90625" style="2"/>
  </cols>
  <sheetData>
    <row r="2" spans="1:11" x14ac:dyDescent="0.3">
      <c r="A2" s="21" t="s">
        <v>21</v>
      </c>
      <c r="B2" s="21"/>
      <c r="C2" s="21"/>
      <c r="D2" s="21"/>
      <c r="E2" s="21"/>
      <c r="F2" s="21"/>
    </row>
    <row r="4" spans="1:11" x14ac:dyDescent="0.3">
      <c r="A4" s="18" t="s">
        <v>0</v>
      </c>
      <c r="B4" s="18"/>
    </row>
    <row r="6" spans="1:11" x14ac:dyDescent="0.3">
      <c r="A6" s="19" t="s">
        <v>1</v>
      </c>
      <c r="B6" s="19"/>
      <c r="C6" s="19"/>
      <c r="D6" s="19"/>
      <c r="E6" s="19"/>
      <c r="F6" s="19"/>
    </row>
    <row r="7" spans="1:11" ht="30" customHeight="1" x14ac:dyDescent="0.3">
      <c r="A7" s="20" t="s">
        <v>20</v>
      </c>
      <c r="B7" s="20"/>
      <c r="C7" s="20"/>
      <c r="D7" s="20"/>
      <c r="E7" s="20"/>
      <c r="F7" s="20"/>
    </row>
    <row r="9" spans="1:11" x14ac:dyDescent="0.3">
      <c r="A9" s="13" t="s">
        <v>7</v>
      </c>
      <c r="B9" s="14"/>
    </row>
    <row r="10" spans="1:11" ht="43.25" customHeight="1" x14ac:dyDescent="0.3">
      <c r="A10" s="15" t="s">
        <v>2</v>
      </c>
      <c r="B10" s="15" t="s">
        <v>3</v>
      </c>
      <c r="C10" s="15" t="s">
        <v>4</v>
      </c>
      <c r="D10" s="15" t="s">
        <v>23</v>
      </c>
      <c r="E10" s="16" t="s">
        <v>5</v>
      </c>
      <c r="F10" s="15" t="s">
        <v>6</v>
      </c>
    </row>
    <row r="11" spans="1:11" x14ac:dyDescent="0.3">
      <c r="A11" s="3">
        <v>1</v>
      </c>
      <c r="B11" s="7" t="s">
        <v>8</v>
      </c>
      <c r="C11" s="3" t="s">
        <v>9</v>
      </c>
      <c r="D11" s="4">
        <v>5500</v>
      </c>
      <c r="E11" s="11">
        <v>0</v>
      </c>
      <c r="F11" s="11">
        <f>D11*E11</f>
        <v>0</v>
      </c>
    </row>
    <row r="12" spans="1:11" x14ac:dyDescent="0.3">
      <c r="A12" s="3">
        <v>2</v>
      </c>
      <c r="B12" s="7" t="s">
        <v>10</v>
      </c>
      <c r="C12" s="3" t="s">
        <v>11</v>
      </c>
      <c r="D12" s="3">
        <v>6000</v>
      </c>
      <c r="E12" s="11">
        <v>0</v>
      </c>
      <c r="F12" s="11">
        <f t="shared" ref="F12:F18" si="0">D12*E12</f>
        <v>0</v>
      </c>
    </row>
    <row r="13" spans="1:11" ht="42" x14ac:dyDescent="0.3">
      <c r="A13" s="3">
        <v>3</v>
      </c>
      <c r="B13" s="8" t="s">
        <v>18</v>
      </c>
      <c r="C13" s="3" t="s">
        <v>11</v>
      </c>
      <c r="D13" s="3">
        <v>6000</v>
      </c>
      <c r="E13" s="11">
        <v>0</v>
      </c>
      <c r="F13" s="11">
        <f t="shared" si="0"/>
        <v>0</v>
      </c>
      <c r="H13" s="5"/>
      <c r="I13" s="5"/>
      <c r="J13" s="5"/>
      <c r="K13" s="5"/>
    </row>
    <row r="14" spans="1:11" ht="28" x14ac:dyDescent="0.3">
      <c r="A14" s="3">
        <v>4</v>
      </c>
      <c r="B14" s="9" t="s">
        <v>19</v>
      </c>
      <c r="C14" s="3" t="s">
        <v>11</v>
      </c>
      <c r="D14" s="3">
        <v>6000</v>
      </c>
      <c r="E14" s="11">
        <v>0</v>
      </c>
      <c r="F14" s="11">
        <f t="shared" si="0"/>
        <v>0</v>
      </c>
      <c r="H14" s="5"/>
      <c r="I14" s="5"/>
      <c r="J14" s="5"/>
      <c r="K14" s="5"/>
    </row>
    <row r="15" spans="1:11" x14ac:dyDescent="0.3">
      <c r="A15" s="3">
        <v>6</v>
      </c>
      <c r="B15" s="9" t="s">
        <v>15</v>
      </c>
      <c r="C15" s="3" t="s">
        <v>11</v>
      </c>
      <c r="D15" s="3">
        <v>6000</v>
      </c>
      <c r="E15" s="11">
        <v>0</v>
      </c>
      <c r="F15" s="11">
        <f t="shared" si="0"/>
        <v>0</v>
      </c>
      <c r="H15" s="5"/>
      <c r="I15" s="5"/>
      <c r="J15" s="5"/>
      <c r="K15" s="5"/>
    </row>
    <row r="16" spans="1:11" ht="45.75" customHeight="1" x14ac:dyDescent="0.3">
      <c r="A16" s="3">
        <v>7</v>
      </c>
      <c r="B16" s="9" t="s">
        <v>16</v>
      </c>
      <c r="C16" s="3" t="s">
        <v>11</v>
      </c>
      <c r="D16" s="3">
        <v>6000</v>
      </c>
      <c r="E16" s="11">
        <v>0</v>
      </c>
      <c r="F16" s="11">
        <f t="shared" si="0"/>
        <v>0</v>
      </c>
      <c r="H16" s="5"/>
      <c r="I16" s="5"/>
      <c r="J16" s="5"/>
      <c r="K16" s="5"/>
    </row>
    <row r="17" spans="1:11" ht="45.75" customHeight="1" x14ac:dyDescent="0.3">
      <c r="A17" s="3">
        <v>8</v>
      </c>
      <c r="B17" s="9" t="s">
        <v>17</v>
      </c>
      <c r="C17" s="3" t="s">
        <v>11</v>
      </c>
      <c r="D17" s="3">
        <v>6000</v>
      </c>
      <c r="E17" s="11">
        <v>0</v>
      </c>
      <c r="F17" s="11">
        <f t="shared" si="0"/>
        <v>0</v>
      </c>
      <c r="H17" s="5"/>
      <c r="I17" s="5"/>
      <c r="J17" s="5"/>
      <c r="K17" s="5"/>
    </row>
    <row r="18" spans="1:11" ht="28" x14ac:dyDescent="0.3">
      <c r="A18" s="3">
        <v>9</v>
      </c>
      <c r="B18" s="9" t="s">
        <v>12</v>
      </c>
      <c r="C18" s="3" t="s">
        <v>13</v>
      </c>
      <c r="D18" s="3">
        <v>450</v>
      </c>
      <c r="E18" s="11">
        <v>0</v>
      </c>
      <c r="F18" s="11">
        <f t="shared" si="0"/>
        <v>0</v>
      </c>
      <c r="H18" s="5"/>
      <c r="I18" s="5"/>
      <c r="J18" s="5"/>
      <c r="K18" s="5"/>
    </row>
    <row r="19" spans="1:11" ht="14.4" customHeight="1" x14ac:dyDescent="0.3">
      <c r="A19" s="10"/>
      <c r="B19" s="17"/>
      <c r="C19" s="17"/>
      <c r="D19" s="22" t="s">
        <v>14</v>
      </c>
      <c r="E19" s="23"/>
      <c r="F19" s="12">
        <f>SUM(F11:F18)</f>
        <v>0</v>
      </c>
      <c r="H19" s="5"/>
      <c r="I19" s="5"/>
      <c r="J19" s="5"/>
      <c r="K19" s="5"/>
    </row>
    <row r="21" spans="1:11" x14ac:dyDescent="0.3">
      <c r="B21" s="6" t="s">
        <v>22</v>
      </c>
    </row>
    <row r="22" spans="1:11" x14ac:dyDescent="0.3">
      <c r="B22" s="18" t="s">
        <v>24</v>
      </c>
      <c r="C22" s="18"/>
      <c r="D22" s="18"/>
      <c r="E22" s="18"/>
      <c r="F22" s="18"/>
    </row>
    <row r="23" spans="1:11" x14ac:dyDescent="0.3">
      <c r="B23" s="18" t="s">
        <v>25</v>
      </c>
      <c r="C23" s="18"/>
      <c r="D23" s="18"/>
      <c r="E23" s="18"/>
      <c r="F23" s="18"/>
    </row>
  </sheetData>
  <mergeCells count="7">
    <mergeCell ref="B22:F22"/>
    <mergeCell ref="B23:F23"/>
    <mergeCell ref="A6:F6"/>
    <mergeCell ref="A7:F7"/>
    <mergeCell ref="A2:F2"/>
    <mergeCell ref="A4:B4"/>
    <mergeCell ref="D19:E19"/>
  </mergeCells>
  <pageMargins left="0.25" right="0.25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5" ma:contentTypeDescription="Create a new document." ma:contentTypeScope="" ma:versionID="453960fe3ce0bf10b851d1a1eba001ba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af93b62d2f6ee0c561203ba33189b28f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Props1.xml><?xml version="1.0" encoding="utf-8"?>
<ds:datastoreItem xmlns:ds="http://schemas.openxmlformats.org/officeDocument/2006/customXml" ds:itemID="{53634454-E792-4366-98A3-E4E9594DC9DD}"/>
</file>

<file path=customXml/itemProps2.xml><?xml version="1.0" encoding="utf-8"?>
<ds:datastoreItem xmlns:ds="http://schemas.openxmlformats.org/officeDocument/2006/customXml" ds:itemID="{9C65CEDA-FD3D-4FDA-B56A-46159B08BA40}"/>
</file>

<file path=customXml/itemProps3.xml><?xml version="1.0" encoding="utf-8"?>
<ds:datastoreItem xmlns:ds="http://schemas.openxmlformats.org/officeDocument/2006/customXml" ds:itemID="{118D55F7-09C9-42FC-BF0C-DF7FDE079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Asfaltas</vt:lpstr>
      <vt:lpstr>Asfaltas!Print_Area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2026-06-11T13:44:24Z</dcterms:created>
  <dcterms:modified xsi:type="dcterms:W3CDTF">2026-06-11T13:44:43Z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0x010100848E10A4DDCFE44C95F2E9AEDB8396DB</vt:lpwstr>
  </property>
</Properties>
</file>