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202300"/>
  <mc:AlternateContent xmlns:mc="http://schemas.openxmlformats.org/markup-compatibility/2006">
    <mc:Choice Requires="x15">
      <x15ac:absPath xmlns:x15ac="http://schemas.microsoft.com/office/spreadsheetml/2010/11/ac" url="https://vmsa-my.sharepoint.com/personal/ausra_markeviciene_vilnius_lt/Documents/Darbalaukis/KP-4027 Sterilizacinės juostos/2. PD/"/>
    </mc:Choice>
  </mc:AlternateContent>
  <xr:revisionPtr revIDLastSave="20" documentId="8_{4E1A302F-9318-446C-B47C-47D547BB199B}" xr6:coauthVersionLast="47" xr6:coauthVersionMax="47" xr10:uidLastSave="{175FA771-D433-4C8B-A8FF-4641D6149DF0}"/>
  <bookViews>
    <workbookView xWindow="-110" yWindow="-110" windowWidth="38620" windowHeight="21100" xr2:uid="{6D9CABFC-48D9-464C-A8E0-71E92DB3577D}"/>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L30" i="1"/>
  <c r="L32" i="1" s="1"/>
  <c r="K30" i="1" l="1"/>
  <c r="K32" i="1" s="1"/>
</calcChain>
</file>

<file path=xl/sharedStrings.xml><?xml version="1.0" encoding="utf-8"?>
<sst xmlns="http://schemas.openxmlformats.org/spreadsheetml/2006/main" count="95" uniqueCount="60">
  <si>
    <t>Pirkimo objekto dalis</t>
  </si>
  <si>
    <t xml:space="preserve">Prekės / pirkimo dalies pavadinimas </t>
  </si>
  <si>
    <t>Reikalaujama parametrų reikšmė</t>
  </si>
  <si>
    <t>Mato vienetas</t>
  </si>
  <si>
    <t>Mato vieneto (vnt.) kaina be PVM</t>
  </si>
  <si>
    <t>Perliminaraus kiekio kaina be PVM</t>
  </si>
  <si>
    <t>1</t>
  </si>
  <si>
    <t>Sterilizacijos juostos be klostės:</t>
  </si>
  <si>
    <t>4(2*3)</t>
  </si>
  <si>
    <t>1.1.</t>
  </si>
  <si>
    <t>Sterilizacijos juosta  be klostės</t>
  </si>
  <si>
    <t>rul.</t>
  </si>
  <si>
    <t>1.2.</t>
  </si>
  <si>
    <t>1.3</t>
  </si>
  <si>
    <t xml:space="preserve">Sterilizacijos juosta  be klostės
</t>
  </si>
  <si>
    <t>1.4</t>
  </si>
  <si>
    <t>1.5</t>
  </si>
  <si>
    <t>1.6</t>
  </si>
  <si>
    <t>PVM suma, EUR:</t>
  </si>
  <si>
    <t>2</t>
  </si>
  <si>
    <t>Sterilizacijos juostos su kloste:</t>
  </si>
  <si>
    <t xml:space="preserve">Sterilizacijos juosta  su kloste
</t>
  </si>
  <si>
    <t>2.1</t>
  </si>
  <si>
    <t>2.2</t>
  </si>
  <si>
    <t>2.3</t>
  </si>
  <si>
    <t>2.4</t>
  </si>
  <si>
    <t>2.5</t>
  </si>
  <si>
    <t>2.6</t>
  </si>
  <si>
    <t>tiekėjo įrašomi paaiškinimai ir teisinis pagrindas</t>
  </si>
  <si>
    <t>TARPTAUTINĖS VERTĖS VIEŠOJO PIRKIMO „KP-4027 Sterilizacinės juostos“
ATVIRO KONKURSO 
TECHNINĖ SPECIFIKACIJA</t>
  </si>
  <si>
    <t>Specialiųjų pirkimo sąlygų 2 priedas
"Techninė specifikacija"</t>
  </si>
  <si>
    <t>Bendrieji reikalavimai:</t>
  </si>
  <si>
    <t>Siūlomos prekės pavadinimas, gamintojas ir kilmės šalis
(pildo tiekėjas)</t>
  </si>
  <si>
    <t>Siūlomos prekės aprašymas pagal reikalaujamus parametrus
(pildo tiekėjas)</t>
  </si>
  <si>
    <t>Nuoroda į parametro reikšmės atitikimą gamintojo pateiktuose dokumentuose (psl.nr). Dokumentuose būtina pažymėti konkretaus parametro numerį prie reikalaujamos parametrų reikšmės.
(pildo tiekėjas)</t>
  </si>
  <si>
    <t>Preliminarus kiekis per 24 mėn.</t>
  </si>
  <si>
    <t>PVM (proc.)*</t>
  </si>
  <si>
    <t>Bendra 1 p.o.d. siūloma kaina, EUR be PVM:</t>
  </si>
  <si>
    <t>Bendra 1 p.o.d. siūloma kaina, EUR su PVM:</t>
  </si>
  <si>
    <t>Maksimali pirkimui skirta lėšų suma su PVM / Maksimali perkančiajai organizacijai priimtina 1 p.o.d. pasiūlymo kaina 26 620,00 Eur įskaitant visus mokesčius</t>
  </si>
  <si>
    <t>Bendra 2 p.o.d. siūloma kaina, EUR be PVM:</t>
  </si>
  <si>
    <t>Bendra 2 p.o.d. siūloma kaina, EUR su PVM:</t>
  </si>
  <si>
    <t>Maksimali pirkimui skirta lėšų suma su PVM / Maksimali perkančiajai organizacijai priimtina 2 p.o.d. pasiūlymo kaina 15 730,00 Eur įskaitant visus mokesčius</t>
  </si>
  <si>
    <r>
      <rPr>
        <b/>
        <sz val="10"/>
        <rFont val="Times New Roman"/>
        <family val="1"/>
        <charset val="186"/>
      </rPr>
      <t>* - Nurodomos priežastys ir paaiškinimas:</t>
    </r>
    <r>
      <rPr>
        <sz val="10"/>
        <rFont val="Times New Roman"/>
        <family val="1"/>
        <charset val="186"/>
      </rPr>
      <t xml:space="preserve">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
</t>
    </r>
  </si>
  <si>
    <t>2.	Pristatomos prekės turi būti naujos, neturėti išorinių mechaninių ir kitokių pažeidimų, gamyklinėje pakuotėje.</t>
  </si>
  <si>
    <t>3.	Pristatomų prekių galiojimo terminas turi būti ne trumpesnis kaip 12 mėn. nuo prekių pristatymo dienos.</t>
  </si>
  <si>
    <t>4. Užpildyti pirkimo sąlygų 2 priedo „Techninė specifikacija“ tik siūlomas pirkimo objekto dalis (toliau - p.o.d.), nesiūlomos - ištrinamos.</t>
  </si>
  <si>
    <r>
      <t xml:space="preserve">1. Juostos skirtos sterilizuojamų medicininių gaminių  (instrumentų, tvarsliavos ir kt.) pakavimui;   
2. Pagaminta iš medicininio  (60–70 g/kv. m) arba lygiaverčio popieriaus ir skaidraus plastiko; 
3. Ant juostos plastikinės dalies turi būti 1 klasės </t>
    </r>
    <r>
      <rPr>
        <sz val="10"/>
        <rFont val="Times New Roman"/>
        <family val="1"/>
        <charset val="186"/>
      </rPr>
      <t>garų sterilizacijos proceso išoriniai indikatoriai; 
4. Ant juostos popierinės dalies negali būti jokių užrašų,</t>
    </r>
    <r>
      <rPr>
        <sz val="10"/>
        <rFont val="Times New Roman"/>
        <family val="1"/>
      </rPr>
      <t xml:space="preserve"> rašalo, indikatorių; 
5. Po sterilizacijos paketas turi nesuplyšdamas atsidaryti per siūles (pagal nuorodą). Ant įpakavimo gali būti pažymėta paketo atsidarymo kryptis;
6. </t>
    </r>
    <r>
      <rPr>
        <sz val="10"/>
        <rFont val="Times New Roman"/>
        <family val="1"/>
        <charset val="186"/>
      </rPr>
      <t xml:space="preserve">Plotis 50mm ± 5mm;
</t>
    </r>
    <r>
      <rPr>
        <sz val="10"/>
        <rFont val="Times New Roman"/>
        <family val="1"/>
      </rPr>
      <t>7.</t>
    </r>
    <r>
      <rPr>
        <sz val="10"/>
        <rFont val="Times New Roman"/>
        <family val="1"/>
        <charset val="186"/>
      </rPr>
      <t xml:space="preserve"> Tiekiama rulonais, kurių ilgis nuo 150 m iki 200 m</t>
    </r>
    <r>
      <rPr>
        <sz val="10"/>
        <rFont val="Times New Roman"/>
        <family val="1"/>
      </rPr>
      <t>; 
8.</t>
    </r>
    <r>
      <rPr>
        <sz val="10"/>
        <rFont val="Times New Roman"/>
        <family val="1"/>
        <charset val="186"/>
      </rPr>
      <t xml:space="preserve">Tiekiama pirminėje plastikinėje ir antrinėje kartoninėje pakuotėje;
</t>
    </r>
    <r>
      <rPr>
        <sz val="10"/>
        <rFont val="Times New Roman"/>
        <family val="1"/>
      </rPr>
      <t>9. Turi atitikti ISO11607 ir LST EN 868 arba lygiaverčius standartus (</t>
    </r>
    <r>
      <rPr>
        <i/>
        <sz val="10"/>
        <rFont val="Times New Roman"/>
        <family val="1"/>
        <charset val="186"/>
      </rPr>
      <t>kartu su pasiūlymu pateikti sertifikatų kopijas</t>
    </r>
    <r>
      <rPr>
        <sz val="10"/>
        <rFont val="Times New Roman"/>
        <family val="1"/>
      </rPr>
      <t>);
10. Turi turėti CE ženklą pagal MDR (ES) 2017/745 arba MDD 93/42/EEB (jei taikoma) (</t>
    </r>
    <r>
      <rPr>
        <i/>
        <sz val="10"/>
        <rFont val="Times New Roman"/>
        <family val="1"/>
        <charset val="186"/>
      </rPr>
      <t>kartu su pasiūlymu pateikti sertifikatų kopijas</t>
    </r>
    <r>
      <rPr>
        <sz val="10"/>
        <rFont val="Times New Roman"/>
        <family val="1"/>
      </rPr>
      <t xml:space="preserve">);
11. Skirta termiškai užlydyti specialiu užlydymo prietaisu.  </t>
    </r>
    <r>
      <rPr>
        <i/>
        <sz val="10"/>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</si>
  <si>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garų sterilizacijos proceso išoriniai indikatoriai; 
4. Ant juostos popierinės dalies negali būti jokių užrašų, rašalo, indikatorių; 
5. Po sterilizacijos paketas turi nesuplyšdamas atsidaryti per siūles (pagal nuorodą). Ant įpakavimo gali būti pažymėta paketo atsidarymo kryptis;
6. </t>
    </r>
    <r>
      <rPr>
        <sz val="10"/>
        <rFont val="Times New Roman"/>
        <family val="1"/>
        <charset val="186"/>
      </rPr>
      <t>Plotis 75mm ± 5mm;</t>
    </r>
    <r>
      <rPr>
        <sz val="10"/>
        <rFont val="Times New Roman"/>
        <family val="1"/>
      </rPr>
      <t xml:space="preserve">
7. Tiekiama rulonais, kurių ilgis nuo 150 m iki 200 m;
8. Tiekiama pirminėje plastikinėje ir antrinėje kartoninėje pakuotėje;
9. Turi atitikti ISO11607 ir LST EN 868 arba lygiaverčius standartus (</t>
    </r>
    <r>
      <rPr>
        <i/>
        <sz val="10"/>
        <rFont val="Times New Roman"/>
        <family val="1"/>
        <charset val="186"/>
      </rPr>
      <t>kartu su pasiūlymu pateikti sertifikatų kopijas</t>
    </r>
    <r>
      <rPr>
        <sz val="10"/>
        <rFont val="Times New Roman"/>
        <family val="1"/>
      </rPr>
      <t>);
10. Turi turėti CE ženklą pagal MDR (ES) 2017/745 arba MDD 93/42/EEB (jei taikoma) (</t>
    </r>
    <r>
      <rPr>
        <i/>
        <sz val="10"/>
        <rFont val="Times New Roman"/>
        <family val="1"/>
        <charset val="186"/>
      </rPr>
      <t>kartu su pasiūlymu pateikti sertifikatų kopijas</t>
    </r>
    <r>
      <rPr>
        <sz val="10"/>
        <rFont val="Times New Roman"/>
        <family val="1"/>
      </rPr>
      <t xml:space="preserve">);                               
11. Skirta termiškai užlydyti specialiu užlydymo prietaisu.  </t>
    </r>
    <r>
      <rPr>
        <i/>
        <sz val="10"/>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</si>
  <si>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garų sterilizacijos proceso išoriniai indikatoriai; 
4. Ant juostos popierinės dalies negali būti jokių užrašų, rašalo, indikatorių;
5. Po sterilizacijos paketas turi nesuplyšdamas atsidaryti per siūles (pagal nuorodą). Ant įpakavimo gali būti pažymėta paketo atsidarymo kryptis;
6. </t>
    </r>
    <r>
      <rPr>
        <sz val="10"/>
        <rFont val="Times New Roman"/>
        <family val="1"/>
        <charset val="186"/>
      </rPr>
      <t xml:space="preserve">Plotis 100mm ± 5mm;
</t>
    </r>
    <r>
      <rPr>
        <sz val="10"/>
        <rFont val="Times New Roman"/>
        <family val="1"/>
      </rPr>
      <t>7. Tiekiama rulonais, kurių ilgis nuo 150 m iki 200 m;                        
8. Tiekiama pirminėje plastikinėje ir antrinėje kartoninėje pakuotėje;
9. Turi atitikti ISO11607 ir LST EN 868 arba lygiaverčius standartus (</t>
    </r>
    <r>
      <rPr>
        <i/>
        <sz val="10"/>
        <rFont val="Times New Roman"/>
        <family val="1"/>
        <charset val="186"/>
      </rPr>
      <t>kartu su pasiūlymu pateikti sertifikatų kopijas</t>
    </r>
    <r>
      <rPr>
        <sz val="10"/>
        <rFont val="Times New Roman"/>
        <family val="1"/>
      </rPr>
      <t>);
10. Turi turėti CE ženklą pagal MDR (ES) 2017/745 arba MDD 93/42/EEB (jei taikoma) (</t>
    </r>
    <r>
      <rPr>
        <i/>
        <sz val="10"/>
        <rFont val="Times New Roman"/>
        <family val="1"/>
        <charset val="186"/>
      </rPr>
      <t>kartu su pasiūlymu pateikti sertifikatų kopijas</t>
    </r>
    <r>
      <rPr>
        <sz val="10"/>
        <rFont val="Times New Roman"/>
        <family val="1"/>
      </rPr>
      <t xml:space="preserve">);
11. Skirta termiškai užlydyti specialiu užlydymo prietaisu.  </t>
    </r>
    <r>
      <rPr>
        <i/>
        <sz val="10"/>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</si>
  <si>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garų sterilizacijos proceso išoriniai indikatoriai; 
4. Ant juostos popierinės dalies negali būti jokių užrašų, rašalo, indikatorių;
5. Po sterilizacijos paketas turi nesuplyšdamas atsidaryti per siūles (pagal nuorodą). Ant įpakavimo gali būti pažymėta paketo atsidarymo kryptis;
6. </t>
    </r>
    <r>
      <rPr>
        <sz val="11"/>
        <rFont val="Times New Roman"/>
        <family val="1"/>
        <charset val="186"/>
      </rPr>
      <t>Plotis 150mm ± 5mm</t>
    </r>
    <r>
      <rPr>
        <sz val="11"/>
        <rFont val="Times New Roman"/>
        <family val="1"/>
      </rPr>
      <t xml:space="preserve">;
7. Tiekiama rulonais, kurių ilgis nuo 150 m iki 200 m;                        
8. Tiekiama pirminėje plastikinėje ir antrinėje kartoninėje pakuotėje; 
9. Turi atitikti ISO11607 ir LST EN 868 arba lygiaverčius standartus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</si>
  <si>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garų sterilizacijos proceso išoriniai indikatoriai;
4. Ant juostos popierinės dalies negali būti jokių užrašų, rašalo, indikatorių;                                                                                                      5. Po sterilizacijos paketas turi nesuplyšdamas atsidaryti per siūles (pagal nuorodą). Ant įpakavimo gali būti pažymėta paketo atsidarymo kryptis;
6. </t>
    </r>
    <r>
      <rPr>
        <sz val="11"/>
        <rFont val="Times New Roman"/>
        <family val="1"/>
        <charset val="186"/>
      </rPr>
      <t>Plotis nuo</t>
    </r>
    <r>
      <rPr>
        <sz val="11"/>
        <color rgb="FFFF0000"/>
        <rFont val="Times New Roman"/>
        <family val="1"/>
        <charset val="186"/>
      </rPr>
      <t xml:space="preserve"> </t>
    </r>
    <r>
      <rPr>
        <sz val="11"/>
        <rFont val="Times New Roman"/>
        <family val="1"/>
        <charset val="186"/>
      </rPr>
      <t xml:space="preserve">400 iki 425mm;
</t>
    </r>
    <r>
      <rPr>
        <sz val="11"/>
        <rFont val="Times New Roman"/>
        <family val="1"/>
      </rPr>
      <t>7. Tiekiama rulonais, kurių ilgis nuo 150 m iki 200 m;               
8. Tiekiama pirminėje plastikinėje ir antrinėje kartoninėje pakuotėje;
9. Turi atitikti ISO11607 ir LST EN 868 arba lygiaverčius standartus</t>
    </r>
    <r>
      <rPr>
        <i/>
        <sz val="11"/>
        <rFont val="Times New Roman"/>
        <family val="1"/>
        <charset val="186"/>
      </rPr>
      <t xml:space="preserve"> (kartu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</si>
  <si>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1. Juostos skirtos sterilizuojamų medicininių gaminių  (instrumentų, tvarsliavos ir kt.) pakavimui;  
2. Pagaminta iš medicininio arba lygiaverčio popieriaus (60–70 g/kv. m) ir skaidraus plastiko;
3. Ant juostos plastikinės dalies turi būti 1 klasės garų sterilizacijos proceso išoriniai indikatoriai; 
4. Ant juostos popierinės dalies negali būti jokių užrašų, rašalo, indikatorių; 
5. Po sterilizacijos paketas turi nesuplyšdamas atsidaryti per siūles (pagal nuorodą). Ant įpakavimo gali būti pažymėta paketo atsidarymo kryptis;
6.</t>
    </r>
    <r>
      <rPr>
        <b/>
        <sz val="11"/>
        <rFont val="Times New Roman"/>
        <family val="1"/>
        <charset val="186"/>
      </rPr>
      <t xml:space="preserve"> </t>
    </r>
    <r>
      <rPr>
        <sz val="11"/>
        <rFont val="Times New Roman"/>
        <family val="1"/>
        <charset val="186"/>
      </rPr>
      <t>Plotis 200mm ± 5mm;</t>
    </r>
    <r>
      <rPr>
        <sz val="11"/>
        <rFont val="Times New Roman"/>
        <family val="1"/>
      </rPr>
      <t xml:space="preserve">
7. Tiekiama rulonais, kurių ilgis nuo 150 m iki 200 m;                              
8. Tiekiama pirminėje plastikinėje ir antrinėje kartoninėje pakuotėje; 
9. Turi atitikti ISO11607 ir LST EN 868 arba lygiaverčius standartus</t>
    </r>
    <r>
      <rPr>
        <i/>
        <sz val="11"/>
        <rFont val="Times New Roman"/>
        <family val="1"/>
        <charset val="186"/>
      </rPr>
      <t xml:space="preserve"> (kartu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</si>
  <si>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 xml:space="preserve">1.	Tiekėjo siūloma prekė turi atitikti techninės specifikacijos reikalaujamas charakteristikas. Kartu su pasiūlymu turi būti pateikiama pasiūlymo technines charakteristikas pagrindžianti gamintojo parengta dokumentacija (katalogai, instrukcijos, aprašymai ir pan. su pažymėta reikiamų parametrų reikšme pagal siūlomos įrangos pirkimo dalies numerį). Tiekėjas gamintojo dokumentuose turi grafiškai (t. y. pastebimai pažymėti – spalvotai ženklinti, ir/ar nurodyti rodyklėmis, ir/ar pabraukti) konkrečias vietas, kur aprašomos/apibūdintos reikalaujamų techninių charakteristikų reikšmės bei nurodyti, kurį reikalaujamos charakteristikos parametrą (lentelės eil. Nr.) pažymėta vieta patvirtina. </t>
    </r>
    <r>
      <rPr>
        <b/>
        <sz val="11"/>
        <rFont val="Aptos Narrow"/>
        <family val="2"/>
        <scheme val="minor"/>
      </rPr>
      <t xml:space="preserve">Kiekvienai atskirai pirkimo objekto daliai dokumentai turi būti pateikiami atskirame, aiškiai užvadintame dokumente (faile).  </t>
    </r>
  </si>
  <si>
    <r>
      <t xml:space="preserve">1. Juostos skirtos sterilizuojamų medicininių gaminių  (instrumentų, tvarsliavos ir kt.) pakavimui;  
2. Pagaminta iš medicininio arba lygiaverčio popieriaus (60–70 g/kv. m) ir skaidraus plastiko;
3. Ant juostos plastikinės dalies turi būti 1 klasės proceso poveikio indikatoriai (garų); 
4. Ant juostos popierinės dalies negali būti jokių užrašų, rašalo, indikatorių;
5. </t>
    </r>
    <r>
      <rPr>
        <sz val="11"/>
        <rFont val="Times New Roman"/>
        <family val="1"/>
        <charset val="186"/>
      </rPr>
      <t>Plotis 100 mm ± 5mm;</t>
    </r>
    <r>
      <rPr>
        <sz val="11"/>
        <rFont val="Times New Roman"/>
        <family val="1"/>
      </rPr>
      <t xml:space="preserve">
6. Klostės plotis 50mm ± 10mm;
7. Tiekiama rulonais, kurių ilgis 100 m arba 200 m;
8. Aseptiniame įpakavime (pirminė pakuotė-plastikinė, antrinė-kartoninė);
9. Turi atitikti ISO11607 arba lygiavertį standartą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t>
    </r>
    <r>
      <rPr>
        <i/>
        <sz val="11"/>
        <rFont val="Times New Roman"/>
        <family val="1"/>
        <charset val="186"/>
      </rPr>
      <t xml:space="preserve"> (kartu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</si>
  <si>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proceso poveikio indikatoriai (garų); 
4. Ant juostos popierinės dalies negali būti jokių užrašų, rašalo, indikatorių;
5. </t>
    </r>
    <r>
      <rPr>
        <sz val="11"/>
        <rFont val="Times New Roman"/>
        <family val="1"/>
        <charset val="186"/>
      </rPr>
      <t>Plotis 150 mm ± 5mm;</t>
    </r>
    <r>
      <rPr>
        <sz val="11"/>
        <rFont val="Times New Roman"/>
        <family val="1"/>
      </rPr>
      <t xml:space="preserve">
6. Klostės plotis 50mm ± 15mm; 
7. Tiekiama rulonais, kurių ilgis 100 m arba 200 m;
8. Aseptiniame įpakavime (pirminė pakuotė-plastikinė, antrinė-kartoninė);
9. Turi atitikti ISO11607 arba lygiavertį standartą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t>
    </r>
    <r>
      <rPr>
        <i/>
        <sz val="11"/>
        <rFont val="Times New Roman"/>
        <family val="1"/>
        <charset val="186"/>
      </rPr>
      <t xml:space="preserve"> (kartu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</si>
  <si>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1. Juostos skirtos sterilizuojamų medicininių gaminių (instrumentų, tvarsliavos ir kt.) pakavimui; 
2. Pagaminta iš medicininio arba lygiaverčio popieriaus (60–70 g/kv. m) ir skaidraus plastiko;
3. Ant juostos plastikinės dalies turi būti 1 klasės proceso poveikio indikatoriai (garų); 
4. Ant juostos popierinės dalies negali būti jokių užrašų, rašalo, indikatorių; 
5.</t>
    </r>
    <r>
      <rPr>
        <sz val="11"/>
        <rFont val="Times New Roman"/>
        <family val="1"/>
        <charset val="186"/>
      </rPr>
      <t xml:space="preserve"> Plotis 200 mm ± 5mm;  </t>
    </r>
    <r>
      <rPr>
        <sz val="11"/>
        <rFont val="Times New Roman"/>
        <family val="1"/>
      </rPr>
      <t xml:space="preserve">                                                                            6. Klostės plotis 50mm ± 10mm;
7. Tiekiama rulonais, kurių ilgis 100 m arba 200 m;
8. Aseptiniame įpakavime (pirminė pakuotė-plastikinė, antrinė-kartoninė); 
9. Turi atitikti ISO11607 arba lygiavertį standartą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 xml:space="preserve">(kartu su pasiūlymu pateikti sertifikatų kopijas); </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</si>
  <si>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klasės proceso poveikio indikatoriai (garų); 
4. Ant juostos popierinės dalies negali būti jokių užrašų, rašalo, indikatorių;
5. </t>
    </r>
    <r>
      <rPr>
        <sz val="11"/>
        <rFont val="Times New Roman"/>
        <family val="1"/>
        <charset val="186"/>
      </rPr>
      <t>Plotis 250 mm ± 5mm;</t>
    </r>
    <r>
      <rPr>
        <sz val="11"/>
        <rFont val="Times New Roman"/>
        <family val="1"/>
      </rPr>
      <t xml:space="preserve">
6. Klostės plotis 65mm ± 5mm;
7. Tiekiama rulonais, kurių ilgis 100 m arba 200 m;
8. Aseptiniame įpakavime (pirminė pakuotė-plastikinė, antrinė-kartoninė);
9. Turi atitikti ISO11607 arba lygiavertį standartą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 xml:space="preserve">(kartu su pasiūlymu pateikti sertifikatų kopijas); </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</si>
  <si>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1.   Juostos skirtos sterilizuojamų medicininių gaminių (instrumentų, tvarsliavos ir kt.) pakavimui; 
2. Pagaminta iš medicininio arba lygiaverčio popieriaus (60–70 g/kv. m) ir skaidraus plastiko;
3. Ant juostos plastikinės dalies turi būti 1 klasės proceso poveikio indikatoriai (garų); 
4. Ant juostos popierinės dalies negali būti jokių užrašų, rašalo, indikatorių; 
5</t>
    </r>
    <r>
      <rPr>
        <sz val="11"/>
        <rFont val="Times New Roman"/>
        <family val="1"/>
        <charset val="186"/>
      </rPr>
      <t xml:space="preserve">. Plotis nuo 375 iki 405mm; </t>
    </r>
    <r>
      <rPr>
        <sz val="11"/>
        <rFont val="Times New Roman"/>
        <family val="1"/>
      </rPr>
      <t xml:space="preserve">
6. Klostės plotis 80mm ± 5mm;
7. Tiekiama rulonais, kurių ilgis 100 m arba 200 m; 
8. Aseptiniame įpakavime (pirminė pakuotė-plastikinė, antrinė-kartoninė); 
9. Turi atitikti ISO11607 arba lygiavertį standartą </t>
    </r>
    <r>
      <rPr>
        <i/>
        <sz val="11"/>
        <rFont val="Times New Roman"/>
        <family val="1"/>
        <charset val="186"/>
      </rPr>
      <t>(kartu su pasiūlymu pateikti sertifikatų kopijas);</t>
    </r>
    <r>
      <rPr>
        <sz val="11"/>
        <rFont val="Times New Roman"/>
        <family val="1"/>
      </rPr>
      <t xml:space="preserve">
10. Turi turėti CE ženklą pagal MDR (ES) 2017/745 arba MDD 93/42/EEB (jei taikoma) </t>
    </r>
    <r>
      <rPr>
        <i/>
        <sz val="11"/>
        <rFont val="Times New Roman"/>
        <family val="1"/>
        <charset val="186"/>
      </rPr>
      <t>(kartu su pasiūlymu pateikti sertifikatų kopijas)</t>
    </r>
    <r>
      <rPr>
        <sz val="11"/>
        <rFont val="Times New Roman"/>
        <family val="1"/>
      </rPr>
      <t xml:space="preserve">;  
11. Skirta termiškai užlydyti specialiu užlydymo prietaisu. </t>
    </r>
    <r>
      <rPr>
        <i/>
        <sz val="11"/>
        <rFont val="Times New Roman"/>
        <family val="1"/>
        <charset val="186"/>
      </rPr>
      <t>Kartu su pasiūlymu pateikti gamintojo rekomendacijas dėl lydymo temperatūros.</t>
    </r>
  </si>
  <si>
    <r>
      <t xml:space="preserve">1. Juostos skirtos sterilizuojamų medicininių gaminių  (instrumentų, tvarsliavos ir kt.) pakavimui;  
2. Pagaminta iš medicininio arba lygiaverčio popieriaus (60–70 g/kv. m) ir skaidraus plastiko; 
3. Ant juostos plastikinės dalies turi būti 1 kasės proceso poveikio indikatoriai (garų); 
4. Ant juostos popierinės dalies negali būti jokių užrašų, rašalo, indikatorių; 
5. Plotis 75 mm ± 5mm; 
6. Klostės plotis 25mm ± 5mm;
7. Tiekiama rulonais, kurių ilgis 100 m arba 200 m;
8. Aseptiniame įpakavime (pirminė pakuotė-plastikinė, antrinė-kartoninė);
9. Turi atitikti ISO11607 arba lygiavertį standartą </t>
    </r>
    <r>
      <rPr>
        <i/>
        <sz val="11"/>
        <rFont val="Times New Roman"/>
        <family val="1"/>
      </rPr>
      <t>(kartu su pasiūlymu pateikti sertifikatų kopijas);</t>
    </r>
    <r>
      <rPr>
        <sz val="11"/>
        <rFont val="Times New Roman"/>
        <family val="1"/>
      </rPr>
      <t xml:space="preserve">
10. Turi turėti CE ženklą pagal MDR (ES) 2017/745 arba MDD 93/42/EEB (jei taikoma) </t>
    </r>
    <r>
      <rPr>
        <i/>
        <sz val="11"/>
        <rFont val="Times New Roman"/>
        <family val="1"/>
      </rPr>
      <t>(kartu su pasiūlymu pateikti sertifikatų kopijas)</t>
    </r>
    <r>
      <rPr>
        <sz val="11"/>
        <rFont val="Times New Roman"/>
        <family val="1"/>
      </rPr>
      <t xml:space="preserve">; 
11. Skirta termiškai užlydyti specialiu užlydymo prietaisu. </t>
    </r>
    <r>
      <rPr>
        <i/>
        <sz val="11"/>
        <rFont val="Times New Roman"/>
        <family val="1"/>
      </rPr>
      <t>Kartu su pasiūlymu pateikti gamintojo rekomendacijas dėl lydymo temperatūros.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</si>
</sst>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ptos Narrow"/>
      <family val="2"/>
      <charset val="186"/>
      <scheme val="minor"/>
    </font>
    <font>
      <sz val="10"/>
      <name val="Arial"/>
      <family val="2"/>
    </font>
    <font>
      <sz val="10"/>
      <name val="Arial"/>
      <family val="2"/>
      <charset val="186"/>
    </font>
    <font>
      <sz val="12"/>
      <name val="宋体"/>
      <charset val="134"/>
    </font>
    <font>
      <sz val="10"/>
      <name val="Times New Roman"/>
      <family val="1"/>
    </font>
    <font>
      <b/>
      <sz val="10"/>
      <name val="Times New Roman"/>
      <family val="1"/>
    </font>
    <font>
      <sz val="10"/>
      <name val="Times New Roman"/>
      <family val="1"/>
      <charset val="186"/>
    </font>
    <font>
      <b/>
      <sz val="10"/>
      <name val="Times New Roman"/>
      <family val="1"/>
      <charset val="186"/>
    </font>
    <font>
      <b/>
      <sz val="10"/>
      <color theme="1"/>
      <name val="Times New Roman"/>
      <family val="1"/>
      <charset val="186"/>
    </font>
    <font>
      <b/>
      <sz val="10"/>
      <color indexed="8"/>
      <name val="Times New Roman"/>
      <family val="1"/>
    </font>
    <font>
      <sz val="11"/>
      <name val="Times New Roman"/>
      <family val="1"/>
    </font>
    <font>
      <b/>
      <sz val="11"/>
      <name val="Times New Roman"/>
      <family val="1"/>
      <charset val="186"/>
    </font>
    <font>
      <sz val="11"/>
      <color theme="1"/>
      <name val="Aptos"/>
      <family val="2"/>
    </font>
    <font>
      <i/>
      <sz val="11"/>
      <color theme="1"/>
      <name val="Aptos"/>
      <family val="2"/>
    </font>
    <font>
      <i/>
      <sz val="11"/>
      <color theme="1"/>
      <name val="Times New Roman"/>
      <family val="1"/>
      <charset val="186"/>
    </font>
    <font>
      <i/>
      <sz val="11"/>
      <color rgb="FFA02B93"/>
      <name val="Times New Roman"/>
      <family val="1"/>
      <charset val="186"/>
    </font>
    <font>
      <i/>
      <sz val="10"/>
      <color theme="1"/>
      <name val="Aptos Narrow"/>
      <family val="2"/>
      <scheme val="minor"/>
    </font>
    <font>
      <b/>
      <sz val="10"/>
      <color theme="1"/>
      <name val="Aptos Narrow"/>
      <family val="2"/>
      <scheme val="minor"/>
    </font>
    <font>
      <b/>
      <sz val="11"/>
      <color theme="1"/>
      <name val="Aptos Narrow"/>
      <family val="2"/>
      <scheme val="minor"/>
    </font>
    <font>
      <b/>
      <sz val="12"/>
      <color theme="1"/>
      <name val="Times New Roman"/>
      <family val="1"/>
      <charset val="186"/>
    </font>
    <font>
      <b/>
      <sz val="10"/>
      <color rgb="FFFF0000"/>
      <name val="Times New Roman"/>
      <family val="1"/>
    </font>
    <font>
      <i/>
      <sz val="10"/>
      <name val="Times New Roman"/>
      <family val="1"/>
      <charset val="186"/>
    </font>
    <font>
      <sz val="11"/>
      <name val="Times New Roman"/>
      <family val="1"/>
      <charset val="186"/>
    </font>
    <font>
      <sz val="11"/>
      <color rgb="FFFF0000"/>
      <name val="Times New Roman"/>
      <family val="1"/>
      <charset val="186"/>
    </font>
    <font>
      <sz val="11"/>
      <name val="Aptos Narrow"/>
      <family val="2"/>
      <scheme val="minor"/>
    </font>
    <font>
      <b/>
      <sz val="11"/>
      <name val="Aptos Narrow"/>
      <family val="2"/>
      <scheme val="minor"/>
    </font>
    <font>
      <i/>
      <sz val="11"/>
      <name val="Times New Roman"/>
      <family val="1"/>
      <charset val="186"/>
    </font>
    <font>
      <i/>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rgb="FF000000"/>
      </bottom>
      <diagonal/>
    </border>
  </borders>
  <cellStyleXfs count="5">
    <xf numFmtId="0" fontId="0" fillId="0" borderId="0"/>
    <xf numFmtId="0" fontId="1" fillId="0" borderId="0"/>
    <xf numFmtId="0" fontId="2" fillId="0" borderId="0"/>
    <xf numFmtId="0" fontId="3" fillId="0" borderId="0"/>
    <xf numFmtId="0" fontId="3" fillId="0" borderId="0">
      <alignment vertical="center"/>
    </xf>
  </cellStyleXfs>
  <cellXfs count="75">
    <xf numFmtId="0" fontId="0" fillId="0" borderId="0" xfId="0"/>
    <xf numFmtId="0" fontId="1" fillId="0" borderId="0" xfId="1"/>
    <xf numFmtId="49" fontId="5" fillId="0" borderId="1" xfId="2"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49" fontId="5" fillId="2" borderId="5" xfId="1" applyNumberFormat="1" applyFont="1" applyFill="1" applyBorder="1" applyAlignment="1">
      <alignment horizontal="center" vertical="center" wrapText="1"/>
    </xf>
    <xf numFmtId="4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1" fontId="5" fillId="4" borderId="1" xfId="2" applyNumberFormat="1" applyFont="1" applyFill="1" applyBorder="1" applyAlignment="1">
      <alignment horizontal="center" vertical="center" wrapText="1"/>
    </xf>
    <xf numFmtId="0" fontId="8" fillId="0" borderId="0" xfId="0" applyFont="1" applyAlignment="1">
      <alignment horizontal="center" vertical="center"/>
    </xf>
    <xf numFmtId="0" fontId="0" fillId="3" borderId="1" xfId="0" applyFill="1" applyBorder="1"/>
    <xf numFmtId="0" fontId="1" fillId="3" borderId="1" xfId="1" applyFill="1" applyBorder="1" applyAlignment="1">
      <alignment horizontal="center" vertical="center"/>
    </xf>
    <xf numFmtId="0" fontId="9" fillId="0" borderId="0" xfId="0" applyFont="1" applyAlignment="1">
      <alignment vertical="center"/>
    </xf>
    <xf numFmtId="0" fontId="9" fillId="3" borderId="7" xfId="0" applyFont="1" applyFill="1" applyBorder="1" applyAlignment="1">
      <alignment horizontal="center" vertical="center"/>
    </xf>
    <xf numFmtId="0" fontId="9" fillId="0" borderId="0" xfId="0" applyFont="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right" vertical="center" wrapText="1"/>
    </xf>
    <xf numFmtId="0" fontId="9" fillId="0" borderId="5" xfId="0" applyFont="1" applyBorder="1" applyAlignment="1">
      <alignment horizontal="center" vertical="center" wrapText="1"/>
    </xf>
    <xf numFmtId="0" fontId="0" fillId="0" borderId="5" xfId="0" applyBorder="1"/>
    <xf numFmtId="0" fontId="0" fillId="0" borderId="6" xfId="0" applyBorder="1"/>
    <xf numFmtId="0" fontId="4" fillId="0" borderId="1" xfId="1" applyFont="1" applyBorder="1" applyAlignment="1">
      <alignment vertical="center"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7" fillId="0" borderId="10" xfId="2" applyFont="1" applyBorder="1" applyAlignment="1">
      <alignment horizontal="center" vertical="center" wrapText="1"/>
    </xf>
    <xf numFmtId="0" fontId="4" fillId="0" borderId="10" xfId="1" applyFont="1" applyBorder="1" applyAlignment="1">
      <alignment horizontal="center" vertical="center"/>
    </xf>
    <xf numFmtId="0" fontId="0" fillId="3" borderId="10" xfId="0" applyFill="1" applyBorder="1"/>
    <xf numFmtId="0" fontId="1" fillId="3" borderId="10" xfId="1" applyFill="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9" fillId="3" borderId="1" xfId="0" applyFont="1" applyFill="1" applyBorder="1" applyAlignment="1">
      <alignment horizontal="center" vertical="center"/>
    </xf>
    <xf numFmtId="0" fontId="9" fillId="0" borderId="13" xfId="0" applyFont="1" applyBorder="1" applyAlignment="1">
      <alignment horizontal="right" vertical="center" wrapText="1"/>
    </xf>
    <xf numFmtId="0" fontId="9" fillId="0" borderId="11" xfId="0" applyFont="1" applyBorder="1" applyAlignment="1">
      <alignment horizontal="right" vertical="center"/>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4" fillId="0" borderId="0" xfId="0" applyFont="1" applyAlignment="1">
      <alignment horizontal="justify" vertical="center" wrapText="1"/>
    </xf>
    <xf numFmtId="0" fontId="15" fillId="0" borderId="15" xfId="0" applyFont="1" applyBorder="1" applyAlignment="1">
      <alignment horizontal="justify" vertical="center" wrapText="1"/>
    </xf>
    <xf numFmtId="0" fontId="0" fillId="0" borderId="0" xfId="0" applyAlignment="1">
      <alignment horizontal="center" vertical="top" wrapText="1" shrinkToFit="1"/>
    </xf>
    <xf numFmtId="0" fontId="0" fillId="0" borderId="0" xfId="0" applyAlignment="1">
      <alignment horizontal="left" vertical="top" wrapText="1" shrinkToFit="1"/>
    </xf>
    <xf numFmtId="0" fontId="9" fillId="0" borderId="0" xfId="0" applyFont="1" applyAlignment="1">
      <alignment horizontal="right" vertical="center" wrapText="1"/>
    </xf>
    <xf numFmtId="0" fontId="18" fillId="0" borderId="0" xfId="0" applyFont="1"/>
    <xf numFmtId="0" fontId="5" fillId="0" borderId="0" xfId="2" applyFont="1" applyAlignment="1">
      <alignment horizontal="left" vertical="center" wrapText="1"/>
    </xf>
    <xf numFmtId="0" fontId="10" fillId="0" borderId="10" xfId="0" applyFont="1" applyBorder="1" applyAlignment="1">
      <alignment horizontal="left" vertical="top" wrapText="1"/>
    </xf>
    <xf numFmtId="3" fontId="17" fillId="0" borderId="0" xfId="0" applyNumberFormat="1" applyFont="1" applyAlignment="1">
      <alignment horizontal="center" vertical="center" wrapText="1" shrinkToFit="1"/>
    </xf>
    <xf numFmtId="2" fontId="1" fillId="3" borderId="1" xfId="1" applyNumberFormat="1" applyFill="1" applyBorder="1" applyAlignment="1">
      <alignment horizontal="center" vertical="center"/>
    </xf>
    <xf numFmtId="0" fontId="24" fillId="0" borderId="0" xfId="0" applyFont="1"/>
    <xf numFmtId="0" fontId="6" fillId="0" borderId="0" xfId="0" applyFont="1" applyAlignment="1">
      <alignment horizontal="left" vertical="top" wrapText="1" shrinkToFit="1"/>
    </xf>
    <xf numFmtId="0" fontId="0" fillId="0" borderId="0" xfId="0" applyAlignment="1">
      <alignment horizontal="center" wrapText="1"/>
    </xf>
    <xf numFmtId="0" fontId="20" fillId="0" borderId="1" xfId="0" applyFont="1" applyBorder="1" applyAlignment="1">
      <alignment horizontal="center" vertical="center" wrapText="1"/>
    </xf>
    <xf numFmtId="0" fontId="9" fillId="0" borderId="2" xfId="0"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3" xfId="0" applyFont="1" applyBorder="1" applyAlignment="1">
      <alignment horizontal="right" vertical="center" wrapText="1"/>
    </xf>
    <xf numFmtId="0" fontId="24" fillId="0" borderId="0" xfId="0" applyFont="1" applyAlignment="1">
      <alignment horizontal="left"/>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19" fillId="0" borderId="0" xfId="0" applyFont="1" applyAlignment="1">
      <alignment horizontal="center" wrapText="1"/>
    </xf>
    <xf numFmtId="0" fontId="24" fillId="0" borderId="0" xfId="0" applyFont="1" applyAlignment="1">
      <alignment horizontal="left" wrapText="1"/>
    </xf>
    <xf numFmtId="0" fontId="9" fillId="0" borderId="13" xfId="0" applyFont="1" applyBorder="1" applyAlignment="1">
      <alignment horizontal="right" vertical="center" wrapText="1"/>
    </xf>
    <xf numFmtId="0" fontId="9" fillId="0" borderId="14" xfId="0" applyFont="1" applyBorder="1" applyAlignment="1">
      <alignment horizontal="right" vertical="center" wrapText="1"/>
    </xf>
    <xf numFmtId="0" fontId="20" fillId="0" borderId="1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9" fillId="0" borderId="11"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wrapText="1"/>
    </xf>
    <xf numFmtId="0" fontId="9" fillId="0" borderId="12" xfId="0" applyFont="1" applyBorder="1" applyAlignment="1">
      <alignment horizontal="right" vertical="center" wrapText="1"/>
    </xf>
    <xf numFmtId="3" fontId="16" fillId="0" borderId="13" xfId="0" applyNumberFormat="1" applyFont="1" applyBorder="1" applyAlignment="1">
      <alignment horizontal="center" vertical="center" wrapText="1" shrinkToFit="1"/>
    </xf>
    <xf numFmtId="3" fontId="16" fillId="0" borderId="14" xfId="0" applyNumberFormat="1" applyFont="1" applyBorder="1" applyAlignment="1">
      <alignment horizontal="center" vertical="center" wrapText="1" shrinkToFit="1"/>
    </xf>
  </cellXfs>
  <cellStyles count="5">
    <cellStyle name="Įprastas" xfId="0" builtinId="0"/>
    <cellStyle name="Įprastas 2" xfId="1" xr:uid="{A225DD0A-6B82-4F68-89D8-2B82894AD462}"/>
    <cellStyle name="Paprastas_Lapas1" xfId="2" xr:uid="{DEB962BD-BC25-4FB7-A9AB-2C49FE5DCA45}"/>
    <cellStyle name="常规 4" xfId="3" xr:uid="{1D7A21F1-B9D0-437D-99CA-F694B4B225C2}"/>
    <cellStyle name="常规_Neogen nails price list" xfId="4" xr:uid="{B2D2C350-114E-4ADE-88AD-781A99A91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5F07-D2AB-4E83-93BA-22B1B8FBDD61}">
  <sheetPr>
    <pageSetUpPr fitToPage="1"/>
  </sheetPr>
  <dimension ref="A1:L40"/>
  <sheetViews>
    <sheetView tabSelected="1" topLeftCell="A28" zoomScaleNormal="100" workbookViewId="0">
      <selection activeCell="E40" sqref="E40"/>
    </sheetView>
  </sheetViews>
  <sheetFormatPr defaultRowHeight="14.5"/>
  <cols>
    <col min="2" max="2" width="18.7265625" customWidth="1"/>
    <col min="3" max="3" width="62.26953125" customWidth="1"/>
    <col min="4" max="4" width="27.453125" customWidth="1"/>
    <col min="5" max="6" width="34.7265625" customWidth="1"/>
    <col min="7" max="7" width="9.1796875" customWidth="1"/>
    <col min="8" max="8" width="10.81640625" customWidth="1"/>
    <col min="9" max="9" width="12.1796875" customWidth="1"/>
    <col min="10" max="10" width="10.81640625" customWidth="1"/>
    <col min="11" max="11" width="15.453125" customWidth="1"/>
    <col min="12" max="12" width="17.81640625" customWidth="1"/>
  </cols>
  <sheetData>
    <row r="1" spans="1:12" ht="36" customHeight="1">
      <c r="K1" s="48" t="s">
        <v>30</v>
      </c>
      <c r="L1" s="48"/>
    </row>
    <row r="2" spans="1:12" ht="60.65" customHeight="1">
      <c r="A2" s="59" t="s">
        <v>29</v>
      </c>
      <c r="B2" s="59"/>
      <c r="C2" s="59"/>
      <c r="D2" s="59"/>
      <c r="E2" s="59"/>
      <c r="F2" s="59"/>
      <c r="G2" s="59"/>
      <c r="H2" s="59"/>
      <c r="I2" s="59"/>
      <c r="J2" s="59"/>
      <c r="K2" s="59"/>
    </row>
    <row r="4" spans="1:12">
      <c r="A4" s="41" t="s">
        <v>31</v>
      </c>
    </row>
    <row r="5" spans="1:12" ht="45.5" customHeight="1">
      <c r="A5" s="60" t="s">
        <v>53</v>
      </c>
      <c r="B5" s="60"/>
      <c r="C5" s="60"/>
      <c r="D5" s="60"/>
      <c r="E5" s="60"/>
      <c r="F5" s="60"/>
      <c r="G5" s="60"/>
      <c r="H5" s="60"/>
      <c r="I5" s="60"/>
      <c r="J5" s="60"/>
      <c r="K5" s="60"/>
    </row>
    <row r="6" spans="1:12">
      <c r="A6" s="56" t="s">
        <v>44</v>
      </c>
      <c r="B6" s="56"/>
      <c r="C6" s="56"/>
      <c r="D6" s="56"/>
      <c r="E6" s="56"/>
      <c r="F6" s="56"/>
      <c r="G6" s="56"/>
      <c r="H6" s="56"/>
      <c r="I6" s="56"/>
      <c r="J6" s="56"/>
      <c r="K6" s="56"/>
    </row>
    <row r="7" spans="1:12">
      <c r="A7" s="56" t="s">
        <v>45</v>
      </c>
      <c r="B7" s="56"/>
      <c r="C7" s="56"/>
      <c r="D7" s="56"/>
      <c r="E7" s="56"/>
      <c r="F7" s="56"/>
      <c r="G7" s="56"/>
      <c r="H7" s="56"/>
      <c r="I7" s="56"/>
      <c r="J7" s="56"/>
      <c r="K7" s="56"/>
    </row>
    <row r="8" spans="1:12">
      <c r="A8" s="56" t="s">
        <v>46</v>
      </c>
      <c r="B8" s="56"/>
      <c r="C8" s="56"/>
      <c r="D8" s="56"/>
      <c r="E8" s="56"/>
      <c r="F8" s="56"/>
      <c r="G8" s="56"/>
      <c r="H8" s="56"/>
      <c r="I8" s="56"/>
      <c r="J8" s="56"/>
      <c r="K8" s="56"/>
    </row>
    <row r="9" spans="1:12">
      <c r="A9" s="46"/>
      <c r="B9" s="46"/>
      <c r="C9" s="46"/>
      <c r="D9" s="46"/>
      <c r="E9" s="46"/>
      <c r="F9" s="46"/>
      <c r="G9" s="46"/>
      <c r="H9" s="46"/>
      <c r="I9" s="46"/>
      <c r="J9" s="46"/>
      <c r="K9" s="46"/>
    </row>
    <row r="11" spans="1:12" ht="114.75" customHeight="1">
      <c r="A11" s="6" t="s">
        <v>0</v>
      </c>
      <c r="B11" s="7" t="s">
        <v>1</v>
      </c>
      <c r="C11" s="7" t="s">
        <v>2</v>
      </c>
      <c r="D11" s="7" t="s">
        <v>32</v>
      </c>
      <c r="E11" s="7" t="s">
        <v>33</v>
      </c>
      <c r="F11" s="7" t="s">
        <v>34</v>
      </c>
      <c r="G11" s="7" t="s">
        <v>3</v>
      </c>
      <c r="H11" s="8" t="s">
        <v>35</v>
      </c>
      <c r="I11" s="7" t="s">
        <v>4</v>
      </c>
      <c r="J11" s="7" t="s">
        <v>36</v>
      </c>
      <c r="K11" s="7" t="s">
        <v>5</v>
      </c>
      <c r="L11" s="7" t="s">
        <v>5</v>
      </c>
    </row>
    <row r="12" spans="1:12" ht="15" customHeight="1">
      <c r="A12" s="2" t="s">
        <v>6</v>
      </c>
      <c r="B12" s="57" t="s">
        <v>7</v>
      </c>
      <c r="C12" s="58"/>
      <c r="D12" s="42"/>
      <c r="E12" s="42"/>
      <c r="F12" s="42"/>
      <c r="G12" s="9"/>
      <c r="H12" s="24"/>
      <c r="I12" s="24"/>
      <c r="J12" s="24"/>
      <c r="K12" s="24"/>
      <c r="L12" s="24"/>
    </row>
    <row r="13" spans="1:12" ht="255" customHeight="1">
      <c r="A13" s="3" t="s">
        <v>9</v>
      </c>
      <c r="B13" s="21" t="s">
        <v>10</v>
      </c>
      <c r="C13" s="22" t="s">
        <v>47</v>
      </c>
      <c r="D13" s="22"/>
      <c r="E13" s="22"/>
      <c r="F13" s="22"/>
      <c r="G13" s="4" t="s">
        <v>11</v>
      </c>
      <c r="H13" s="4">
        <v>410</v>
      </c>
      <c r="I13" s="10"/>
      <c r="J13" s="10"/>
      <c r="K13" s="45">
        <f>H13*I13</f>
        <v>0</v>
      </c>
      <c r="L13" s="45"/>
    </row>
    <row r="14" spans="1:12" ht="241.5" customHeight="1">
      <c r="A14" s="3" t="s">
        <v>12</v>
      </c>
      <c r="B14" s="21" t="s">
        <v>10</v>
      </c>
      <c r="C14" s="23" t="s">
        <v>48</v>
      </c>
      <c r="D14" s="23"/>
      <c r="E14" s="23"/>
      <c r="F14" s="23"/>
      <c r="G14" s="4" t="s">
        <v>11</v>
      </c>
      <c r="H14" s="4">
        <v>340</v>
      </c>
      <c r="I14" s="26"/>
      <c r="J14" s="26"/>
      <c r="K14" s="27">
        <v>0</v>
      </c>
      <c r="L14" s="27">
        <v>0</v>
      </c>
    </row>
    <row r="15" spans="1:12" ht="238.5" customHeight="1">
      <c r="A15" s="28" t="s">
        <v>13</v>
      </c>
      <c r="B15" s="29" t="s">
        <v>14</v>
      </c>
      <c r="C15" s="23" t="s">
        <v>49</v>
      </c>
      <c r="D15" s="23"/>
      <c r="E15" s="23"/>
      <c r="F15" s="23"/>
      <c r="G15" s="4" t="s">
        <v>11</v>
      </c>
      <c r="H15" s="4">
        <v>420</v>
      </c>
      <c r="I15" s="26"/>
      <c r="J15" s="26"/>
      <c r="K15" s="27">
        <v>0</v>
      </c>
      <c r="L15" s="27">
        <v>0</v>
      </c>
    </row>
    <row r="16" spans="1:12" ht="259.5" customHeight="1">
      <c r="A16" s="28" t="s">
        <v>15</v>
      </c>
      <c r="B16" s="29" t="s">
        <v>14</v>
      </c>
      <c r="C16" s="30" t="s">
        <v>50</v>
      </c>
      <c r="D16" s="30"/>
      <c r="E16" s="30"/>
      <c r="F16" s="30"/>
      <c r="G16" s="4" t="s">
        <v>11</v>
      </c>
      <c r="H16" s="4">
        <v>120</v>
      </c>
      <c r="I16" s="26"/>
      <c r="J16" s="26"/>
      <c r="K16" s="27">
        <v>0</v>
      </c>
      <c r="L16" s="27">
        <v>0</v>
      </c>
    </row>
    <row r="17" spans="1:12" ht="276.75" customHeight="1">
      <c r="A17" s="28" t="s">
        <v>16</v>
      </c>
      <c r="B17" s="29" t="s">
        <v>14</v>
      </c>
      <c r="C17" s="30" t="s">
        <v>52</v>
      </c>
      <c r="D17" s="30"/>
      <c r="E17" s="30"/>
      <c r="F17" s="30"/>
      <c r="G17" s="4" t="s">
        <v>11</v>
      </c>
      <c r="H17" s="4">
        <v>120</v>
      </c>
      <c r="I17" s="26"/>
      <c r="J17" s="26"/>
      <c r="K17" s="27">
        <v>0</v>
      </c>
      <c r="L17" s="27">
        <v>0</v>
      </c>
    </row>
    <row r="18" spans="1:12" ht="337.5" customHeight="1">
      <c r="A18" s="28" t="s">
        <v>17</v>
      </c>
      <c r="B18" s="29" t="s">
        <v>14</v>
      </c>
      <c r="C18" s="30" t="s">
        <v>51</v>
      </c>
      <c r="D18" s="43"/>
      <c r="E18" s="43"/>
      <c r="F18" s="43"/>
      <c r="G18" s="25" t="s">
        <v>11</v>
      </c>
      <c r="H18" s="25">
        <v>5</v>
      </c>
      <c r="I18" s="26"/>
      <c r="J18" s="26"/>
      <c r="K18" s="27">
        <v>0</v>
      </c>
      <c r="L18" s="27">
        <v>0</v>
      </c>
    </row>
    <row r="19" spans="1:12" ht="12.75" customHeight="1">
      <c r="A19" s="69"/>
      <c r="B19" s="69"/>
      <c r="C19" s="70"/>
      <c r="D19" s="33"/>
      <c r="E19" s="63" t="s">
        <v>39</v>
      </c>
      <c r="F19" s="64"/>
      <c r="G19" s="50" t="s">
        <v>37</v>
      </c>
      <c r="H19" s="51"/>
      <c r="I19" s="51"/>
      <c r="J19" s="52"/>
      <c r="K19" s="31">
        <v>0</v>
      </c>
      <c r="L19" s="31">
        <v>0</v>
      </c>
    </row>
    <row r="20" spans="1:12" ht="15.75" customHeight="1">
      <c r="A20" s="71"/>
      <c r="B20" s="71"/>
      <c r="C20" s="72"/>
      <c r="D20" s="40"/>
      <c r="E20" s="65"/>
      <c r="F20" s="66"/>
      <c r="G20" s="53" t="s">
        <v>18</v>
      </c>
      <c r="H20" s="54"/>
      <c r="I20" s="54"/>
      <c r="J20" s="55"/>
      <c r="K20" s="15"/>
      <c r="L20" s="15"/>
    </row>
    <row r="21" spans="1:12" ht="13.5" customHeight="1">
      <c r="A21" s="61"/>
      <c r="B21" s="61"/>
      <c r="C21" s="62"/>
      <c r="D21" s="32"/>
      <c r="E21" s="67"/>
      <c r="F21" s="68"/>
      <c r="G21" s="50" t="s">
        <v>38</v>
      </c>
      <c r="H21" s="51"/>
      <c r="I21" s="51"/>
      <c r="J21" s="52"/>
      <c r="K21" s="31">
        <v>0</v>
      </c>
      <c r="L21" s="31">
        <v>0</v>
      </c>
    </row>
    <row r="22" spans="1:12" ht="114.75" customHeight="1">
      <c r="A22" s="6" t="s">
        <v>0</v>
      </c>
      <c r="B22" s="7" t="s">
        <v>1</v>
      </c>
      <c r="C22" s="7" t="s">
        <v>2</v>
      </c>
      <c r="D22" s="7" t="s">
        <v>32</v>
      </c>
      <c r="E22" s="7" t="s">
        <v>33</v>
      </c>
      <c r="F22" s="7" t="s">
        <v>34</v>
      </c>
      <c r="G22" s="7" t="s">
        <v>3</v>
      </c>
      <c r="H22" s="8" t="s">
        <v>35</v>
      </c>
      <c r="I22" s="7" t="s">
        <v>4</v>
      </c>
      <c r="J22" s="7" t="s">
        <v>36</v>
      </c>
      <c r="K22" s="7" t="s">
        <v>5</v>
      </c>
      <c r="L22" s="7" t="s">
        <v>5</v>
      </c>
    </row>
    <row r="23" spans="1:12" ht="15.75" customHeight="1">
      <c r="A23" s="2" t="s">
        <v>19</v>
      </c>
      <c r="B23" s="57" t="s">
        <v>20</v>
      </c>
      <c r="C23" s="58"/>
      <c r="D23" s="42"/>
      <c r="E23" s="42"/>
      <c r="F23" s="42"/>
      <c r="G23" s="9">
        <v>1</v>
      </c>
      <c r="H23" s="24">
        <v>2</v>
      </c>
      <c r="I23" s="24">
        <v>3</v>
      </c>
      <c r="J23" s="24"/>
      <c r="K23" s="24" t="s">
        <v>8</v>
      </c>
      <c r="L23" s="24" t="s">
        <v>8</v>
      </c>
    </row>
    <row r="24" spans="1:12" ht="303" customHeight="1">
      <c r="A24" s="28" t="s">
        <v>22</v>
      </c>
      <c r="B24" s="29" t="s">
        <v>21</v>
      </c>
      <c r="C24" s="30" t="s">
        <v>59</v>
      </c>
      <c r="D24" s="30"/>
      <c r="E24" s="30"/>
      <c r="F24" s="30"/>
      <c r="G24" s="4" t="s">
        <v>11</v>
      </c>
      <c r="H24" s="4">
        <v>5</v>
      </c>
      <c r="I24" s="26"/>
      <c r="J24" s="26"/>
      <c r="K24" s="27">
        <v>0</v>
      </c>
      <c r="L24" s="27">
        <v>0</v>
      </c>
    </row>
    <row r="25" spans="1:12" ht="306" customHeight="1">
      <c r="A25" s="28" t="s">
        <v>23</v>
      </c>
      <c r="B25" s="29" t="s">
        <v>21</v>
      </c>
      <c r="C25" s="30" t="s">
        <v>54</v>
      </c>
      <c r="D25" s="30"/>
      <c r="E25" s="30"/>
      <c r="F25" s="30"/>
      <c r="G25" s="4" t="s">
        <v>11</v>
      </c>
      <c r="H25" s="4">
        <v>240</v>
      </c>
      <c r="I25" s="26"/>
      <c r="J25" s="26"/>
      <c r="K25" s="27">
        <v>0</v>
      </c>
      <c r="L25" s="27">
        <v>0</v>
      </c>
    </row>
    <row r="26" spans="1:12" ht="260.25" customHeight="1">
      <c r="A26" s="28" t="s">
        <v>24</v>
      </c>
      <c r="B26" s="29" t="s">
        <v>21</v>
      </c>
      <c r="C26" s="30" t="s">
        <v>55</v>
      </c>
      <c r="D26" s="30"/>
      <c r="E26" s="30"/>
      <c r="F26" s="30"/>
      <c r="G26" s="4" t="s">
        <v>11</v>
      </c>
      <c r="H26" s="4">
        <v>120</v>
      </c>
      <c r="I26" s="26"/>
      <c r="J26" s="26"/>
      <c r="K26" s="27">
        <v>0</v>
      </c>
      <c r="L26" s="27">
        <v>0</v>
      </c>
    </row>
    <row r="27" spans="1:12" ht="258.75" customHeight="1">
      <c r="A27" s="28" t="s">
        <v>25</v>
      </c>
      <c r="B27" s="29" t="s">
        <v>21</v>
      </c>
      <c r="C27" s="30" t="s">
        <v>56</v>
      </c>
      <c r="D27" s="30"/>
      <c r="E27" s="30"/>
      <c r="F27" s="30"/>
      <c r="G27" s="4" t="s">
        <v>11</v>
      </c>
      <c r="H27" s="4">
        <v>120</v>
      </c>
      <c r="I27" s="26"/>
      <c r="J27" s="26"/>
      <c r="K27" s="27">
        <v>0</v>
      </c>
      <c r="L27" s="27">
        <v>0</v>
      </c>
    </row>
    <row r="28" spans="1:12" ht="258.75" customHeight="1">
      <c r="A28" s="28" t="s">
        <v>26</v>
      </c>
      <c r="B28" s="29" t="s">
        <v>21</v>
      </c>
      <c r="C28" s="30" t="s">
        <v>57</v>
      </c>
      <c r="D28" s="30"/>
      <c r="E28" s="30"/>
      <c r="F28" s="30"/>
      <c r="G28" s="4" t="s">
        <v>11</v>
      </c>
      <c r="H28" s="4">
        <v>120</v>
      </c>
      <c r="I28" s="10"/>
      <c r="J28" s="10"/>
      <c r="K28" s="11">
        <v>0</v>
      </c>
      <c r="L28" s="11">
        <v>0</v>
      </c>
    </row>
    <row r="29" spans="1:12" ht="301.5" customHeight="1">
      <c r="A29" s="28" t="s">
        <v>27</v>
      </c>
      <c r="B29" s="29" t="s">
        <v>21</v>
      </c>
      <c r="C29" s="30" t="s">
        <v>58</v>
      </c>
      <c r="D29" s="30"/>
      <c r="E29" s="30"/>
      <c r="F29" s="30"/>
      <c r="G29" s="4" t="s">
        <v>11</v>
      </c>
      <c r="H29" s="4">
        <v>5</v>
      </c>
      <c r="I29" s="10"/>
      <c r="J29" s="10"/>
      <c r="K29" s="11">
        <v>0</v>
      </c>
      <c r="L29" s="11">
        <v>0</v>
      </c>
    </row>
    <row r="30" spans="1:12">
      <c r="A30" s="12"/>
      <c r="B30" s="12"/>
      <c r="C30" s="12"/>
      <c r="D30" s="12"/>
      <c r="E30" s="49" t="s">
        <v>42</v>
      </c>
      <c r="F30" s="49"/>
      <c r="G30" s="50" t="s">
        <v>40</v>
      </c>
      <c r="H30" s="51"/>
      <c r="I30" s="51"/>
      <c r="J30" s="52"/>
      <c r="K30" s="13">
        <f>SUM(K13:K29)</f>
        <v>0</v>
      </c>
      <c r="L30" s="13">
        <f>SUM(L13:L29)</f>
        <v>0</v>
      </c>
    </row>
    <row r="31" spans="1:12" ht="14.25" customHeight="1">
      <c r="A31" s="14"/>
      <c r="B31" s="14"/>
      <c r="C31" s="14"/>
      <c r="D31" s="14"/>
      <c r="E31" s="49"/>
      <c r="F31" s="49"/>
      <c r="G31" s="53" t="s">
        <v>18</v>
      </c>
      <c r="H31" s="54"/>
      <c r="I31" s="54"/>
      <c r="J31" s="55"/>
      <c r="K31" s="15"/>
      <c r="L31" s="15"/>
    </row>
    <row r="32" spans="1:12" ht="14.25" customHeight="1">
      <c r="A32" s="14"/>
      <c r="B32" s="14"/>
      <c r="C32" s="14"/>
      <c r="D32" s="14"/>
      <c r="E32" s="49"/>
      <c r="F32" s="49"/>
      <c r="G32" s="50" t="s">
        <v>41</v>
      </c>
      <c r="H32" s="51"/>
      <c r="I32" s="51"/>
      <c r="J32" s="52"/>
      <c r="K32" s="13">
        <f>SUM(K30:K31)</f>
        <v>0</v>
      </c>
      <c r="L32" s="13">
        <f>SUM(L30:L31)</f>
        <v>0</v>
      </c>
    </row>
    <row r="33" spans="1:12">
      <c r="A33" s="17"/>
      <c r="B33" s="17"/>
      <c r="C33" s="17"/>
      <c r="D33" s="17"/>
      <c r="E33" s="17"/>
      <c r="F33" s="17"/>
      <c r="G33" s="18"/>
      <c r="H33" s="18"/>
      <c r="I33" s="16"/>
      <c r="J33" s="16"/>
      <c r="K33" s="16"/>
      <c r="L33" s="16"/>
    </row>
    <row r="34" spans="1:12">
      <c r="A34" s="5"/>
      <c r="I34" s="1"/>
      <c r="J34" s="1"/>
      <c r="K34" s="1"/>
      <c r="L34" s="1"/>
    </row>
    <row r="35" spans="1:12" s="39" customFormat="1" ht="92.25" customHeight="1">
      <c r="A35" s="38"/>
      <c r="B35" s="47" t="s">
        <v>43</v>
      </c>
      <c r="C35" s="47"/>
      <c r="D35" s="73" t="s">
        <v>28</v>
      </c>
      <c r="E35" s="73"/>
      <c r="F35" s="73"/>
      <c r="G35" s="73"/>
      <c r="H35" s="73"/>
      <c r="I35" s="74"/>
      <c r="J35" s="44"/>
    </row>
    <row r="36" spans="1:12">
      <c r="A36" s="34"/>
      <c r="I36" s="1"/>
      <c r="J36" s="1"/>
      <c r="K36" s="1"/>
      <c r="L36" s="1"/>
    </row>
    <row r="37" spans="1:12">
      <c r="A37" s="35"/>
      <c r="B37" s="19"/>
      <c r="C37" s="19"/>
      <c r="D37" s="19"/>
      <c r="E37" s="19"/>
      <c r="F37" s="19"/>
      <c r="G37" s="19"/>
      <c r="H37" s="19"/>
      <c r="K37" s="20"/>
      <c r="L37" s="20"/>
    </row>
    <row r="38" spans="1:12">
      <c r="A38" s="35"/>
    </row>
    <row r="39" spans="1:12">
      <c r="A39" s="36"/>
    </row>
    <row r="40" spans="1:12" ht="15" thickBot="1">
      <c r="A40" s="37"/>
    </row>
  </sheetData>
  <mergeCells count="21">
    <mergeCell ref="D35:I35"/>
    <mergeCell ref="A7:K7"/>
    <mergeCell ref="B12:C12"/>
    <mergeCell ref="A19:C19"/>
    <mergeCell ref="A20:C20"/>
    <mergeCell ref="G19:J19"/>
    <mergeCell ref="B35:C35"/>
    <mergeCell ref="K1:L1"/>
    <mergeCell ref="E30:F32"/>
    <mergeCell ref="G30:J30"/>
    <mergeCell ref="G31:J31"/>
    <mergeCell ref="G32:J32"/>
    <mergeCell ref="A8:K8"/>
    <mergeCell ref="B23:C23"/>
    <mergeCell ref="A2:K2"/>
    <mergeCell ref="A5:K5"/>
    <mergeCell ref="A21:C21"/>
    <mergeCell ref="G20:J20"/>
    <mergeCell ref="G21:J21"/>
    <mergeCell ref="E19:F21"/>
    <mergeCell ref="A6:K6"/>
  </mergeCells>
  <pageMargins left="0.7" right="0.7" top="0.75" bottom="0.75" header="0.3" footer="0.3"/>
  <pageSetup paperSize="9" scale="35" fitToWidth="0"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Gabrielė Šimaitytė</dc:creator>
  <cp:keywords/>
  <dc:description/>
  <cp:lastModifiedBy>Aušra Sidaraitė-Markevičienė</cp:lastModifiedBy>
  <cp:revision/>
  <dcterms:created xsi:type="dcterms:W3CDTF">2025-03-20T06:39:02Z</dcterms:created>
  <dcterms:modified xsi:type="dcterms:W3CDTF">2026-06-12T06:39:41Z</dcterms:modified>
  <cp:category/>
  <cp:contentStatus/>
</cp:coreProperties>
</file>