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unoenergija.sharepoint.com/sites/Viejpirkimskyrius/Shared Documents/2026m. - 2027m. VPS pirkimų dokumentacija/Sandra Bielinienė/Svarstyklių kalibravimo, patikros ir remonto paslaugos su dalimis/"/>
    </mc:Choice>
  </mc:AlternateContent>
  <xr:revisionPtr revIDLastSave="151" documentId="13_ncr:1_{D8EAD703-45AA-46C9-95D2-911B4EE81E26}" xr6:coauthVersionLast="47" xr6:coauthVersionMax="47" xr10:uidLastSave="{E126D9EE-6E36-492A-B64F-EC44BC38FBC1}"/>
  <bookViews>
    <workbookView xWindow="-108" yWindow="-108" windowWidth="23256" windowHeight="12456" xr2:uid="{059C0EDB-4F60-4E01-AD81-334040863CB9}"/>
  </bookViews>
  <sheets>
    <sheet name="Įkainių lentel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4" i="1" l="1"/>
  <c r="H14" i="1"/>
  <c r="H27" i="1"/>
  <c r="H31" i="1"/>
  <c r="H32" i="1"/>
  <c r="H33" i="1"/>
  <c r="H21" i="1"/>
  <c r="H22" i="1"/>
  <c r="H23" i="1"/>
  <c r="H24" i="1"/>
  <c r="H25" i="1"/>
  <c r="H26" i="1"/>
  <c r="H28" i="1"/>
  <c r="H29" i="1"/>
  <c r="H30" i="1"/>
  <c r="H20" i="1"/>
  <c r="H7" i="1"/>
  <c r="H8" i="1"/>
  <c r="H9" i="1"/>
  <c r="H10" i="1"/>
  <c r="H11" i="1"/>
  <c r="H12" i="1"/>
  <c r="H13" i="1"/>
  <c r="H6" i="1"/>
</calcChain>
</file>

<file path=xl/sharedStrings.xml><?xml version="1.0" encoding="utf-8"?>
<sst xmlns="http://schemas.openxmlformats.org/spreadsheetml/2006/main" count="67" uniqueCount="41">
  <si>
    <t>Pasiūlymo formos Priedas Nr. 1</t>
  </si>
  <si>
    <t xml:space="preserve">Svarstyklių kalibravimo, patikros ir remonto paslaugų įkainiai </t>
  </si>
  <si>
    <t>1 lentelė</t>
  </si>
  <si>
    <t>Eil. Nr.</t>
  </si>
  <si>
    <t>Paslaugų pavadinimas</t>
  </si>
  <si>
    <t>Mato vnt.</t>
  </si>
  <si>
    <t>Preliminarus kiekis Sutarties galiojimo laikotarpiui</t>
  </si>
  <si>
    <t>Maksimalus mato vnt. įkainis, Eur be PVM</t>
  </si>
  <si>
    <t>Siūlomas mato vnt. įkainis, Eur be PVM</t>
  </si>
  <si>
    <t>Suma, Eur be PVM</t>
  </si>
  <si>
    <t>Automobilinių svarstyklių kalibravimas</t>
  </si>
  <si>
    <t>Vnt.</t>
  </si>
  <si>
    <t>Vagoninių svarstyklių kalibravimas</t>
  </si>
  <si>
    <t>Automobilinių svarstyklių metrologinė patikra</t>
  </si>
  <si>
    <t>Vagoninių svarstyklių metrologinė patikra</t>
  </si>
  <si>
    <t>Automobilinių svarstyklių techninė profilaktika</t>
  </si>
  <si>
    <t>Kompl.</t>
  </si>
  <si>
    <t>Inžinieriaus paslaugos</t>
  </si>
  <si>
    <t>Val.</t>
  </si>
  <si>
    <t>Programuotojo paslaugos</t>
  </si>
  <si>
    <t>Inžinieriaus paslaugos ne darbo laiku ir šventinėmis dienomis</t>
  </si>
  <si>
    <t>Viso:</t>
  </si>
  <si>
    <t xml:space="preserve">Svarstyklių kalibravimo, patikros ir remonto paslaugų dalių įkainiai </t>
  </si>
  <si>
    <t>2 lentelė</t>
  </si>
  <si>
    <t xml:space="preserve">Eil. Nr. </t>
  </si>
  <si>
    <t>Prekės pavadinimas</t>
  </si>
  <si>
    <t>Mettler toledo IND246 arba analogiškas svėrimo terminalas</t>
  </si>
  <si>
    <t>Mettler toledo IND560 arba nalogiška pagrindinė plokštė</t>
  </si>
  <si>
    <t>Mettler toledo IND560 arba analogiška maitinimo blokas</t>
  </si>
  <si>
    <t>PDX 30t.  arba analogiškas skaitmeninis svorio daviklis</t>
  </si>
  <si>
    <t>PDX  arba analogiškas kabelis 6,6m</t>
  </si>
  <si>
    <t>PDX arba analogiškas kabelis 2,5m</t>
  </si>
  <si>
    <t>KELI ZSFY 30t.  arba analogiškas analoginis svorio daviklis</t>
  </si>
  <si>
    <t>Sujungimų dėžutė analoginiams svorio davikliams</t>
  </si>
  <si>
    <t>IND 231 arba analogiška pagrindinė plokštė</t>
  </si>
  <si>
    <t>Apsauginė T profilio guma</t>
  </si>
  <si>
    <t>GDD 30t. arba analogiškas skaitmeninis svorio daviklis</t>
  </si>
  <si>
    <t>Moxa arba analogiškas duomenų perdavimo konverteris RS232-LAN</t>
  </si>
  <si>
    <t>Kampinis ribotuvas automobilinių svarstyklių platformai</t>
  </si>
  <si>
    <t>Pasiūlymas bus atmestas, jei siūlomas Paslaugų ir/ar Prekų įkainis (be PVM) viršys maksimalius Paslaugų ir/ar  Prekės įkainius (be PVM)</t>
  </si>
  <si>
    <t xml:space="preserve">*Tiekėjo pasiūlyme nurodyti Paslaugų ir Prekių įkainiai negali viršyti Pirkimo sąlygų 2 priede „Pasiūlymo forma“ Priede Nr. 1 „Paslaugų ir Prekių įkainių lentelė“ nurodyto maksimalaus mato vieneto įkainio (be PVM).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</si>
</sst>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2" fontId="0" fillId="0" borderId="2" xfId="0" applyNumberFormat="1" applyBorder="1"/>
    <xf numFmtId="0" fontId="0" fillId="0" borderId="15" xfId="0" applyBorder="1"/>
    <xf numFmtId="2" fontId="0" fillId="0" borderId="7" xfId="0" applyNumberForma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3AFF-5337-456F-BE20-64CE54832F9B}">
  <dimension ref="B1:N37"/>
  <sheetViews>
    <sheetView tabSelected="1" topLeftCell="A21" workbookViewId="0">
      <selection activeCell="D38" sqref="D38"/>
    </sheetView>
  </sheetViews>
  <sheetFormatPr defaultRowHeight="14.4" x14ac:dyDescent="0.3"/>
  <cols>
    <col min="3" max="3" width="39.33203125" customWidth="1"/>
    <col min="5" max="5" width="13.88671875" customWidth="1"/>
    <col min="6" max="6" width="12.88671875" customWidth="1"/>
    <col min="7" max="7" width="13.109375" customWidth="1"/>
    <col min="8" max="8" width="14.6640625" customWidth="1"/>
  </cols>
  <sheetData>
    <row r="1" spans="2:8" x14ac:dyDescent="0.3">
      <c r="G1" s="12" t="s">
        <v>0</v>
      </c>
    </row>
    <row r="2" spans="2:8" x14ac:dyDescent="0.3">
      <c r="B2" s="19" t="s">
        <v>1</v>
      </c>
      <c r="G2" s="12"/>
    </row>
    <row r="3" spans="2:8" ht="15" thickBot="1" x14ac:dyDescent="0.35">
      <c r="B3" s="35"/>
      <c r="C3" s="35"/>
      <c r="D3" s="35"/>
      <c r="E3" s="35"/>
      <c r="F3" s="35"/>
      <c r="H3" s="34" t="s">
        <v>2</v>
      </c>
    </row>
    <row r="4" spans="2:8" ht="74.25" customHeight="1" thickBot="1" x14ac:dyDescent="0.35">
      <c r="B4" s="8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8" t="s">
        <v>8</v>
      </c>
      <c r="H4" s="9" t="s">
        <v>9</v>
      </c>
    </row>
    <row r="5" spans="2:8" ht="13.5" customHeight="1" thickBot="1" x14ac:dyDescent="0.35">
      <c r="B5" s="27">
        <v>1</v>
      </c>
      <c r="C5" s="28">
        <v>2</v>
      </c>
      <c r="D5" s="28">
        <v>3</v>
      </c>
      <c r="E5" s="28">
        <v>4</v>
      </c>
      <c r="F5" s="29">
        <v>5</v>
      </c>
      <c r="G5" s="27">
        <v>6</v>
      </c>
      <c r="H5" s="28">
        <v>7</v>
      </c>
    </row>
    <row r="6" spans="2:8" ht="15" thickBot="1" x14ac:dyDescent="0.35">
      <c r="B6" s="24">
        <v>1</v>
      </c>
      <c r="C6" s="4" t="s">
        <v>10</v>
      </c>
      <c r="D6" s="4" t="s">
        <v>11</v>
      </c>
      <c r="E6" s="4">
        <v>15</v>
      </c>
      <c r="F6" s="5">
        <v>250</v>
      </c>
      <c r="G6" s="3"/>
      <c r="H6" s="20">
        <f>E6*G6</f>
        <v>0</v>
      </c>
    </row>
    <row r="7" spans="2:8" ht="15" thickBot="1" x14ac:dyDescent="0.35">
      <c r="B7" s="24">
        <v>2</v>
      </c>
      <c r="C7" s="6" t="s">
        <v>12</v>
      </c>
      <c r="D7" s="6" t="s">
        <v>11</v>
      </c>
      <c r="E7" s="6">
        <v>5</v>
      </c>
      <c r="F7" s="7">
        <v>50</v>
      </c>
      <c r="G7" s="3"/>
      <c r="H7" s="20">
        <f t="shared" ref="H7:H13" si="0">E7*G7</f>
        <v>0</v>
      </c>
    </row>
    <row r="8" spans="2:8" ht="15" thickBot="1" x14ac:dyDescent="0.35">
      <c r="B8" s="25">
        <v>3</v>
      </c>
      <c r="C8" s="1" t="s">
        <v>13</v>
      </c>
      <c r="D8" s="1" t="s">
        <v>11</v>
      </c>
      <c r="E8" s="1">
        <v>24</v>
      </c>
      <c r="F8" s="2">
        <v>40</v>
      </c>
      <c r="G8" s="3"/>
      <c r="H8" s="20">
        <f t="shared" si="0"/>
        <v>0</v>
      </c>
    </row>
    <row r="9" spans="2:8" ht="15" thickBot="1" x14ac:dyDescent="0.35">
      <c r="B9" s="25">
        <v>4</v>
      </c>
      <c r="C9" s="1" t="s">
        <v>14</v>
      </c>
      <c r="D9" s="1" t="s">
        <v>11</v>
      </c>
      <c r="E9" s="1">
        <v>8</v>
      </c>
      <c r="F9" s="2">
        <v>1930</v>
      </c>
      <c r="G9" s="3"/>
      <c r="H9" s="20">
        <f t="shared" si="0"/>
        <v>0</v>
      </c>
    </row>
    <row r="10" spans="2:8" ht="15" thickBot="1" x14ac:dyDescent="0.35">
      <c r="B10" s="25">
        <v>5</v>
      </c>
      <c r="C10" s="1" t="s">
        <v>15</v>
      </c>
      <c r="D10" s="1" t="s">
        <v>16</v>
      </c>
      <c r="E10" s="1">
        <v>24</v>
      </c>
      <c r="F10" s="2">
        <v>190</v>
      </c>
      <c r="G10" s="3"/>
      <c r="H10" s="20">
        <f t="shared" si="0"/>
        <v>0</v>
      </c>
    </row>
    <row r="11" spans="2:8" ht="15" thickBot="1" x14ac:dyDescent="0.35">
      <c r="B11" s="25">
        <v>6</v>
      </c>
      <c r="C11" s="1" t="s">
        <v>17</v>
      </c>
      <c r="D11" s="1" t="s">
        <v>18</v>
      </c>
      <c r="E11" s="1">
        <v>30</v>
      </c>
      <c r="F11" s="2">
        <v>63</v>
      </c>
      <c r="G11" s="3"/>
      <c r="H11" s="20">
        <f t="shared" si="0"/>
        <v>0</v>
      </c>
    </row>
    <row r="12" spans="2:8" ht="15" thickBot="1" x14ac:dyDescent="0.35">
      <c r="B12" s="25">
        <v>7</v>
      </c>
      <c r="C12" s="1" t="s">
        <v>19</v>
      </c>
      <c r="D12" s="1" t="s">
        <v>18</v>
      </c>
      <c r="E12" s="1">
        <v>10</v>
      </c>
      <c r="F12" s="2">
        <v>72</v>
      </c>
      <c r="G12" s="3"/>
      <c r="H12" s="20">
        <f t="shared" si="0"/>
        <v>0</v>
      </c>
    </row>
    <row r="13" spans="2:8" ht="27" thickBot="1" x14ac:dyDescent="0.35">
      <c r="B13" s="25">
        <v>8</v>
      </c>
      <c r="C13" s="1" t="s">
        <v>20</v>
      </c>
      <c r="D13" s="1" t="s">
        <v>18</v>
      </c>
      <c r="E13" s="1">
        <v>10</v>
      </c>
      <c r="F13" s="2">
        <v>112</v>
      </c>
      <c r="G13" s="21"/>
      <c r="H13" s="22">
        <f t="shared" si="0"/>
        <v>0</v>
      </c>
    </row>
    <row r="14" spans="2:8" ht="15" thickBot="1" x14ac:dyDescent="0.35">
      <c r="B14" s="26"/>
      <c r="C14" s="11"/>
      <c r="D14" s="11"/>
      <c r="E14" s="11"/>
      <c r="F14" s="11"/>
      <c r="G14" s="23" t="s">
        <v>21</v>
      </c>
      <c r="H14" s="20">
        <f>SUM(H6:H13)</f>
        <v>0</v>
      </c>
    </row>
    <row r="15" spans="2:8" x14ac:dyDescent="0.3">
      <c r="B15" s="11"/>
      <c r="C15" s="11"/>
      <c r="D15" s="11"/>
      <c r="E15" s="11"/>
      <c r="F15" s="11"/>
    </row>
    <row r="16" spans="2:8" x14ac:dyDescent="0.3">
      <c r="B16" s="19" t="s">
        <v>22</v>
      </c>
    </row>
    <row r="17" spans="2:8" ht="15" thickBot="1" x14ac:dyDescent="0.35">
      <c r="B17" s="35"/>
      <c r="C17" s="35"/>
      <c r="D17" s="35"/>
      <c r="E17" s="35"/>
      <c r="F17" s="35"/>
      <c r="H17" s="34" t="s">
        <v>23</v>
      </c>
    </row>
    <row r="18" spans="2:8" ht="69.75" customHeight="1" thickBot="1" x14ac:dyDescent="0.35">
      <c r="B18" s="8" t="s">
        <v>24</v>
      </c>
      <c r="C18" s="9" t="s">
        <v>25</v>
      </c>
      <c r="D18" s="9" t="s">
        <v>5</v>
      </c>
      <c r="E18" s="9" t="s">
        <v>6</v>
      </c>
      <c r="F18" s="10" t="s">
        <v>7</v>
      </c>
      <c r="G18" s="8" t="s">
        <v>8</v>
      </c>
      <c r="H18" s="9" t="s">
        <v>9</v>
      </c>
    </row>
    <row r="19" spans="2:8" ht="12" customHeight="1" thickBot="1" x14ac:dyDescent="0.35">
      <c r="B19" s="30">
        <v>1</v>
      </c>
      <c r="C19" s="31">
        <v>2</v>
      </c>
      <c r="D19" s="31">
        <v>3</v>
      </c>
      <c r="E19" s="31">
        <v>4</v>
      </c>
      <c r="F19" s="32">
        <v>5</v>
      </c>
      <c r="G19" s="27">
        <v>6</v>
      </c>
      <c r="H19" s="28">
        <v>7</v>
      </c>
    </row>
    <row r="20" spans="2:8" ht="27" thickBot="1" x14ac:dyDescent="0.35">
      <c r="B20" s="25">
        <v>1</v>
      </c>
      <c r="C20" s="1" t="s">
        <v>26</v>
      </c>
      <c r="D20" s="1" t="s">
        <v>11</v>
      </c>
      <c r="E20" s="1">
        <v>1</v>
      </c>
      <c r="F20" s="2">
        <v>1690</v>
      </c>
      <c r="G20" s="3"/>
      <c r="H20" s="20">
        <f>E20*G20</f>
        <v>0</v>
      </c>
    </row>
    <row r="21" spans="2:8" ht="27" thickBot="1" x14ac:dyDescent="0.35">
      <c r="B21" s="25">
        <v>2</v>
      </c>
      <c r="C21" s="1" t="s">
        <v>26</v>
      </c>
      <c r="D21" s="1" t="s">
        <v>11</v>
      </c>
      <c r="E21" s="1">
        <v>1</v>
      </c>
      <c r="F21" s="2">
        <v>670</v>
      </c>
      <c r="G21" s="3"/>
      <c r="H21" s="20">
        <f t="shared" ref="H21:H33" si="1">E21*G21</f>
        <v>0</v>
      </c>
    </row>
    <row r="22" spans="2:8" ht="27" thickBot="1" x14ac:dyDescent="0.35">
      <c r="B22" s="25">
        <v>3</v>
      </c>
      <c r="C22" s="1" t="s">
        <v>27</v>
      </c>
      <c r="D22" s="1" t="s">
        <v>11</v>
      </c>
      <c r="E22" s="1">
        <v>1</v>
      </c>
      <c r="F22" s="2">
        <v>1690</v>
      </c>
      <c r="G22" s="3"/>
      <c r="H22" s="20">
        <f t="shared" si="1"/>
        <v>0</v>
      </c>
    </row>
    <row r="23" spans="2:8" ht="27" thickBot="1" x14ac:dyDescent="0.35">
      <c r="B23" s="25">
        <v>4</v>
      </c>
      <c r="C23" s="1" t="s">
        <v>28</v>
      </c>
      <c r="D23" s="1" t="s">
        <v>11</v>
      </c>
      <c r="E23" s="1">
        <v>1</v>
      </c>
      <c r="F23" s="2">
        <v>110</v>
      </c>
      <c r="G23" s="3"/>
      <c r="H23" s="20">
        <f t="shared" si="1"/>
        <v>0</v>
      </c>
    </row>
    <row r="24" spans="2:8" ht="27" thickBot="1" x14ac:dyDescent="0.35">
      <c r="B24" s="25">
        <v>5</v>
      </c>
      <c r="C24" s="1" t="s">
        <v>29</v>
      </c>
      <c r="D24" s="1" t="s">
        <v>11</v>
      </c>
      <c r="E24" s="1">
        <v>1</v>
      </c>
      <c r="F24" s="2">
        <v>960</v>
      </c>
      <c r="G24" s="3"/>
      <c r="H24" s="20">
        <f t="shared" si="1"/>
        <v>0</v>
      </c>
    </row>
    <row r="25" spans="2:8" ht="15" thickBot="1" x14ac:dyDescent="0.35">
      <c r="B25" s="25">
        <v>6</v>
      </c>
      <c r="C25" s="1" t="s">
        <v>30</v>
      </c>
      <c r="D25" s="1" t="s">
        <v>11</v>
      </c>
      <c r="E25" s="1">
        <v>2</v>
      </c>
      <c r="F25" s="2">
        <v>95</v>
      </c>
      <c r="G25" s="3"/>
      <c r="H25" s="20">
        <f t="shared" si="1"/>
        <v>0</v>
      </c>
    </row>
    <row r="26" spans="2:8" ht="15" thickBot="1" x14ac:dyDescent="0.35">
      <c r="B26" s="25">
        <v>7</v>
      </c>
      <c r="C26" s="1" t="s">
        <v>31</v>
      </c>
      <c r="D26" s="1" t="s">
        <v>11</v>
      </c>
      <c r="E26" s="1">
        <v>2</v>
      </c>
      <c r="F26" s="2">
        <v>90</v>
      </c>
      <c r="G26" s="3"/>
      <c r="H26" s="20">
        <f t="shared" si="1"/>
        <v>0</v>
      </c>
    </row>
    <row r="27" spans="2:8" ht="27" thickBot="1" x14ac:dyDescent="0.35">
      <c r="B27" s="25">
        <v>8</v>
      </c>
      <c r="C27" s="1" t="s">
        <v>32</v>
      </c>
      <c r="D27" s="1" t="s">
        <v>11</v>
      </c>
      <c r="E27" s="1">
        <v>2</v>
      </c>
      <c r="F27" s="2">
        <v>290</v>
      </c>
      <c r="G27" s="3"/>
      <c r="H27" s="20">
        <f>E27*G27</f>
        <v>0</v>
      </c>
    </row>
    <row r="28" spans="2:8" ht="27" thickBot="1" x14ac:dyDescent="0.35">
      <c r="B28" s="25">
        <v>9</v>
      </c>
      <c r="C28" s="1" t="s">
        <v>33</v>
      </c>
      <c r="D28" s="1" t="s">
        <v>11</v>
      </c>
      <c r="E28" s="1">
        <v>2</v>
      </c>
      <c r="F28" s="2">
        <v>115</v>
      </c>
      <c r="G28" s="3"/>
      <c r="H28" s="20">
        <f t="shared" si="1"/>
        <v>0</v>
      </c>
    </row>
    <row r="29" spans="2:8" ht="15" thickBot="1" x14ac:dyDescent="0.35">
      <c r="B29" s="25">
        <v>10</v>
      </c>
      <c r="C29" s="1" t="s">
        <v>34</v>
      </c>
      <c r="D29" s="1" t="s">
        <v>11</v>
      </c>
      <c r="E29" s="1">
        <v>1</v>
      </c>
      <c r="F29" s="2">
        <v>450</v>
      </c>
      <c r="G29" s="3"/>
      <c r="H29" s="20">
        <f t="shared" si="1"/>
        <v>0</v>
      </c>
    </row>
    <row r="30" spans="2:8" ht="15" thickBot="1" x14ac:dyDescent="0.35">
      <c r="B30" s="25">
        <v>11</v>
      </c>
      <c r="C30" s="1" t="s">
        <v>35</v>
      </c>
      <c r="D30" s="1" t="s">
        <v>11</v>
      </c>
      <c r="E30" s="1">
        <v>15</v>
      </c>
      <c r="F30" s="2">
        <v>55</v>
      </c>
      <c r="G30" s="3"/>
      <c r="H30" s="20">
        <f t="shared" si="1"/>
        <v>0</v>
      </c>
    </row>
    <row r="31" spans="2:8" ht="27" thickBot="1" x14ac:dyDescent="0.35">
      <c r="B31" s="25">
        <v>12</v>
      </c>
      <c r="C31" s="1" t="s">
        <v>36</v>
      </c>
      <c r="D31" s="1" t="s">
        <v>11</v>
      </c>
      <c r="E31" s="1">
        <v>1</v>
      </c>
      <c r="F31" s="2">
        <v>720</v>
      </c>
      <c r="G31" s="3"/>
      <c r="H31" s="20">
        <f>E31*G31</f>
        <v>0</v>
      </c>
    </row>
    <row r="32" spans="2:8" ht="27" thickBot="1" x14ac:dyDescent="0.35">
      <c r="B32" s="25">
        <v>13</v>
      </c>
      <c r="C32" s="1" t="s">
        <v>37</v>
      </c>
      <c r="D32" s="1" t="s">
        <v>11</v>
      </c>
      <c r="E32" s="1">
        <v>2</v>
      </c>
      <c r="F32" s="2">
        <v>175</v>
      </c>
      <c r="G32" s="3"/>
      <c r="H32" s="20">
        <f t="shared" si="1"/>
        <v>0</v>
      </c>
    </row>
    <row r="33" spans="2:14" ht="27" thickBot="1" x14ac:dyDescent="0.35">
      <c r="B33" s="25">
        <v>14</v>
      </c>
      <c r="C33" s="1" t="s">
        <v>38</v>
      </c>
      <c r="D33" s="1" t="s">
        <v>11</v>
      </c>
      <c r="E33" s="1">
        <v>2</v>
      </c>
      <c r="F33" s="2">
        <v>100</v>
      </c>
      <c r="G33" s="21"/>
      <c r="H33" s="22">
        <f t="shared" si="1"/>
        <v>0</v>
      </c>
    </row>
    <row r="34" spans="2:14" ht="15" thickBot="1" x14ac:dyDescent="0.35">
      <c r="G34" s="23" t="s">
        <v>21</v>
      </c>
      <c r="H34" s="33">
        <f>SUM(H20:H33)</f>
        <v>0</v>
      </c>
    </row>
    <row r="36" spans="2:14" x14ac:dyDescent="0.3">
      <c r="B36" s="13" t="s">
        <v>40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5"/>
    </row>
    <row r="37" spans="2:14" x14ac:dyDescent="0.3">
      <c r="B37" s="16" t="s">
        <v>39</v>
      </c>
      <c r="C37" s="17"/>
      <c r="D37" s="17"/>
      <c r="E37" s="17"/>
      <c r="F37" s="17"/>
      <c r="G37" s="18"/>
    </row>
  </sheetData>
  <mergeCells count="2">
    <mergeCell ref="B17:F17"/>
    <mergeCell ref="B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0142424319459cfa448b9a7a1872f31b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c21c1595e6f7c3a37a660e2646f883a6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44795-1DB9-463D-B868-7DDBD9890D7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e584d97-971f-4a2a-a6c4-93f334d67b63"/>
    <ds:schemaRef ds:uri="http://purl.org/dc/dcmitype/"/>
    <ds:schemaRef ds:uri="http://purl.org/dc/terms/"/>
    <ds:schemaRef ds:uri="2a268eb0-f7e3-4e97-9a88-eb6273e8d1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E336F23-76FA-428C-9378-0075B8E28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69A04-5FF4-4A07-95B8-43BC0003C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Įkainių lentelė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Raimonda Alaburdė</dc:creator>
  <cp:keywords/>
  <dc:description/>
  <cp:lastModifiedBy>Sandra Bielinienė</cp:lastModifiedBy>
  <cp:revision/>
  <dcterms:created xsi:type="dcterms:W3CDTF">2026-06-02T11:36:06Z</dcterms:created>
  <dcterms:modified xsi:type="dcterms:W3CDTF">2026-06-12T07:35:44Z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