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fl01.kaunas.lt\vilmtama\00 2026-05-18 Tarnybinių automobilių valymo ir plovimo paslaugos\pirkimo dokumentai\"/>
    </mc:Choice>
  </mc:AlternateContent>
  <xr:revisionPtr revIDLastSave="0" documentId="13_ncr:1_{B726D2BE-CE08-4BFE-B2F9-F59D49260CC3}" xr6:coauthVersionLast="47" xr6:coauthVersionMax="47" xr10:uidLastSave="{00000000-0000-0000-0000-000000000000}"/>
  <bookViews>
    <workbookView xWindow="-120" yWindow="-120" windowWidth="29040" windowHeight="15720" xr2:uid="{00000000-000D-0000-FFFF-FFFF00000000}"/>
  </bookViews>
  <sheets>
    <sheet name="Lapas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40" i="1" l="1"/>
  <c r="I39" i="1"/>
  <c r="I38" i="1"/>
  <c r="I37" i="1"/>
  <c r="I36" i="1"/>
  <c r="I35" i="1"/>
  <c r="I41" i="1" l="1"/>
  <c r="I43" i="1" s="1"/>
  <c r="B26" i="1" s="1"/>
  <c r="B28" i="1" l="1"/>
</calcChain>
</file>

<file path=xl/sharedStrings.xml><?xml version="1.0" encoding="utf-8"?>
<sst xmlns="http://schemas.openxmlformats.org/spreadsheetml/2006/main" count="72" uniqueCount="61">
  <si>
    <t>Herbas arba prekių ženklas</t>
  </si>
  <si>
    <t>(Tiekėjo pavadinimas)</t>
  </si>
  <si>
    <t>(Juridinio asmens teisinė forma, buveinė, kontaktinė informacija, registro, kuriame kaupiami ir saugomi duomenys apie tiekėją, pavadinimas, juridinio asmens kodas, pridėtinės vertės mokesčio mokėtojo kodas, jei juridinis asmuo yra pridėtinės vertės mokesčio mokėtojas)</t>
  </si>
  <si>
    <t>Kauno miesto savivaldybės administracija</t>
  </si>
  <si>
    <t>(Adresatas (perkančioji organizacija))</t>
  </si>
  <si>
    <t xml:space="preserve">PASIŪLYMAS </t>
  </si>
  <si>
    <t xml:space="preserve">Nr. </t>
  </si>
  <si>
    <t>(data)</t>
  </si>
  <si>
    <t>Už pasiūlymą atsakingo asmens vardas, pavardė</t>
  </si>
  <si>
    <t>Telefono numeris</t>
  </si>
  <si>
    <t>El. pašto adresas</t>
  </si>
  <si>
    <t>Eil. Nr.</t>
  </si>
  <si>
    <t>1.</t>
  </si>
  <si>
    <t>vnt.</t>
  </si>
  <si>
    <t>2.</t>
  </si>
  <si>
    <t>Iš viso EUR be PVM:</t>
  </si>
  <si>
    <t>Iš viso EUR su PVM</t>
  </si>
  <si>
    <t>Tais atvejais, kai pagal galiojančius teisės aktus tiekėjui nereikia mokėti PVM, nurodyti juridinį pagrindą, kuriuo remiantis nereikia mokėti PVM .........................................................................................................</t>
  </si>
  <si>
    <t>Pateikto dokumento pavadinimas</t>
  </si>
  <si>
    <t>Paaškinimas, kokia konkreti informacija yra konfidenciali ir kodėl</t>
  </si>
  <si>
    <t xml:space="preserve">Bendra  kaina, Eur be PVM    </t>
  </si>
  <si>
    <t xml:space="preserve">*Pildyti tuomet, jei sutarties vykdymui bus pasitelkti subtiekėjai. </t>
  </si>
  <si>
    <t>Bendra  kaina:</t>
  </si>
  <si>
    <t>DĖL TARNYBINIŲ AUTOMOBILIŲ PLOVIMO IR VALYMO PASLAUGŲ MAŽOS VERTĖS PIRKIMO SKELBIAMOS APKLAUSOS BŪDU</t>
  </si>
  <si>
    <t>Paslaugos pavadinimas</t>
  </si>
  <si>
    <t>Automobilio klasė ir kėbulo kodas</t>
  </si>
  <si>
    <t xml:space="preserve">Mato
 vnt.
</t>
  </si>
  <si>
    <t>Preliminarus paslaugų kiekis per 36 mėnesių</t>
  </si>
  <si>
    <t>Paslaugos įkainis Eur be PVM</t>
  </si>
  <si>
    <t>3.</t>
  </si>
  <si>
    <t xml:space="preserve">M1–AA--- 
M1-AB--- 
M1-AC---
</t>
  </si>
  <si>
    <t xml:space="preserve">M1–AF--- </t>
  </si>
  <si>
    <t xml:space="preserve">M1–AA--- 
M1-AB---
M1-AC--- </t>
  </si>
  <si>
    <t xml:space="preserve">M1–AA--- 
M1-AB--- 
M1-AC--- </t>
  </si>
  <si>
    <t>6. Patvirtiname, kad visi pridedami dokumentai yra mūsų pasiūlymo dalis.</t>
  </si>
  <si>
    <r>
      <t xml:space="preserve">Tiekėjo adresas, pašto kodas </t>
    </r>
    <r>
      <rPr>
        <i/>
        <sz val="12"/>
        <color theme="1"/>
        <rFont val="Calibri"/>
        <family val="2"/>
        <charset val="186"/>
        <scheme val="minor"/>
      </rPr>
      <t>/jei dalyvauja jungtinės veiklos sutartimi, surašomi visų sutarties šalių duomenys/</t>
    </r>
  </si>
  <si>
    <r>
      <t xml:space="preserve">PVM tarifas, proc. </t>
    </r>
    <r>
      <rPr>
        <b/>
        <i/>
        <sz val="12"/>
        <color rgb="FFFF0000"/>
        <rFont val="Calibri"/>
        <family val="2"/>
        <charset val="186"/>
        <scheme val="minor"/>
      </rPr>
      <t>(įrašyti)</t>
    </r>
  </si>
  <si>
    <t>Pirkimo sąlygų 1 priedas „Pasiūlymo forma“</t>
  </si>
  <si>
    <r>
      <t xml:space="preserve">Tiekėjo pavadinimas, įmonės kodas (pagal įmonės registravimo pažymėjimo duomenis) </t>
    </r>
    <r>
      <rPr>
        <i/>
        <sz val="12"/>
        <color theme="1"/>
        <rFont val="Calibri"/>
        <family val="2"/>
        <charset val="186"/>
        <scheme val="minor"/>
      </rPr>
      <t>/jei dalyvauja jungtinės veiklos sutartimi, surašomi visų sutarties šalių duomenys/</t>
    </r>
  </si>
  <si>
    <r>
      <t xml:space="preserve">1.Išnagrinėję pirkimo sąlygas, pirkimo sąlygų priedus ir reikalavimus nurodytoms paslaugoms mes siūlome </t>
    </r>
    <r>
      <rPr>
        <b/>
        <sz val="12"/>
        <color theme="1"/>
        <rFont val="Calibri"/>
        <family val="2"/>
        <charset val="186"/>
        <scheme val="minor"/>
      </rPr>
      <t>tarnybinių automobilių plovimo ir valymo paslaugas,</t>
    </r>
    <r>
      <rPr>
        <sz val="12"/>
        <color theme="1"/>
        <rFont val="Calibri"/>
        <family val="2"/>
        <charset val="186"/>
        <scheme val="minor"/>
      </rPr>
      <t xml:space="preserve"> atitinkančias techninėje specifikacijoje nurodytus reikalavimus, suteikti </t>
    </r>
    <r>
      <rPr>
        <b/>
        <sz val="12"/>
        <color theme="1"/>
        <rFont val="Calibri"/>
        <family val="2"/>
        <charset val="186"/>
        <scheme val="minor"/>
      </rPr>
      <t>už bendrą planuojamą kainą:</t>
    </r>
  </si>
  <si>
    <t>Eur su PVM (lentelės 7-to stulpelio suminė eilutė Eur su PVM)</t>
  </si>
  <si>
    <t>Eur be PVM (lentelės 7-to stulpelio suminė eilutė Eur be PVM)</t>
  </si>
  <si>
    <r>
      <t>*Pasiūlyme nurodyta bendra kaina neturi viršyti</t>
    </r>
    <r>
      <rPr>
        <b/>
        <i/>
        <sz val="11"/>
        <color rgb="FFFF0000"/>
        <rFont val="Calibri"/>
        <family val="2"/>
        <charset val="186"/>
        <scheme val="minor"/>
      </rPr>
      <t xml:space="preserve"> 29 998,30 Eur su PVM</t>
    </r>
    <r>
      <rPr>
        <i/>
        <sz val="11"/>
        <color rgb="FFFF0000"/>
        <rFont val="Calibri"/>
        <family val="2"/>
        <charset val="186"/>
        <scheme val="minor"/>
      </rPr>
      <t xml:space="preserve">. Jeigu pasiūlymo kaina bus didesnė, pasiūlymas bus atmestas, kaip neatitinkantis pirkimo sąlygų reikalavimų. Perkančioji organizacija, vertindama tiekėjų pasiūlymus, atsižvelgs į galutinę jos mokėtiną lėšų sumą, įskaitant perkančiosios organizacijos ir pirkimą laimėjusio tiekėjo įgyjamas mokestines prievoles susijusias su PVM. </t>
    </r>
  </si>
  <si>
    <t>Pastaba: Tiekėjas lentelėje nurodo mato vieneto įkainį (6-tas lentelės stulpelis) ir taikomą (jei taikoma) PVM tarifą (7-tas lentelės stulpelis). Pageidautina, kad 6 stulpelyje mato vieneto įkainis būtų nurodytas  2 skaitmenų po kablelio tikslumu.Kiti pasiūlymo kainos skaičiavimai bus paskaičiuoti automatiškai.</t>
  </si>
  <si>
    <r>
      <rPr>
        <b/>
        <sz val="11"/>
        <color theme="1"/>
        <rFont val="Calibri"/>
        <family val="2"/>
        <charset val="186"/>
        <scheme val="minor"/>
      </rPr>
      <t>I. paslaugos programa</t>
    </r>
    <r>
      <rPr>
        <sz val="11"/>
        <color theme="1"/>
        <rFont val="Calibri"/>
        <family val="2"/>
        <charset val="186"/>
        <scheme val="minor"/>
      </rPr>
      <t xml:space="preserve">
1.1. plovimas vandens srove;
1.2. ratų ir kėbulo apipurškimas naudojant purvo tirpiklius ir aktyviąsias putas;
1.3. plovimas rankiniu būdu;
1.4. skalavimas vandens srove;
1.5.vaškavimas (ar lygiavertė apsauginė priemonė);
1.6. vaško (ar lygiavertės apsauginės priemonės) nuskalavimas;
1.7. sausinimas;
1.8.salono ir bagažinės valymas/siurbimas;
1.9.salono kilimėlių plovimas arba siurbimas;
1.10. kėbulo durų ertmių, slenksčių plovimas, valymas, sausinimas </t>
    </r>
  </si>
  <si>
    <r>
      <t xml:space="preserve">II paslaugos programa
</t>
    </r>
    <r>
      <rPr>
        <sz val="11"/>
        <color theme="1"/>
        <rFont val="Calibri"/>
        <family val="2"/>
        <charset val="186"/>
        <scheme val="minor"/>
      </rPr>
      <t>Vienos salono sėdynės (sėdimos vietos) plovimas ir/arba cheminis valymas, sausinimas)</t>
    </r>
  </si>
  <si>
    <r>
      <t xml:space="preserve">III paslaugos programa
</t>
    </r>
    <r>
      <rPr>
        <sz val="12"/>
        <color theme="1"/>
        <rFont val="Calibri"/>
        <family val="2"/>
        <charset val="186"/>
        <scheme val="minor"/>
      </rPr>
      <t>Salono ir bagažinės pilnas cheminis valymas (stogo dangos, sėdynių, durelių apmušalų, kiliminės dangos, bagažinės cheminis valymas, plastmasinių detalių valymas, atnaujinimas, langų valymas, sausinimas)</t>
    </r>
  </si>
  <si>
    <t>3. Į paslaugų įkainius (be PVM) įskaičiuoti visos Tiekėjo su paslaugų teikimu susijusios išlaidos, būtinos Sutartyje numatytų įsipareigojimų įvykdymui, ir visi mokesčiai, išskyrus PVM. Jei kai kurios paslaugos ar mokesčiai nėra įvertinti, laikoma, kad jos bus suteikiamos neatlygintinai, skaičiuojant iš Paslaugų teikėjo lėšų.</t>
  </si>
  <si>
    <t>4. Šiuo pasiūlymu įsipareigojame laikytis Lietuvos Respublikos viešųjų pirkimų įstatymo, kitų teisės aktų, pirkimo dokumentuose nustatytų reikalavimų bei sutarties sąlygų.</t>
  </si>
  <si>
    <t>5. Pateikdami šį pasiūlymą, patvirtiname, kad neturime VPĮ 46 str. 2(1)  straipsnyje nurodyto pašalinimo pagrindo (taikoma juridiniams asmenims) – uždraudimas dalyvauti viešuosiuose pirkimuose dėl baudžiamojo poveikio priemonių įvykdymo. Įsipareigojame nedelsiant informuoti perkančiąją organizaciją, jeigu ateityje atsiras aplinkybių, dėl kurių gali būti taikomas šis pašalinimo pagrindas. Tuo atveju, jei pirkimo sąlygose  taikomi kvalifikaciniai reikalavimai, tiekėjas turi pateikti ūkio subjektų, kurių pajėgumais remiasi, laisvos formos deklaraciją, kurioje nurodoma, kad šie subjektai neturi VPĮ 46 str. 2(1) straipsnyje nurodyto pašalinimo pagrindo.</t>
  </si>
  <si>
    <t xml:space="preserve">7. Pasiūlymas galioja iki pirkimo sąlygų 6.11 punkte nurodyto termino. </t>
  </si>
  <si>
    <t xml:space="preserve">8. Įsipareigojame laikytis pasiūlyme pateiktų ir pirkimo dokumentuose nustatytų sąlygų bei nesiimti jokių veiksmų, galinčių sutrukdyti pasiūlymo akceptavimui ar sutarties pasirašymui ir įsipareigojimui. </t>
  </si>
  <si>
    <t>9. Jeigu mūsų pasiūlymas bus nustatytas laimėjusiu, mes sutinkame pirkimo dokumentuose nurodytu terminu sudaryti sutartį.</t>
  </si>
  <si>
    <t>10. Vykdant sutartį pasitelksiu šiuos subtiekėjus*:</t>
  </si>
  <si>
    <t xml:space="preserve">Subtiekėjo pavadinimas, kodas, adresas </t>
  </si>
  <si>
    <r>
      <rPr>
        <b/>
        <sz val="11"/>
        <color theme="1"/>
        <rFont val="Calibri"/>
        <family val="2"/>
        <charset val="186"/>
        <scheme val="minor"/>
      </rPr>
      <t>Įrašyti abi reikalaujamas reikšmes:</t>
    </r>
    <r>
      <rPr>
        <sz val="11"/>
        <color theme="1"/>
        <rFont val="Calibri"/>
        <family val="2"/>
        <charset val="186"/>
        <scheme val="minor"/>
      </rPr>
      <t xml:space="preserve">
1. Subtiekėjui numatomos perduoti tiekti prekės/teikti paslaugos (įvardinti konkrečiai prekes/paslaugas);
2. Subtiekėjui perduodama sutarties dalis % ar Eur sutarties kainoje.</t>
    </r>
  </si>
  <si>
    <t>11. Šiame pasiūlyme yra pateikta ir konfidenciali informacija (dokumentai su konfidencialia informacija įsegti atskirai) **:</t>
  </si>
  <si>
    <r>
      <t xml:space="preserve">²Pildyti tuomet, jei bus pateikta konfidenciali informacija. Tiekėjas negali nurodyti, kad konfidenciali yra pasiūlymo kaina, arba, kad visas pasiūlymas yra konfidencialus. Nurodant kuri konkreti informacija pasiūlyme yra konfidenciali, prašome vadovautis Viešųjų pirkimų tarnybos parengtomis gairėmis </t>
    </r>
    <r>
      <rPr>
        <b/>
        <sz val="10"/>
        <rFont val="Calibri"/>
        <family val="2"/>
        <charset val="186"/>
        <scheme val="minor"/>
      </rPr>
      <t xml:space="preserve">https://vpt.lrv.lt/uploads/vpt/documents/files/mp/konfidenciali_informacija.pdf  </t>
    </r>
    <r>
      <rPr>
        <sz val="10"/>
        <rFont val="Calibri"/>
        <family val="2"/>
        <charset val="186"/>
        <scheme val="minor"/>
      </rPr>
      <t>Konfidencialia informacija gali būti, įskaitant, bet ja neapsiribojant, komercinė (gamybinė) paslaptis ir konfidencialieji pasiūlymų aspektai. Konfidencialia negalima laikyti informacijos nurodytos VPĮ 20 str. 2 d. Tiekėjas turi aiškiai nurodyti, kokie su pasiūlymu pateikti dokumentai laikytini konfidencialiais. Perkančioji organizacija, viešojo pirkimo komisija, jos nariai ar ekspertai ir kiti asmenys negali atskleisti tiekėjo pateiktos informacijos, kurią tiekėjas nurodė kaip konfidencialią. Jei tiekėjas nenurodo konfidencialios informacijos, laikoma, kad tokios tiekėjo pasiūlyme nėra.</t>
    </r>
  </si>
  <si>
    <r>
      <t>12.</t>
    </r>
    <r>
      <rPr>
        <sz val="12"/>
        <color theme="1"/>
        <rFont val="Calibri"/>
        <family val="2"/>
        <charset val="186"/>
        <scheme val="minor"/>
      </rPr>
      <t xml:space="preserve"> </t>
    </r>
    <r>
      <rPr>
        <b/>
        <sz val="12"/>
        <color theme="1"/>
        <rFont val="Calibri"/>
        <family val="2"/>
        <charset val="186"/>
        <scheme val="minor"/>
      </rPr>
      <t>Kartu su pasiūlymu pateikiami šie dokumentai:</t>
    </r>
  </si>
  <si>
    <t xml:space="preserve">Tuo atveju, kai viešajame pirkime nurodomi fiziniai asmenys (pvz. tiekėjai, tiekėjo darbuotojai, subtiekėjai), pateiktų asmens duomenų valdytojas yra Kauno miesto savivaldybės administracija (juridinio asmens kodas 188764867, adresas: Laisvės al. 96, LT-44251 Kaunas, tel. (0 37)  42 26 31, el. p. info@kaunas.lt). Asmens duomenys tvarkomi (tvarkymo pagrindas)  siekiant išnagrinėti viešajame pirkime pateiktus dokumentus ir informuoti apie viešojo pirkimo procedūras Viešųjų pirkimų įstatymo nustatyta tvarka. Asmens duomenys Savivaldybės administracijoje bus saugomi teisės aktų, reglamentuojančių duomenų saugojimo terminus, nustatyta tvarka ir gali būti teikiami tretiesiems asmenims tokia apimtimi, kuri yra būtina pagal Viešųjų pirkimų įstatymą. 
Jeigu tiekėjas viešajame pirkime pateikia fizinių asmenų – darbuotojų, subtiekėjų asmens duomenis, jis juos privalo informuoti apie jų asmens duomenų pateikimą  Savivaldybės administracijai ir numatomą jų tvarkymą.
Fiziniai asmenys  turi teisę prašyti (kreipiantis raštu), kad duomenų valdytojas leistų susipažinti su jų asmens duomenimis ir juos ištaisytų arba ištrintų, arba apribotų duomenų tvarkymą, taip pat turi teisę nesutikti, kad duomenys būtų tvarkomi, teisę perkelti duomenis, teisę atšaukti duotą sutikimą bei teisę pateikti skundą Valstybinei duomenų apsaugos inspekcijai (L. Sapiegos g. 17, Vilnius 10312, el. p. ada@ada.lt), o taip pat pasikonsultuoti su Kauno miesto savivaldybės administracijos Asmens duomenų apsaugos pareigūnu el. p. dap@kaunas.lt. Daugiau informacijos apie duomenų tvarkymą rasite www.kaunas.lt.
</t>
  </si>
  <si>
    <r>
      <t>2. Siūloma paslaugų teikimo vieta ........................................................ (</t>
    </r>
    <r>
      <rPr>
        <b/>
        <i/>
        <sz val="11"/>
        <rFont val="Calibri"/>
        <family val="2"/>
        <charset val="186"/>
        <scheme val="minor"/>
      </rPr>
      <t>įrašomas paslaugų teikimo adresas</t>
    </r>
    <r>
      <rPr>
        <b/>
        <sz val="11"/>
        <rFont val="Calibri"/>
        <family val="2"/>
        <charset val="186"/>
        <scheme val="minor"/>
      </rPr>
      <t xml:space="preserve">), atstumas pagal tinklalapį </t>
    </r>
    <r>
      <rPr>
        <b/>
        <sz val="11"/>
        <color rgb="FF0070C0"/>
        <rFont val="Calibri"/>
        <family val="2"/>
        <charset val="186"/>
        <scheme val="minor"/>
      </rPr>
      <t>https://maps.lt/map/map</t>
    </r>
    <r>
      <rPr>
        <b/>
        <sz val="11"/>
        <rFont val="Calibri"/>
        <family val="2"/>
        <charset val="186"/>
        <scheme val="minor"/>
      </rPr>
      <t xml:space="preserve"> ,  .............. (važiuojant automobiliu nuo Pirkėjo buveinės adreso (Laisvės al. 96 Kaunas) iki paslaugų teikimo vietos adreso).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</si>
</sst>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scheme val="minor"/>
    </font>
    <font>
      <sz val="11"/>
      <color theme="1"/>
      <name val="Calibri"/>
      <family val="2"/>
      <charset val="186"/>
      <scheme val="minor"/>
    </font>
    <font>
      <sz val="11"/>
      <color theme="1"/>
      <name val="Calibri"/>
      <family val="2"/>
      <charset val="186"/>
      <scheme val="minor"/>
    </font>
    <font>
      <sz val="11"/>
      <name val="Calibri"/>
      <family val="2"/>
      <charset val="186"/>
      <scheme val="minor"/>
    </font>
    <font>
      <b/>
      <sz val="11"/>
      <color theme="1"/>
      <name val="Calibri"/>
      <family val="2"/>
      <charset val="186"/>
      <scheme val="minor"/>
    </font>
    <font>
      <sz val="12"/>
      <color theme="1"/>
      <name val="Calibri"/>
      <family val="2"/>
      <charset val="186"/>
      <scheme val="minor"/>
    </font>
    <font>
      <sz val="10"/>
      <color theme="1"/>
      <name val="Calibri"/>
      <family val="2"/>
      <charset val="186"/>
      <scheme val="minor"/>
    </font>
    <font>
      <u/>
      <sz val="12"/>
      <color theme="1"/>
      <name val="Calibri"/>
      <family val="2"/>
      <charset val="186"/>
      <scheme val="minor"/>
    </font>
    <font>
      <b/>
      <sz val="13"/>
      <color theme="1"/>
      <name val="Calibri"/>
      <family val="2"/>
      <charset val="186"/>
      <scheme val="minor"/>
    </font>
    <font>
      <i/>
      <sz val="12"/>
      <color theme="1"/>
      <name val="Calibri"/>
      <family val="2"/>
      <charset val="186"/>
      <scheme val="minor"/>
    </font>
    <font>
      <b/>
      <sz val="12"/>
      <color theme="1"/>
      <name val="Calibri"/>
      <family val="2"/>
      <charset val="186"/>
      <scheme val="minor"/>
    </font>
    <font>
      <b/>
      <sz val="12"/>
      <color rgb="FFFF0000"/>
      <name val="Calibri"/>
      <family val="2"/>
      <charset val="186"/>
      <scheme val="minor"/>
    </font>
    <font>
      <b/>
      <i/>
      <sz val="12"/>
      <color rgb="FFFF0000"/>
      <name val="Calibri"/>
      <family val="2"/>
      <charset val="186"/>
      <scheme val="minor"/>
    </font>
    <font>
      <b/>
      <i/>
      <sz val="10"/>
      <color theme="1"/>
      <name val="Calibri"/>
      <family val="2"/>
      <charset val="186"/>
      <scheme val="minor"/>
    </font>
    <font>
      <b/>
      <sz val="11"/>
      <color rgb="FFFF0000"/>
      <name val="Calibri"/>
      <family val="2"/>
      <charset val="186"/>
      <scheme val="minor"/>
    </font>
    <font>
      <b/>
      <sz val="11"/>
      <name val="Calibri"/>
      <family val="2"/>
      <charset val="186"/>
      <scheme val="minor"/>
    </font>
    <font>
      <sz val="12"/>
      <name val="Calibri"/>
      <family val="2"/>
      <charset val="186"/>
      <scheme val="minor"/>
    </font>
    <font>
      <sz val="11"/>
      <color rgb="FF0070C0"/>
      <name val="Calibri"/>
      <family val="2"/>
      <charset val="186"/>
      <scheme val="minor"/>
    </font>
    <font>
      <i/>
      <sz val="11"/>
      <color rgb="FFFF0000"/>
      <name val="Calibri"/>
      <family val="2"/>
      <charset val="186"/>
      <scheme val="minor"/>
    </font>
    <font>
      <b/>
      <i/>
      <sz val="11"/>
      <color rgb="FFFF0000"/>
      <name val="Calibri"/>
      <family val="2"/>
      <charset val="186"/>
      <scheme val="minor"/>
    </font>
    <font>
      <i/>
      <sz val="11"/>
      <color theme="1"/>
      <name val="Calibri"/>
      <family val="2"/>
      <charset val="186"/>
      <scheme val="minor"/>
    </font>
    <font>
      <b/>
      <i/>
      <sz val="11"/>
      <name val="Calibri"/>
      <family val="2"/>
      <charset val="186"/>
      <scheme val="minor"/>
    </font>
    <font>
      <b/>
      <sz val="11"/>
      <color rgb="FF0070C0"/>
      <name val="Calibri"/>
      <family val="2"/>
      <charset val="186"/>
      <scheme val="minor"/>
    </font>
    <font>
      <sz val="10"/>
      <name val="Calibri"/>
      <family val="2"/>
      <charset val="186"/>
      <scheme val="minor"/>
    </font>
    <font>
      <b/>
      <sz val="10"/>
      <name val="Calibri"/>
      <family val="2"/>
      <charset val="186"/>
      <scheme val="minor"/>
    </font>
  </fonts>
  <fills count="3">
    <fill>
      <patternFill patternType="none"/>
    </fill>
    <fill>
      <patternFill patternType="gray125"/>
    </fill>
    <fill>
      <patternFill patternType="solid">
        <fgColor theme="4" tint="0.79998168889431442"/>
        <bgColor indexed="64"/>
      </patternFill>
    </fill>
  </fills>
  <borders count="24">
    <border>
      <left/>
      <right/>
      <top/>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rgb="FF000000"/>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s>
  <cellStyleXfs count="1">
    <xf numFmtId="0" fontId="0" fillId="0" borderId="0"/>
  </cellStyleXfs>
  <cellXfs count="116">
    <xf numFmtId="0" fontId="0" fillId="0" borderId="0" xfId="0"/>
    <xf numFmtId="0" fontId="5" fillId="0" borderId="0" xfId="0" applyFont="1" applyProtection="1">
      <protection locked="0"/>
    </xf>
    <xf numFmtId="0" fontId="2" fillId="0" borderId="0" xfId="0" applyFont="1" applyProtection="1">
      <protection locked="0"/>
    </xf>
    <xf numFmtId="0" fontId="2" fillId="0" borderId="0" xfId="0" applyFont="1"/>
    <xf numFmtId="0" fontId="5" fillId="0" borderId="0" xfId="0" applyFont="1" applyAlignment="1" applyProtection="1">
      <alignment horizontal="center" vertical="center"/>
      <protection locked="0"/>
    </xf>
    <xf numFmtId="0" fontId="5" fillId="0" borderId="0" xfId="0" applyFont="1"/>
    <xf numFmtId="0" fontId="7" fillId="0" borderId="0" xfId="0" applyFont="1" applyProtection="1">
      <protection locked="0"/>
    </xf>
    <xf numFmtId="0" fontId="5" fillId="0" borderId="0" xfId="0" applyFont="1" applyAlignment="1" applyProtection="1">
      <alignment horizontal="right"/>
      <protection locked="0"/>
    </xf>
    <xf numFmtId="0" fontId="5" fillId="0" borderId="0" xfId="0" applyFont="1" applyAlignment="1" applyProtection="1">
      <alignment horizontal="center" vertical="center" wrapText="1"/>
      <protection locked="0"/>
    </xf>
    <xf numFmtId="0" fontId="6" fillId="0" borderId="0" xfId="0" applyFont="1" applyAlignment="1" applyProtection="1">
      <alignment vertical="top" wrapText="1"/>
      <protection locked="0"/>
    </xf>
    <xf numFmtId="0" fontId="6" fillId="0" borderId="2" xfId="0" applyFont="1" applyBorder="1" applyAlignment="1" applyProtection="1">
      <alignment vertical="top" wrapText="1"/>
      <protection locked="0"/>
    </xf>
    <xf numFmtId="0" fontId="5" fillId="0" borderId="0" xfId="0" applyFont="1" applyAlignment="1" applyProtection="1">
      <alignment vertical="center" wrapText="1"/>
      <protection locked="0"/>
    </xf>
    <xf numFmtId="0" fontId="5" fillId="0" borderId="0" xfId="0" applyFont="1" applyAlignment="1" applyProtection="1">
      <alignment horizontal="left" vertical="top" wrapText="1"/>
      <protection locked="0"/>
    </xf>
    <xf numFmtId="0" fontId="5" fillId="0" borderId="0" xfId="0" applyFont="1" applyAlignment="1">
      <alignment horizontal="left" vertical="center" wrapText="1"/>
    </xf>
    <xf numFmtId="2" fontId="5" fillId="0" borderId="6" xfId="0" applyNumberFormat="1" applyFont="1" applyBorder="1" applyAlignment="1">
      <alignment horizontal="left" vertical="center" wrapText="1"/>
    </xf>
    <xf numFmtId="0" fontId="5" fillId="0" borderId="0" xfId="0" applyFont="1" applyAlignment="1">
      <alignment vertical="center" wrapText="1"/>
    </xf>
    <xf numFmtId="0" fontId="10" fillId="0" borderId="8" xfId="0" applyFont="1" applyBorder="1" applyAlignment="1">
      <alignment horizontal="center" vertical="center" wrapText="1"/>
    </xf>
    <xf numFmtId="0" fontId="13" fillId="0" borderId="10" xfId="0" applyFont="1" applyBorder="1" applyAlignment="1">
      <alignment horizontal="center" vertical="center" wrapText="1"/>
    </xf>
    <xf numFmtId="0" fontId="5" fillId="0" borderId="6"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protection locked="0"/>
    </xf>
    <xf numFmtId="0" fontId="6" fillId="0" borderId="0" xfId="0" applyFont="1" applyAlignment="1" applyProtection="1">
      <alignment horizontal="left" vertical="center" wrapText="1"/>
      <protection locked="0"/>
    </xf>
    <xf numFmtId="0" fontId="5" fillId="0" borderId="10" xfId="0" applyFont="1" applyBorder="1" applyAlignment="1" applyProtection="1">
      <alignment horizontal="center" vertical="center" wrapText="1"/>
      <protection locked="0"/>
    </xf>
    <xf numFmtId="0" fontId="5" fillId="0" borderId="0" xfId="0" applyFont="1" applyAlignment="1" applyProtection="1">
      <alignment horizontal="left" wrapText="1"/>
      <protection locked="0"/>
    </xf>
    <xf numFmtId="0" fontId="5" fillId="0" borderId="0" xfId="0" applyFont="1" applyAlignment="1" applyProtection="1">
      <alignment horizontal="center"/>
      <protection locked="0"/>
    </xf>
    <xf numFmtId="2" fontId="5" fillId="0" borderId="0" xfId="0" applyNumberFormat="1" applyFont="1" applyAlignment="1">
      <alignment horizontal="left" vertical="center" wrapText="1"/>
    </xf>
    <xf numFmtId="0" fontId="5" fillId="0" borderId="0" xfId="0" applyFont="1" applyAlignment="1">
      <alignment vertical="center"/>
    </xf>
    <xf numFmtId="0" fontId="5" fillId="0" borderId="9" xfId="0" applyFont="1" applyBorder="1" applyAlignment="1" applyProtection="1">
      <alignment horizontal="center" vertical="center" wrapText="1"/>
      <protection locked="0"/>
    </xf>
    <xf numFmtId="0" fontId="5" fillId="0" borderId="1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2" fillId="0" borderId="0" xfId="0" applyFont="1" applyProtection="1">
      <protection locked="0"/>
    </xf>
    <xf numFmtId="0" fontId="6" fillId="0" borderId="0" xfId="0" applyFont="1" applyAlignment="1" applyProtection="1">
      <alignment horizontal="center" vertical="center" wrapText="1"/>
      <protection locked="0"/>
    </xf>
    <xf numFmtId="0" fontId="6" fillId="0" borderId="0" xfId="0" applyFont="1" applyAlignment="1" applyProtection="1">
      <alignment horizontal="left"/>
      <protection locked="0"/>
    </xf>
    <xf numFmtId="0" fontId="8" fillId="0" borderId="0" xfId="0" applyFont="1" applyAlignment="1" applyProtection="1">
      <alignment horizontal="center" vertical="center"/>
      <protection locked="0"/>
    </xf>
    <xf numFmtId="0" fontId="8" fillId="0" borderId="0" xfId="0" applyFont="1" applyAlignment="1" applyProtection="1">
      <alignment horizontal="center" vertical="center" wrapText="1"/>
      <protection locked="0"/>
    </xf>
    <xf numFmtId="0" fontId="5" fillId="0" borderId="1" xfId="0" applyFont="1" applyBorder="1" applyAlignment="1" applyProtection="1">
      <alignment horizontal="center"/>
      <protection locked="0"/>
    </xf>
    <xf numFmtId="0" fontId="3" fillId="0" borderId="1" xfId="0" applyFont="1" applyBorder="1" applyProtection="1">
      <protection locked="0"/>
    </xf>
    <xf numFmtId="0" fontId="6" fillId="0" borderId="2" xfId="0" applyFont="1" applyBorder="1" applyAlignment="1" applyProtection="1">
      <alignment horizontal="center" vertical="top" wrapText="1"/>
      <protection locked="0"/>
    </xf>
    <xf numFmtId="0" fontId="3" fillId="0" borderId="2" xfId="0" applyFont="1" applyBorder="1" applyProtection="1">
      <protection locked="0"/>
    </xf>
    <xf numFmtId="0" fontId="5" fillId="0" borderId="3" xfId="0" applyFont="1" applyBorder="1" applyAlignment="1" applyProtection="1">
      <alignment horizontal="left" vertical="center" wrapText="1"/>
      <protection locked="0"/>
    </xf>
    <xf numFmtId="0" fontId="3" fillId="0" borderId="4" xfId="0" applyFont="1" applyBorder="1" applyProtection="1">
      <protection locked="0"/>
    </xf>
    <xf numFmtId="0" fontId="3" fillId="0" borderId="5" xfId="0" applyFont="1" applyBorder="1" applyProtection="1">
      <protection locked="0"/>
    </xf>
    <xf numFmtId="0" fontId="5" fillId="0" borderId="4" xfId="0" applyFont="1" applyBorder="1" applyAlignment="1" applyProtection="1">
      <alignment horizontal="center" vertical="center" wrapText="1"/>
      <protection locked="0"/>
    </xf>
    <xf numFmtId="0" fontId="5" fillId="0" borderId="3" xfId="0" applyFont="1" applyBorder="1" applyAlignment="1" applyProtection="1">
      <alignment horizontal="left" vertical="center"/>
      <protection locked="0"/>
    </xf>
    <xf numFmtId="0" fontId="5" fillId="0" borderId="4"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5" fillId="0" borderId="0" xfId="0" applyFont="1" applyAlignment="1">
      <alignment horizontal="left" vertical="center" wrapText="1"/>
    </xf>
    <xf numFmtId="0" fontId="2" fillId="0" borderId="0" xfId="0" applyFont="1"/>
    <xf numFmtId="0" fontId="5" fillId="0" borderId="7" xfId="0" applyFont="1" applyBorder="1" applyAlignment="1">
      <alignment horizontal="left" vertical="center" wrapText="1"/>
    </xf>
    <xf numFmtId="0" fontId="5" fillId="0" borderId="0" xfId="0" applyFont="1" applyAlignment="1">
      <alignment horizontal="left" vertical="center"/>
    </xf>
    <xf numFmtId="0" fontId="12" fillId="0" borderId="0" xfId="0" applyFont="1" applyAlignment="1">
      <alignment horizontal="left" vertical="center" wrapText="1"/>
    </xf>
    <xf numFmtId="0" fontId="20" fillId="0" borderId="0" xfId="0" applyFont="1"/>
    <xf numFmtId="0" fontId="10" fillId="0" borderId="0" xfId="0" applyFont="1" applyAlignment="1">
      <alignment horizontal="left"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3" fillId="0" borderId="10" xfId="0" applyFont="1" applyBorder="1" applyAlignment="1">
      <alignment horizontal="center" vertical="center" wrapText="1"/>
    </xf>
    <xf numFmtId="0" fontId="3" fillId="0" borderId="10" xfId="0" applyFont="1" applyBorder="1"/>
    <xf numFmtId="0" fontId="13" fillId="0" borderId="10" xfId="0" applyFont="1" applyBorder="1" applyAlignment="1">
      <alignment horizontal="center" vertical="center"/>
    </xf>
    <xf numFmtId="0" fontId="3" fillId="0" borderId="13" xfId="0" applyFont="1" applyBorder="1" applyAlignment="1">
      <alignment horizontal="center"/>
    </xf>
    <xf numFmtId="0" fontId="3" fillId="0" borderId="14" xfId="0" applyFont="1" applyBorder="1" applyAlignment="1">
      <alignment horizontal="center"/>
    </xf>
    <xf numFmtId="0" fontId="5" fillId="0" borderId="3" xfId="0" applyFont="1" applyBorder="1" applyAlignment="1" applyProtection="1">
      <alignment horizontal="center" vertical="center" wrapText="1"/>
      <protection locked="0"/>
    </xf>
    <xf numFmtId="0" fontId="5" fillId="0" borderId="3" xfId="0" applyFont="1" applyBorder="1" applyAlignment="1" applyProtection="1">
      <alignment horizontal="left" wrapText="1"/>
      <protection locked="0"/>
    </xf>
    <xf numFmtId="0" fontId="5" fillId="0" borderId="4" xfId="0" applyFont="1" applyBorder="1" applyAlignment="1" applyProtection="1">
      <alignment horizontal="left" wrapText="1"/>
      <protection locked="0"/>
    </xf>
    <xf numFmtId="0" fontId="15" fillId="2" borderId="20" xfId="0" applyFont="1" applyFill="1" applyBorder="1" applyAlignment="1" applyProtection="1">
      <alignment horizontal="left" vertical="center" wrapText="1"/>
      <protection locked="0"/>
    </xf>
    <xf numFmtId="0" fontId="14" fillId="2" borderId="21" xfId="0" applyFont="1" applyFill="1" applyBorder="1" applyAlignment="1" applyProtection="1">
      <alignment horizontal="left" vertical="center" wrapText="1"/>
      <protection locked="0"/>
    </xf>
    <xf numFmtId="0" fontId="14" fillId="2" borderId="22" xfId="0" applyFont="1" applyFill="1" applyBorder="1" applyAlignment="1" applyProtection="1">
      <alignment horizontal="left" vertical="center" wrapText="1"/>
      <protection locked="0"/>
    </xf>
    <xf numFmtId="0" fontId="6" fillId="0" borderId="0" xfId="0" applyFont="1" applyAlignment="1" applyProtection="1">
      <alignment horizontal="left" vertical="center" wrapText="1"/>
      <protection locked="0"/>
    </xf>
    <xf numFmtId="0" fontId="6" fillId="0" borderId="0" xfId="0" applyFont="1" applyAlignment="1" applyProtection="1">
      <alignment horizontal="left" vertical="center"/>
      <protection locked="0"/>
    </xf>
    <xf numFmtId="1" fontId="10" fillId="0" borderId="10" xfId="0" applyNumberFormat="1" applyFont="1" applyBorder="1" applyAlignment="1" applyProtection="1">
      <alignment horizontal="center" vertical="center"/>
      <protection locked="0"/>
    </xf>
    <xf numFmtId="0" fontId="3" fillId="0" borderId="10" xfId="0" applyFont="1" applyBorder="1" applyProtection="1">
      <protection locked="0"/>
    </xf>
    <xf numFmtId="2" fontId="10" fillId="0" borderId="10" xfId="0" applyNumberFormat="1" applyFont="1" applyBorder="1" applyAlignment="1">
      <alignment horizontal="center" vertical="center"/>
    </xf>
    <xf numFmtId="0" fontId="23" fillId="0" borderId="23" xfId="0" applyFont="1" applyBorder="1" applyAlignment="1" applyProtection="1">
      <alignment horizontal="justify" vertical="center" wrapText="1"/>
      <protection locked="0"/>
    </xf>
    <xf numFmtId="0" fontId="10" fillId="0" borderId="0" xfId="0" applyFont="1" applyAlignment="1" applyProtection="1">
      <alignment horizontal="left" wrapText="1"/>
      <protection locked="0"/>
    </xf>
    <xf numFmtId="0" fontId="16" fillId="0" borderId="0" xfId="0" applyFont="1" applyAlignment="1">
      <alignment horizontal="left" vertical="center" wrapText="1"/>
    </xf>
    <xf numFmtId="0" fontId="3" fillId="0" borderId="0" xfId="0" applyFont="1"/>
    <xf numFmtId="0" fontId="10" fillId="0" borderId="0" xfId="0" applyFont="1" applyAlignment="1" applyProtection="1">
      <alignment horizontal="left" vertical="center"/>
      <protection locked="0"/>
    </xf>
    <xf numFmtId="0" fontId="6" fillId="0" borderId="2"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0" fillId="0" borderId="0" xfId="0" applyFont="1" applyAlignment="1" applyProtection="1">
      <alignment horizontal="left" vertical="center" wrapText="1"/>
      <protection locked="0"/>
    </xf>
    <xf numFmtId="0" fontId="5" fillId="0" borderId="13" xfId="0" applyFont="1" applyBorder="1" applyAlignment="1" applyProtection="1">
      <alignment horizontal="center" vertical="center" wrapText="1"/>
      <protection locked="0"/>
    </xf>
    <xf numFmtId="0" fontId="5" fillId="0" borderId="15"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2" fontId="5" fillId="0" borderId="13" xfId="0" applyNumberFormat="1" applyFont="1" applyBorder="1" applyAlignment="1">
      <alignment horizontal="center" vertical="center"/>
    </xf>
    <xf numFmtId="2" fontId="5" fillId="0" borderId="14" xfId="0" applyNumberFormat="1" applyFont="1" applyBorder="1" applyAlignment="1">
      <alignment horizontal="center" vertical="center"/>
    </xf>
    <xf numFmtId="1" fontId="5" fillId="0" borderId="10" xfId="0" applyNumberFormat="1" applyFont="1" applyBorder="1" applyAlignment="1">
      <alignment horizontal="center" vertical="center" wrapText="1"/>
    </xf>
    <xf numFmtId="0" fontId="2" fillId="0" borderId="3" xfId="0" applyFont="1" applyBorder="1" applyAlignment="1" applyProtection="1">
      <alignment horizontal="center" vertical="center" wrapText="1"/>
      <protection locked="0"/>
    </xf>
    <xf numFmtId="0" fontId="11" fillId="0" borderId="0" xfId="0" applyFont="1" applyAlignment="1">
      <alignment horizontal="left" vertical="center"/>
    </xf>
    <xf numFmtId="0" fontId="14" fillId="0" borderId="0" xfId="0" applyFont="1" applyAlignment="1" applyProtection="1">
      <alignment horizontal="left" vertical="center" wrapText="1"/>
      <protection locked="0"/>
    </xf>
    <xf numFmtId="0" fontId="16" fillId="0" borderId="20" xfId="0" applyFont="1" applyBorder="1" applyAlignment="1">
      <alignment horizontal="left" vertical="center" wrapText="1"/>
    </xf>
    <xf numFmtId="0" fontId="3" fillId="0" borderId="21" xfId="0" applyFont="1" applyBorder="1"/>
    <xf numFmtId="0" fontId="3" fillId="0" borderId="22" xfId="0" applyFont="1" applyBorder="1"/>
    <xf numFmtId="0" fontId="5" fillId="0" borderId="11" xfId="0" applyFont="1" applyBorder="1" applyAlignment="1" applyProtection="1">
      <alignment horizontal="center" vertical="center" wrapText="1"/>
      <protection locked="0"/>
    </xf>
    <xf numFmtId="0" fontId="5" fillId="0" borderId="16"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2" fillId="0" borderId="13" xfId="0" applyFont="1" applyBorder="1" applyAlignment="1">
      <alignment horizontal="center"/>
    </xf>
    <xf numFmtId="0" fontId="2" fillId="0" borderId="15" xfId="0" applyFont="1" applyBorder="1" applyAlignment="1">
      <alignment horizontal="center"/>
    </xf>
    <xf numFmtId="0" fontId="2" fillId="0" borderId="14" xfId="0" applyFont="1" applyBorder="1" applyAlignment="1">
      <alignment horizontal="center"/>
    </xf>
    <xf numFmtId="2" fontId="5" fillId="0" borderId="13" xfId="0" applyNumberFormat="1" applyFont="1" applyBorder="1" applyAlignment="1" applyProtection="1">
      <alignment horizontal="center" vertical="center" wrapText="1"/>
      <protection locked="0"/>
    </xf>
    <xf numFmtId="2" fontId="5" fillId="0" borderId="14" xfId="0" applyNumberFormat="1" applyFont="1" applyBorder="1" applyAlignment="1" applyProtection="1">
      <alignment horizontal="center" vertical="center" wrapText="1"/>
      <protection locked="0"/>
    </xf>
    <xf numFmtId="0" fontId="10" fillId="0" borderId="13" xfId="0" applyFont="1" applyBorder="1" applyAlignment="1">
      <alignment horizontal="right" vertical="center"/>
    </xf>
    <xf numFmtId="0" fontId="10" fillId="0" borderId="15" xfId="0" applyFont="1" applyBorder="1" applyAlignment="1">
      <alignment horizontal="right" vertical="center"/>
    </xf>
    <xf numFmtId="0" fontId="10" fillId="0" borderId="14" xfId="0" applyFont="1" applyBorder="1" applyAlignment="1">
      <alignment horizontal="right" vertical="center"/>
    </xf>
    <xf numFmtId="0" fontId="2" fillId="0" borderId="17" xfId="0" applyFont="1" applyBorder="1" applyAlignment="1">
      <alignment horizontal="left" wrapText="1"/>
    </xf>
    <xf numFmtId="0" fontId="4" fillId="0" borderId="18" xfId="0" applyFont="1" applyBorder="1" applyAlignment="1">
      <alignment horizontal="left"/>
    </xf>
    <xf numFmtId="0" fontId="4" fillId="0" borderId="17" xfId="0" applyFont="1" applyBorder="1" applyAlignment="1">
      <alignment horizontal="left" vertical="center" wrapText="1"/>
    </xf>
    <xf numFmtId="0" fontId="4" fillId="0" borderId="19" xfId="0" applyFont="1" applyBorder="1" applyAlignment="1">
      <alignment horizontal="left" vertical="center"/>
    </xf>
    <xf numFmtId="0" fontId="10" fillId="0" borderId="17" xfId="0" applyFont="1" applyBorder="1" applyAlignment="1">
      <alignment horizontal="left" vertical="center" wrapText="1"/>
    </xf>
    <xf numFmtId="0" fontId="10" fillId="0" borderId="19" xfId="0" applyFont="1" applyBorder="1" applyAlignment="1">
      <alignment horizontal="left" vertical="center"/>
    </xf>
    <xf numFmtId="0" fontId="5" fillId="0" borderId="17" xfId="0" applyFont="1" applyBorder="1" applyAlignment="1">
      <alignment horizontal="center" vertical="center" wrapText="1"/>
    </xf>
    <xf numFmtId="0" fontId="5" fillId="0" borderId="19" xfId="0" applyFont="1" applyBorder="1" applyAlignment="1">
      <alignment horizontal="center" vertical="center" wrapText="1"/>
    </xf>
    <xf numFmtId="0" fontId="17" fillId="0" borderId="0" xfId="0" applyFont="1" applyAlignment="1">
      <alignment horizontal="right"/>
    </xf>
    <xf numFmtId="0" fontId="18" fillId="0" borderId="0" xfId="0" applyFont="1" applyAlignment="1" applyProtection="1">
      <alignment horizontal="justify" vertical="center" wrapText="1"/>
      <protection locked="0"/>
    </xf>
    <xf numFmtId="0" fontId="5" fillId="0" borderId="5" xfId="0" applyFont="1" applyBorder="1" applyAlignment="1" applyProtection="1">
      <alignment horizontal="center" vertical="center" wrapText="1"/>
      <protection locked="0"/>
    </xf>
    <xf numFmtId="1" fontId="5" fillId="0" borderId="13" xfId="0" applyNumberFormat="1" applyFont="1" applyBorder="1" applyAlignment="1">
      <alignment horizontal="center" vertical="center" wrapText="1"/>
    </xf>
    <xf numFmtId="1" fontId="5" fillId="0" borderId="14" xfId="0" applyNumberFormat="1"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B1000"/>
  <sheetViews>
    <sheetView tabSelected="1" workbookViewId="0">
      <selection activeCell="R14" sqref="R14"/>
    </sheetView>
  </sheetViews>
  <sheetFormatPr defaultColWidth="14.42578125" defaultRowHeight="15" customHeight="1" x14ac:dyDescent="0.25"/>
  <cols>
    <col min="1" max="1" width="5.140625" style="3" customWidth="1"/>
    <col min="2" max="2" width="30.7109375" style="3" customWidth="1"/>
    <col min="3" max="3" width="21.5703125" style="3" customWidth="1"/>
    <col min="4" max="4" width="13.5703125" style="3" customWidth="1"/>
    <col min="5" max="5" width="9.28515625" style="3" customWidth="1"/>
    <col min="6" max="6" width="4.28515625" style="3" customWidth="1"/>
    <col min="7" max="7" width="3.140625" style="3" customWidth="1"/>
    <col min="8" max="8" width="8.42578125" style="3" customWidth="1"/>
    <col min="9" max="9" width="13" style="3" customWidth="1"/>
    <col min="10" max="10" width="10.140625" style="3" customWidth="1"/>
    <col min="11" max="28" width="9.140625" style="3" customWidth="1"/>
    <col min="29" max="16384" width="14.42578125" style="3"/>
  </cols>
  <sheetData>
    <row r="1" spans="1:28" ht="15" customHeight="1" x14ac:dyDescent="0.25">
      <c r="E1" s="111" t="s">
        <v>37</v>
      </c>
      <c r="F1" s="111"/>
      <c r="G1" s="111"/>
      <c r="H1" s="111"/>
      <c r="I1" s="111"/>
      <c r="J1" s="111"/>
    </row>
    <row r="2" spans="1:28" ht="15.75" x14ac:dyDescent="0.25">
      <c r="A2" s="1"/>
      <c r="B2" s="1"/>
      <c r="C2" s="1"/>
      <c r="D2" s="1"/>
      <c r="E2" s="1"/>
      <c r="F2" s="1"/>
      <c r="G2" s="1"/>
      <c r="H2" s="1"/>
      <c r="I2" s="1"/>
      <c r="J2" s="2"/>
    </row>
    <row r="3" spans="1:28" ht="15.75" x14ac:dyDescent="0.25">
      <c r="A3" s="29" t="s">
        <v>0</v>
      </c>
      <c r="B3" s="30"/>
      <c r="C3" s="30"/>
      <c r="D3" s="30"/>
      <c r="E3" s="30"/>
      <c r="F3" s="30"/>
      <c r="G3" s="30"/>
      <c r="H3" s="30"/>
      <c r="I3" s="30"/>
      <c r="J3" s="30"/>
    </row>
    <row r="4" spans="1:28" ht="15.75" x14ac:dyDescent="0.25">
      <c r="A4" s="4"/>
      <c r="B4" s="4"/>
      <c r="C4" s="4"/>
      <c r="D4" s="4"/>
      <c r="E4" s="4"/>
      <c r="F4" s="4"/>
      <c r="G4" s="4"/>
      <c r="H4" s="4"/>
      <c r="I4" s="4"/>
      <c r="J4" s="2"/>
    </row>
    <row r="5" spans="1:28" ht="15.75" customHeight="1" x14ac:dyDescent="0.25">
      <c r="A5" s="29" t="s">
        <v>1</v>
      </c>
      <c r="B5" s="30"/>
      <c r="C5" s="30"/>
      <c r="D5" s="30"/>
      <c r="E5" s="30"/>
      <c r="F5" s="30"/>
      <c r="G5" s="30"/>
      <c r="H5" s="30"/>
      <c r="I5" s="30"/>
      <c r="J5" s="30"/>
    </row>
    <row r="6" spans="1:28" ht="15.75" x14ac:dyDescent="0.25">
      <c r="A6" s="1"/>
      <c r="B6" s="1"/>
      <c r="C6" s="1"/>
      <c r="D6" s="1"/>
      <c r="E6" s="1"/>
      <c r="F6" s="1"/>
      <c r="G6" s="1"/>
      <c r="H6" s="1"/>
      <c r="I6" s="1"/>
      <c r="J6" s="2"/>
    </row>
    <row r="7" spans="1:28" ht="33" customHeight="1" x14ac:dyDescent="0.25">
      <c r="A7" s="31" t="s">
        <v>2</v>
      </c>
      <c r="B7" s="30"/>
      <c r="C7" s="30"/>
      <c r="D7" s="30"/>
      <c r="E7" s="30"/>
      <c r="F7" s="30"/>
      <c r="G7" s="30"/>
      <c r="H7" s="30"/>
      <c r="I7" s="30"/>
      <c r="J7" s="30"/>
      <c r="K7" s="5"/>
      <c r="L7" s="5"/>
      <c r="M7" s="5"/>
      <c r="N7" s="5"/>
      <c r="O7" s="5"/>
      <c r="P7" s="5"/>
      <c r="Q7" s="5"/>
      <c r="R7" s="5"/>
      <c r="S7" s="5"/>
      <c r="T7" s="5"/>
      <c r="U7" s="5"/>
      <c r="V7" s="5"/>
      <c r="W7" s="5"/>
      <c r="X7" s="5"/>
      <c r="Y7" s="5"/>
      <c r="Z7" s="5"/>
      <c r="AA7" s="5"/>
      <c r="AB7" s="5"/>
    </row>
    <row r="8" spans="1:28" ht="15.75" x14ac:dyDescent="0.25">
      <c r="A8" s="1"/>
      <c r="B8" s="1"/>
      <c r="C8" s="1"/>
      <c r="D8" s="1"/>
      <c r="E8" s="1"/>
      <c r="F8" s="1"/>
      <c r="G8" s="1"/>
      <c r="H8" s="1"/>
      <c r="I8" s="1"/>
      <c r="J8" s="2"/>
    </row>
    <row r="9" spans="1:28" ht="15.75" x14ac:dyDescent="0.25">
      <c r="A9" s="6" t="s">
        <v>3</v>
      </c>
      <c r="B9" s="1"/>
      <c r="C9" s="1"/>
      <c r="D9" s="1"/>
      <c r="E9" s="1"/>
      <c r="F9" s="1"/>
      <c r="G9" s="1"/>
      <c r="H9" s="1"/>
      <c r="I9" s="1"/>
      <c r="J9" s="2"/>
    </row>
    <row r="10" spans="1:28" ht="15.75" x14ac:dyDescent="0.25">
      <c r="A10" s="32" t="s">
        <v>4</v>
      </c>
      <c r="B10" s="30"/>
      <c r="C10" s="30"/>
      <c r="D10" s="1"/>
      <c r="E10" s="1"/>
      <c r="F10" s="1"/>
      <c r="G10" s="1"/>
      <c r="H10" s="1"/>
      <c r="I10" s="1"/>
      <c r="J10" s="2"/>
    </row>
    <row r="11" spans="1:28" ht="15.75" x14ac:dyDescent="0.25">
      <c r="A11" s="1"/>
      <c r="B11" s="1"/>
      <c r="C11" s="1"/>
      <c r="D11" s="1"/>
      <c r="E11" s="1"/>
      <c r="F11" s="1"/>
      <c r="G11" s="1"/>
      <c r="H11" s="1"/>
      <c r="I11" s="1"/>
      <c r="J11" s="2"/>
    </row>
    <row r="12" spans="1:28" ht="19.5" customHeight="1" x14ac:dyDescent="0.25">
      <c r="A12" s="33" t="s">
        <v>5</v>
      </c>
      <c r="B12" s="30"/>
      <c r="C12" s="30"/>
      <c r="D12" s="30"/>
      <c r="E12" s="30"/>
      <c r="F12" s="30"/>
      <c r="G12" s="30"/>
      <c r="H12" s="30"/>
      <c r="I12" s="30"/>
      <c r="J12" s="30"/>
    </row>
    <row r="13" spans="1:28" ht="6.75" customHeight="1" x14ac:dyDescent="0.25">
      <c r="A13" s="2"/>
      <c r="B13" s="2"/>
      <c r="C13" s="2"/>
      <c r="D13" s="2"/>
      <c r="E13" s="2"/>
      <c r="F13" s="2"/>
      <c r="G13" s="2"/>
      <c r="H13" s="2"/>
      <c r="I13" s="2"/>
      <c r="J13" s="2"/>
    </row>
    <row r="14" spans="1:28" ht="46.5" customHeight="1" x14ac:dyDescent="0.25">
      <c r="A14" s="34" t="s">
        <v>23</v>
      </c>
      <c r="B14" s="30"/>
      <c r="C14" s="30"/>
      <c r="D14" s="30"/>
      <c r="E14" s="30"/>
      <c r="F14" s="30"/>
      <c r="G14" s="30"/>
      <c r="H14" s="30"/>
      <c r="I14" s="30"/>
      <c r="J14" s="30"/>
    </row>
    <row r="15" spans="1:28" ht="15.75" x14ac:dyDescent="0.25">
      <c r="A15" s="1"/>
      <c r="B15" s="1"/>
      <c r="C15" s="1"/>
      <c r="D15" s="1"/>
      <c r="E15" s="1"/>
      <c r="F15" s="1"/>
      <c r="G15" s="1"/>
      <c r="H15" s="1"/>
      <c r="I15" s="1"/>
      <c r="J15" s="2"/>
    </row>
    <row r="16" spans="1:28" ht="15.75" x14ac:dyDescent="0.25">
      <c r="A16" s="1"/>
      <c r="B16" s="1"/>
      <c r="C16" s="35"/>
      <c r="D16" s="36"/>
      <c r="E16" s="7" t="s">
        <v>6</v>
      </c>
      <c r="F16" s="1"/>
      <c r="G16" s="1"/>
      <c r="H16" s="1"/>
      <c r="I16" s="1"/>
      <c r="J16" s="2"/>
    </row>
    <row r="17" spans="1:10" ht="18" customHeight="1" x14ac:dyDescent="0.25">
      <c r="A17" s="8"/>
      <c r="B17" s="2"/>
      <c r="C17" s="37" t="s">
        <v>7</v>
      </c>
      <c r="D17" s="38"/>
      <c r="E17" s="9"/>
      <c r="F17" s="10"/>
      <c r="G17" s="9"/>
      <c r="H17" s="9"/>
      <c r="I17" s="11"/>
      <c r="J17" s="11"/>
    </row>
    <row r="18" spans="1:10" ht="5.25" customHeight="1" x14ac:dyDescent="0.25">
      <c r="A18" s="1"/>
      <c r="B18" s="9"/>
      <c r="C18" s="1"/>
      <c r="D18" s="1"/>
      <c r="E18" s="1"/>
      <c r="F18" s="1"/>
      <c r="G18" s="1"/>
      <c r="H18" s="1"/>
      <c r="I18" s="1"/>
      <c r="J18" s="2"/>
    </row>
    <row r="19" spans="1:10" ht="47.25" customHeight="1" x14ac:dyDescent="0.25">
      <c r="A19" s="39" t="s">
        <v>38</v>
      </c>
      <c r="B19" s="40"/>
      <c r="C19" s="40"/>
      <c r="D19" s="41"/>
      <c r="E19" s="42"/>
      <c r="F19" s="40"/>
      <c r="G19" s="40"/>
      <c r="H19" s="40"/>
      <c r="I19" s="40"/>
      <c r="J19" s="41"/>
    </row>
    <row r="20" spans="1:10" ht="31.5" customHeight="1" x14ac:dyDescent="0.25">
      <c r="A20" s="39" t="s">
        <v>35</v>
      </c>
      <c r="B20" s="40"/>
      <c r="C20" s="40"/>
      <c r="D20" s="41"/>
      <c r="E20" s="42"/>
      <c r="F20" s="40"/>
      <c r="G20" s="40"/>
      <c r="H20" s="40"/>
      <c r="I20" s="40"/>
      <c r="J20" s="41"/>
    </row>
    <row r="21" spans="1:10" ht="15.75" customHeight="1" x14ac:dyDescent="0.25">
      <c r="A21" s="43" t="s">
        <v>8</v>
      </c>
      <c r="B21" s="40"/>
      <c r="C21" s="40"/>
      <c r="D21" s="41"/>
      <c r="E21" s="44"/>
      <c r="F21" s="40"/>
      <c r="G21" s="40"/>
      <c r="H21" s="40"/>
      <c r="I21" s="40"/>
      <c r="J21" s="41"/>
    </row>
    <row r="22" spans="1:10" ht="15.75" customHeight="1" x14ac:dyDescent="0.25">
      <c r="A22" s="43" t="s">
        <v>9</v>
      </c>
      <c r="B22" s="40"/>
      <c r="C22" s="40"/>
      <c r="D22" s="41"/>
      <c r="E22" s="44"/>
      <c r="F22" s="40"/>
      <c r="G22" s="40"/>
      <c r="H22" s="40"/>
      <c r="I22" s="40"/>
      <c r="J22" s="41"/>
    </row>
    <row r="23" spans="1:10" ht="15.75" customHeight="1" x14ac:dyDescent="0.25">
      <c r="A23" s="43" t="s">
        <v>10</v>
      </c>
      <c r="B23" s="40"/>
      <c r="C23" s="40"/>
      <c r="D23" s="41"/>
      <c r="E23" s="45"/>
      <c r="F23" s="40"/>
      <c r="G23" s="40"/>
      <c r="H23" s="40"/>
      <c r="I23" s="40"/>
      <c r="J23" s="41"/>
    </row>
    <row r="24" spans="1:10" ht="15.75" customHeight="1" x14ac:dyDescent="0.25">
      <c r="A24" s="46"/>
      <c r="B24" s="30"/>
      <c r="C24" s="30"/>
      <c r="D24" s="30"/>
      <c r="E24" s="30"/>
      <c r="F24" s="30"/>
      <c r="G24" s="2"/>
      <c r="H24" s="2"/>
      <c r="I24" s="12"/>
      <c r="J24" s="2"/>
    </row>
    <row r="25" spans="1:10" ht="49.5" customHeight="1" x14ac:dyDescent="0.25">
      <c r="A25" s="47" t="s">
        <v>39</v>
      </c>
      <c r="B25" s="48"/>
      <c r="C25" s="48"/>
      <c r="D25" s="48"/>
      <c r="E25" s="48"/>
      <c r="F25" s="48"/>
      <c r="G25" s="48"/>
      <c r="H25" s="48"/>
      <c r="I25" s="48"/>
      <c r="J25" s="48"/>
    </row>
    <row r="26" spans="1:10" ht="34.5" customHeight="1" x14ac:dyDescent="0.25">
      <c r="A26" s="13"/>
      <c r="B26" s="14">
        <f>I43</f>
        <v>0</v>
      </c>
      <c r="C26" s="49" t="s">
        <v>40</v>
      </c>
      <c r="D26" s="48"/>
      <c r="E26" s="48"/>
      <c r="F26" s="48"/>
      <c r="G26" s="48"/>
      <c r="H26" s="48"/>
      <c r="I26" s="48"/>
      <c r="J26" s="48"/>
    </row>
    <row r="27" spans="1:10" ht="18.75" customHeight="1" x14ac:dyDescent="0.25">
      <c r="A27" s="50"/>
      <c r="B27" s="48"/>
      <c r="C27" s="13"/>
      <c r="D27" s="13"/>
      <c r="E27" s="13"/>
      <c r="F27" s="13"/>
      <c r="G27" s="13"/>
      <c r="H27" s="13"/>
      <c r="I27" s="15"/>
    </row>
    <row r="28" spans="1:10" ht="33.75" customHeight="1" x14ac:dyDescent="0.25">
      <c r="A28" s="13"/>
      <c r="B28" s="14">
        <f>I41</f>
        <v>0</v>
      </c>
      <c r="C28" s="49" t="s">
        <v>41</v>
      </c>
      <c r="D28" s="48"/>
      <c r="E28" s="48"/>
      <c r="F28" s="48"/>
      <c r="G28" s="48"/>
      <c r="H28" s="48"/>
      <c r="I28" s="48"/>
      <c r="J28" s="48"/>
    </row>
    <row r="29" spans="1:10" ht="15" customHeight="1" x14ac:dyDescent="0.25">
      <c r="A29" s="13"/>
      <c r="B29" s="24"/>
      <c r="C29" s="13"/>
    </row>
    <row r="30" spans="1:10" ht="50.25" customHeight="1" x14ac:dyDescent="0.25">
      <c r="A30" s="112" t="s">
        <v>42</v>
      </c>
      <c r="B30" s="112"/>
      <c r="C30" s="112"/>
      <c r="D30" s="112"/>
      <c r="E30" s="112"/>
      <c r="F30" s="112"/>
      <c r="G30" s="112"/>
      <c r="H30" s="112"/>
      <c r="I30" s="112"/>
      <c r="J30" s="112"/>
    </row>
    <row r="31" spans="1:10" ht="50.25" customHeight="1" x14ac:dyDescent="0.25">
      <c r="A31" s="51" t="s">
        <v>43</v>
      </c>
      <c r="B31" s="52"/>
      <c r="C31" s="52"/>
      <c r="D31" s="52"/>
      <c r="E31" s="52"/>
      <c r="F31" s="52"/>
      <c r="G31" s="52"/>
      <c r="H31" s="52"/>
      <c r="I31" s="52"/>
      <c r="J31" s="52"/>
    </row>
    <row r="32" spans="1:10" ht="15.75" customHeight="1" x14ac:dyDescent="0.25">
      <c r="A32" s="53" t="s">
        <v>22</v>
      </c>
      <c r="B32" s="48"/>
      <c r="C32" s="48"/>
      <c r="D32" s="48"/>
      <c r="E32" s="48"/>
      <c r="F32" s="48"/>
      <c r="I32" s="13"/>
    </row>
    <row r="33" spans="1:10" ht="72" customHeight="1" x14ac:dyDescent="0.25">
      <c r="A33" s="16" t="s">
        <v>11</v>
      </c>
      <c r="B33" s="16" t="s">
        <v>24</v>
      </c>
      <c r="C33" s="16" t="s">
        <v>25</v>
      </c>
      <c r="D33" s="16" t="s">
        <v>26</v>
      </c>
      <c r="E33" s="54" t="s">
        <v>27</v>
      </c>
      <c r="F33" s="55"/>
      <c r="G33" s="54" t="s">
        <v>28</v>
      </c>
      <c r="H33" s="55"/>
      <c r="I33" s="54" t="s">
        <v>20</v>
      </c>
      <c r="J33" s="55"/>
    </row>
    <row r="34" spans="1:10" ht="16.5" customHeight="1" x14ac:dyDescent="0.25">
      <c r="A34" s="17">
        <v>1</v>
      </c>
      <c r="B34" s="17">
        <v>2</v>
      </c>
      <c r="C34" s="17">
        <v>3</v>
      </c>
      <c r="D34" s="17">
        <v>4</v>
      </c>
      <c r="E34" s="56">
        <v>5</v>
      </c>
      <c r="F34" s="57"/>
      <c r="G34" s="59">
        <v>6</v>
      </c>
      <c r="H34" s="60"/>
      <c r="I34" s="58">
        <v>7</v>
      </c>
      <c r="J34" s="57"/>
    </row>
    <row r="35" spans="1:10" ht="110.25" customHeight="1" x14ac:dyDescent="0.25">
      <c r="A35" s="109" t="s">
        <v>12</v>
      </c>
      <c r="B35" s="103" t="s">
        <v>44</v>
      </c>
      <c r="C35" s="27" t="s">
        <v>30</v>
      </c>
      <c r="D35" s="27" t="s">
        <v>13</v>
      </c>
      <c r="E35" s="85">
        <v>505</v>
      </c>
      <c r="F35" s="85"/>
      <c r="G35" s="98"/>
      <c r="H35" s="99"/>
      <c r="I35" s="83">
        <f>ROUND(E35*G35,2)</f>
        <v>0</v>
      </c>
      <c r="J35" s="84"/>
    </row>
    <row r="36" spans="1:10" ht="190.5" customHeight="1" x14ac:dyDescent="0.25">
      <c r="A36" s="110"/>
      <c r="B36" s="104"/>
      <c r="C36" s="28" t="s">
        <v>31</v>
      </c>
      <c r="D36" s="27" t="s">
        <v>13</v>
      </c>
      <c r="E36" s="114">
        <v>180</v>
      </c>
      <c r="F36" s="115"/>
      <c r="G36" s="98"/>
      <c r="H36" s="99"/>
      <c r="I36" s="83">
        <f t="shared" ref="I36:I40" si="0">ROUND(E36*G36,2)</f>
        <v>0</v>
      </c>
      <c r="J36" s="84"/>
    </row>
    <row r="37" spans="1:10" ht="51" customHeight="1" x14ac:dyDescent="0.25">
      <c r="A37" s="109" t="s">
        <v>14</v>
      </c>
      <c r="B37" s="105" t="s">
        <v>45</v>
      </c>
      <c r="C37" s="27" t="s">
        <v>33</v>
      </c>
      <c r="D37" s="27" t="s">
        <v>13</v>
      </c>
      <c r="E37" s="114">
        <v>50</v>
      </c>
      <c r="F37" s="115"/>
      <c r="G37" s="98"/>
      <c r="H37" s="99"/>
      <c r="I37" s="83">
        <f t="shared" si="0"/>
        <v>0</v>
      </c>
      <c r="J37" s="84"/>
    </row>
    <row r="38" spans="1:10" ht="21.75" customHeight="1" x14ac:dyDescent="0.25">
      <c r="A38" s="110"/>
      <c r="B38" s="106"/>
      <c r="C38" s="28" t="s">
        <v>31</v>
      </c>
      <c r="D38" s="27" t="s">
        <v>13</v>
      </c>
      <c r="E38" s="114">
        <v>11</v>
      </c>
      <c r="F38" s="115"/>
      <c r="G38" s="98"/>
      <c r="H38" s="99"/>
      <c r="I38" s="83">
        <f t="shared" si="0"/>
        <v>0</v>
      </c>
      <c r="J38" s="84"/>
    </row>
    <row r="39" spans="1:10" ht="60.75" customHeight="1" x14ac:dyDescent="0.25">
      <c r="A39" s="109" t="s">
        <v>29</v>
      </c>
      <c r="B39" s="107" t="s">
        <v>46</v>
      </c>
      <c r="C39" s="27" t="s">
        <v>32</v>
      </c>
      <c r="D39" s="27" t="s">
        <v>13</v>
      </c>
      <c r="E39" s="114">
        <v>18</v>
      </c>
      <c r="F39" s="115"/>
      <c r="G39" s="98"/>
      <c r="H39" s="99"/>
      <c r="I39" s="83">
        <f t="shared" si="0"/>
        <v>0</v>
      </c>
      <c r="J39" s="84"/>
    </row>
    <row r="40" spans="1:10" ht="86.25" customHeight="1" x14ac:dyDescent="0.25">
      <c r="A40" s="110"/>
      <c r="B40" s="108"/>
      <c r="C40" s="27" t="s">
        <v>31</v>
      </c>
      <c r="D40" s="27" t="s">
        <v>13</v>
      </c>
      <c r="E40" s="85">
        <v>6</v>
      </c>
      <c r="F40" s="85"/>
      <c r="G40" s="98"/>
      <c r="H40" s="99"/>
      <c r="I40" s="83">
        <f t="shared" si="0"/>
        <v>0</v>
      </c>
      <c r="J40" s="84"/>
    </row>
    <row r="41" spans="1:10" ht="15.75" customHeight="1" x14ac:dyDescent="0.25">
      <c r="A41" s="100" t="s">
        <v>15</v>
      </c>
      <c r="B41" s="101"/>
      <c r="C41" s="101"/>
      <c r="D41" s="101"/>
      <c r="E41" s="101"/>
      <c r="F41" s="101"/>
      <c r="G41" s="101"/>
      <c r="H41" s="102"/>
      <c r="I41" s="71">
        <f>ROUND(SUM(I35:I40),2)</f>
        <v>0</v>
      </c>
      <c r="J41" s="57"/>
    </row>
    <row r="42" spans="1:10" ht="15.75" customHeight="1" x14ac:dyDescent="0.25">
      <c r="A42" s="100" t="s">
        <v>36</v>
      </c>
      <c r="B42" s="101"/>
      <c r="C42" s="101"/>
      <c r="D42" s="101"/>
      <c r="E42" s="101"/>
      <c r="F42" s="101"/>
      <c r="G42" s="101"/>
      <c r="H42" s="102"/>
      <c r="I42" s="69"/>
      <c r="J42" s="70"/>
    </row>
    <row r="43" spans="1:10" ht="15.75" customHeight="1" x14ac:dyDescent="0.25">
      <c r="A43" s="100" t="s">
        <v>16</v>
      </c>
      <c r="B43" s="101"/>
      <c r="C43" s="101"/>
      <c r="D43" s="101"/>
      <c r="E43" s="101"/>
      <c r="F43" s="101"/>
      <c r="G43" s="101"/>
      <c r="H43" s="102"/>
      <c r="I43" s="71">
        <f>ROUND(I41+(I41*(I42/100)),2)</f>
        <v>0</v>
      </c>
      <c r="J43" s="57"/>
    </row>
    <row r="44" spans="1:10" ht="15.75" customHeight="1" x14ac:dyDescent="0.25">
      <c r="A44" s="87"/>
      <c r="B44" s="48"/>
      <c r="C44" s="48"/>
      <c r="D44" s="48"/>
      <c r="E44" s="48"/>
      <c r="F44" s="48"/>
      <c r="G44" s="48"/>
      <c r="H44" s="48"/>
      <c r="I44" s="48"/>
      <c r="J44" s="48"/>
    </row>
    <row r="45" spans="1:10" ht="36" customHeight="1" thickBot="1" x14ac:dyDescent="0.3">
      <c r="A45" s="88" t="s">
        <v>17</v>
      </c>
      <c r="B45" s="30"/>
      <c r="C45" s="30"/>
      <c r="D45" s="30"/>
      <c r="E45" s="30"/>
      <c r="F45" s="30"/>
      <c r="G45" s="30"/>
      <c r="H45" s="30"/>
      <c r="I45" s="30"/>
      <c r="J45" s="30"/>
    </row>
    <row r="46" spans="1:10" ht="54.75" customHeight="1" thickBot="1" x14ac:dyDescent="0.3">
      <c r="A46" s="64" t="s">
        <v>60</v>
      </c>
      <c r="B46" s="65"/>
      <c r="C46" s="65"/>
      <c r="D46" s="65"/>
      <c r="E46" s="65"/>
      <c r="F46" s="65"/>
      <c r="G46" s="65"/>
      <c r="H46" s="65"/>
      <c r="I46" s="65"/>
      <c r="J46" s="66"/>
    </row>
    <row r="47" spans="1:10" ht="54.75" customHeight="1" x14ac:dyDescent="0.25">
      <c r="A47" s="74" t="s">
        <v>47</v>
      </c>
      <c r="B47" s="75"/>
      <c r="C47" s="75"/>
      <c r="D47" s="75"/>
      <c r="E47" s="75"/>
      <c r="F47" s="75"/>
      <c r="G47" s="75"/>
      <c r="H47" s="75"/>
      <c r="I47" s="75"/>
      <c r="J47" s="75"/>
    </row>
    <row r="48" spans="1:10" ht="32.25" customHeight="1" thickBot="1" x14ac:dyDescent="0.3">
      <c r="A48" s="74" t="s">
        <v>48</v>
      </c>
      <c r="B48" s="74"/>
      <c r="C48" s="74"/>
      <c r="D48" s="74"/>
      <c r="E48" s="74"/>
      <c r="F48" s="74"/>
      <c r="G48" s="74"/>
      <c r="H48" s="74"/>
      <c r="I48" s="74"/>
      <c r="J48" s="74"/>
    </row>
    <row r="49" spans="1:11" ht="102.75" customHeight="1" thickBot="1" x14ac:dyDescent="0.3">
      <c r="A49" s="89" t="s">
        <v>49</v>
      </c>
      <c r="B49" s="90"/>
      <c r="C49" s="90"/>
      <c r="D49" s="90"/>
      <c r="E49" s="90"/>
      <c r="F49" s="90"/>
      <c r="G49" s="90"/>
      <c r="H49" s="90"/>
      <c r="I49" s="90"/>
      <c r="J49" s="91"/>
      <c r="K49" s="25"/>
    </row>
    <row r="50" spans="1:11" ht="22.5" customHeight="1" x14ac:dyDescent="0.25">
      <c r="A50" s="74" t="s">
        <v>34</v>
      </c>
      <c r="B50" s="75"/>
      <c r="C50" s="75"/>
      <c r="D50" s="75"/>
      <c r="E50" s="75"/>
      <c r="F50" s="75"/>
      <c r="G50" s="75"/>
      <c r="H50" s="75"/>
      <c r="I50" s="75"/>
      <c r="J50" s="75"/>
    </row>
    <row r="51" spans="1:11" ht="22.5" customHeight="1" x14ac:dyDescent="0.25">
      <c r="A51" s="74" t="s">
        <v>50</v>
      </c>
      <c r="B51" s="74"/>
      <c r="C51" s="74"/>
      <c r="D51" s="74"/>
      <c r="E51" s="74"/>
      <c r="F51" s="74"/>
      <c r="G51" s="74"/>
      <c r="H51" s="74"/>
      <c r="I51" s="74"/>
      <c r="J51" s="74"/>
    </row>
    <row r="52" spans="1:11" ht="34.5" customHeight="1" x14ac:dyDescent="0.25">
      <c r="A52" s="74" t="s">
        <v>51</v>
      </c>
      <c r="B52" s="75"/>
      <c r="C52" s="75"/>
      <c r="D52" s="75"/>
      <c r="E52" s="75"/>
      <c r="F52" s="75"/>
      <c r="G52" s="75"/>
      <c r="H52" s="75"/>
      <c r="I52" s="75"/>
      <c r="J52" s="75"/>
    </row>
    <row r="53" spans="1:11" ht="18.75" customHeight="1" x14ac:dyDescent="0.25">
      <c r="A53" s="78" t="s">
        <v>52</v>
      </c>
      <c r="B53" s="78"/>
      <c r="C53" s="78"/>
      <c r="D53" s="78"/>
      <c r="E53" s="78"/>
      <c r="F53" s="78"/>
      <c r="G53" s="78"/>
      <c r="H53" s="78"/>
      <c r="I53" s="78"/>
      <c r="J53" s="78"/>
    </row>
    <row r="54" spans="1:11" ht="24" customHeight="1" x14ac:dyDescent="0.25">
      <c r="A54" s="76" t="s">
        <v>53</v>
      </c>
      <c r="B54" s="30"/>
      <c r="C54" s="30"/>
      <c r="D54" s="30"/>
      <c r="E54" s="30"/>
      <c r="F54" s="30"/>
      <c r="G54" s="2"/>
      <c r="H54" s="2"/>
      <c r="I54" s="1"/>
      <c r="J54" s="2"/>
    </row>
    <row r="55" spans="1:11" ht="87.75" customHeight="1" x14ac:dyDescent="0.25">
      <c r="A55" s="18" t="s">
        <v>11</v>
      </c>
      <c r="B55" s="61" t="s">
        <v>54</v>
      </c>
      <c r="C55" s="40"/>
      <c r="D55" s="41"/>
      <c r="E55" s="86" t="s">
        <v>55</v>
      </c>
      <c r="F55" s="40"/>
      <c r="G55" s="40"/>
      <c r="H55" s="40"/>
      <c r="I55" s="40"/>
      <c r="J55" s="41"/>
    </row>
    <row r="56" spans="1:11" ht="15.75" customHeight="1" x14ac:dyDescent="0.25">
      <c r="A56" s="19"/>
      <c r="B56" s="62"/>
      <c r="C56" s="40"/>
      <c r="D56" s="41"/>
      <c r="E56" s="62"/>
      <c r="F56" s="40"/>
      <c r="G56" s="40"/>
      <c r="H56" s="40"/>
      <c r="I56" s="40"/>
      <c r="J56" s="41"/>
    </row>
    <row r="57" spans="1:11" ht="15.75" customHeight="1" x14ac:dyDescent="0.25">
      <c r="A57" s="19"/>
      <c r="B57" s="62"/>
      <c r="C57" s="40"/>
      <c r="D57" s="41"/>
      <c r="E57" s="62"/>
      <c r="F57" s="40"/>
      <c r="G57" s="40"/>
      <c r="H57" s="40"/>
      <c r="I57" s="40"/>
      <c r="J57" s="41"/>
    </row>
    <row r="58" spans="1:11" ht="15.75" customHeight="1" x14ac:dyDescent="0.25">
      <c r="A58" s="19"/>
      <c r="B58" s="62"/>
      <c r="C58" s="40"/>
      <c r="D58" s="41"/>
      <c r="E58" s="62"/>
      <c r="F58" s="40"/>
      <c r="G58" s="40"/>
      <c r="H58" s="40"/>
      <c r="I58" s="40"/>
      <c r="J58" s="41"/>
    </row>
    <row r="59" spans="1:11" ht="18.75" customHeight="1" x14ac:dyDescent="0.25">
      <c r="A59" s="77" t="s">
        <v>21</v>
      </c>
      <c r="B59" s="38"/>
      <c r="C59" s="38"/>
      <c r="D59" s="38"/>
      <c r="E59" s="38"/>
      <c r="F59" s="38"/>
      <c r="G59" s="38"/>
      <c r="H59" s="38"/>
      <c r="I59" s="38"/>
      <c r="J59" s="38"/>
    </row>
    <row r="60" spans="1:11" ht="15.75" customHeight="1" x14ac:dyDescent="0.25">
      <c r="A60" s="1"/>
      <c r="B60" s="78"/>
      <c r="C60" s="30"/>
      <c r="D60" s="30"/>
      <c r="E60" s="30"/>
      <c r="F60" s="30"/>
      <c r="G60" s="30"/>
      <c r="H60" s="30"/>
      <c r="I60" s="30"/>
      <c r="J60" s="30"/>
    </row>
    <row r="61" spans="1:11" ht="31.5" customHeight="1" x14ac:dyDescent="0.25">
      <c r="A61" s="79" t="s">
        <v>56</v>
      </c>
      <c r="B61" s="30"/>
      <c r="C61" s="30"/>
      <c r="D61" s="30"/>
      <c r="E61" s="30"/>
      <c r="F61" s="30"/>
      <c r="G61" s="30"/>
      <c r="H61" s="30"/>
      <c r="I61" s="30"/>
      <c r="J61" s="30"/>
    </row>
    <row r="62" spans="1:11" ht="51.75" customHeight="1" x14ac:dyDescent="0.25">
      <c r="A62" s="18" t="s">
        <v>11</v>
      </c>
      <c r="B62" s="61" t="s">
        <v>18</v>
      </c>
      <c r="C62" s="40"/>
      <c r="D62" s="40"/>
      <c r="E62" s="41"/>
      <c r="F62" s="61" t="s">
        <v>19</v>
      </c>
      <c r="G62" s="42"/>
      <c r="H62" s="42"/>
      <c r="I62" s="40"/>
      <c r="J62" s="41"/>
    </row>
    <row r="63" spans="1:11" ht="15.75" customHeight="1" x14ac:dyDescent="0.25">
      <c r="A63" s="19"/>
      <c r="B63" s="62"/>
      <c r="C63" s="40"/>
      <c r="D63" s="40"/>
      <c r="E63" s="41"/>
      <c r="F63" s="62"/>
      <c r="G63" s="63"/>
      <c r="H63" s="63"/>
      <c r="I63" s="40"/>
      <c r="J63" s="41"/>
    </row>
    <row r="64" spans="1:11" ht="15.75" customHeight="1" x14ac:dyDescent="0.25">
      <c r="A64" s="19"/>
      <c r="B64" s="62"/>
      <c r="C64" s="40"/>
      <c r="D64" s="40"/>
      <c r="E64" s="41"/>
      <c r="F64" s="62"/>
      <c r="G64" s="63"/>
      <c r="H64" s="63"/>
      <c r="I64" s="40"/>
      <c r="J64" s="41"/>
    </row>
    <row r="65" spans="1:10" ht="15.75" customHeight="1" x14ac:dyDescent="0.25">
      <c r="A65" s="19"/>
      <c r="B65" s="62"/>
      <c r="C65" s="40"/>
      <c r="D65" s="40"/>
      <c r="E65" s="41"/>
      <c r="F65" s="62"/>
      <c r="G65" s="63"/>
      <c r="H65" s="63"/>
      <c r="I65" s="40"/>
      <c r="J65" s="41"/>
    </row>
    <row r="66" spans="1:10" ht="104.25" customHeight="1" x14ac:dyDescent="0.25">
      <c r="A66" s="72" t="s">
        <v>57</v>
      </c>
      <c r="B66" s="72"/>
      <c r="C66" s="72"/>
      <c r="D66" s="72"/>
      <c r="E66" s="72"/>
      <c r="F66" s="72"/>
      <c r="G66" s="72"/>
      <c r="H66" s="72"/>
      <c r="I66" s="72"/>
      <c r="J66" s="72"/>
    </row>
    <row r="67" spans="1:10" ht="15.75" customHeight="1" x14ac:dyDescent="0.25">
      <c r="A67" s="20"/>
      <c r="B67" s="20"/>
      <c r="C67" s="20"/>
      <c r="D67" s="20"/>
      <c r="E67" s="20"/>
      <c r="F67" s="20"/>
      <c r="G67" s="20"/>
      <c r="H67" s="20"/>
      <c r="I67" s="20"/>
      <c r="J67" s="20"/>
    </row>
    <row r="68" spans="1:10" ht="16.5" customHeight="1" x14ac:dyDescent="0.25">
      <c r="A68" s="73" t="s">
        <v>58</v>
      </c>
      <c r="B68" s="30"/>
      <c r="C68" s="30"/>
      <c r="D68" s="30"/>
      <c r="E68" s="30"/>
      <c r="F68" s="30"/>
      <c r="G68" s="2"/>
      <c r="H68" s="2"/>
      <c r="I68" s="1"/>
      <c r="J68" s="2"/>
    </row>
    <row r="69" spans="1:10" ht="31.5" customHeight="1" x14ac:dyDescent="0.25">
      <c r="A69" s="18" t="s">
        <v>11</v>
      </c>
      <c r="B69" s="61" t="s">
        <v>18</v>
      </c>
      <c r="C69" s="42"/>
      <c r="D69" s="42"/>
      <c r="E69" s="42"/>
      <c r="F69" s="42"/>
      <c r="G69" s="42"/>
      <c r="H69" s="42"/>
      <c r="I69" s="42"/>
      <c r="J69" s="113"/>
    </row>
    <row r="70" spans="1:10" ht="15.75" customHeight="1" x14ac:dyDescent="0.25">
      <c r="A70" s="18"/>
      <c r="B70" s="92"/>
      <c r="C70" s="93"/>
      <c r="D70" s="93"/>
      <c r="E70" s="93"/>
      <c r="F70" s="93"/>
      <c r="G70" s="93"/>
      <c r="H70" s="93"/>
      <c r="I70" s="93"/>
      <c r="J70" s="94"/>
    </row>
    <row r="71" spans="1:10" ht="15.75" customHeight="1" x14ac:dyDescent="0.25">
      <c r="A71" s="26"/>
      <c r="B71" s="95"/>
      <c r="C71" s="96"/>
      <c r="D71" s="96"/>
      <c r="E71" s="96"/>
      <c r="F71" s="96"/>
      <c r="G71" s="96"/>
      <c r="H71" s="96"/>
      <c r="I71" s="96"/>
      <c r="J71" s="97"/>
    </row>
    <row r="72" spans="1:10" ht="15.75" customHeight="1" x14ac:dyDescent="0.25">
      <c r="A72" s="21"/>
      <c r="B72" s="80"/>
      <c r="C72" s="81"/>
      <c r="D72" s="81"/>
      <c r="E72" s="81"/>
      <c r="F72" s="81"/>
      <c r="G72" s="81"/>
      <c r="H72" s="81"/>
      <c r="I72" s="81"/>
      <c r="J72" s="82"/>
    </row>
    <row r="73" spans="1:10" ht="15.75" customHeight="1" x14ac:dyDescent="0.25">
      <c r="A73" s="4"/>
      <c r="B73" s="22"/>
      <c r="C73" s="22"/>
      <c r="D73" s="22"/>
      <c r="E73" s="22"/>
      <c r="F73" s="22"/>
      <c r="G73" s="22"/>
      <c r="H73" s="22"/>
      <c r="I73" s="23"/>
      <c r="J73" s="23"/>
    </row>
    <row r="74" spans="1:10" ht="180" customHeight="1" x14ac:dyDescent="0.25">
      <c r="A74" s="67" t="s">
        <v>59</v>
      </c>
      <c r="B74" s="68"/>
      <c r="C74" s="68"/>
      <c r="D74" s="68"/>
      <c r="E74" s="68"/>
      <c r="F74" s="68"/>
      <c r="G74" s="68"/>
      <c r="H74" s="68"/>
      <c r="I74" s="68"/>
      <c r="J74" s="68"/>
    </row>
    <row r="75" spans="1:10" ht="15.75" customHeight="1" x14ac:dyDescent="0.25">
      <c r="A75" s="1"/>
      <c r="B75" s="1"/>
      <c r="C75" s="1"/>
      <c r="D75" s="1"/>
      <c r="E75" s="1"/>
      <c r="F75" s="1"/>
      <c r="G75" s="1"/>
      <c r="H75" s="1"/>
      <c r="I75" s="1"/>
      <c r="J75" s="2"/>
    </row>
    <row r="76" spans="1:10" ht="15.75" customHeight="1" x14ac:dyDescent="0.25"/>
    <row r="77" spans="1:10" ht="15.75" customHeight="1" x14ac:dyDescent="0.25"/>
    <row r="78" spans="1:10" ht="15.75" customHeight="1" x14ac:dyDescent="0.25"/>
    <row r="79" spans="1:10" ht="15.75" customHeight="1" x14ac:dyDescent="0.25"/>
    <row r="80" spans="1:1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sheetProtection algorithmName="SHA-512" hashValue="vFk/QhTHVtI4qSO+RdfbGnn2v3dKHJfttA+TwvF2LVuWhnWuRRZpBQmMr3sQptK5/vanNFSHEEaoFWn0EMAIoA==" saltValue="h0I75zTv07RKDfs7h062bw==" spinCount="100000" sheet="1" formatCells="0" formatColumns="0" formatRows="0"/>
  <mergeCells count="100">
    <mergeCell ref="E1:J1"/>
    <mergeCell ref="A30:J30"/>
    <mergeCell ref="A48:J48"/>
    <mergeCell ref="A53:J53"/>
    <mergeCell ref="B69:J69"/>
    <mergeCell ref="E39:F39"/>
    <mergeCell ref="E38:F38"/>
    <mergeCell ref="E37:F37"/>
    <mergeCell ref="E36:F36"/>
    <mergeCell ref="G36:H36"/>
    <mergeCell ref="I41:J41"/>
    <mergeCell ref="I38:J38"/>
    <mergeCell ref="I39:J39"/>
    <mergeCell ref="I36:J36"/>
    <mergeCell ref="I37:J37"/>
    <mergeCell ref="A51:J51"/>
    <mergeCell ref="B70:J70"/>
    <mergeCell ref="B71:J71"/>
    <mergeCell ref="G35:H35"/>
    <mergeCell ref="G40:H40"/>
    <mergeCell ref="G37:H37"/>
    <mergeCell ref="G38:H38"/>
    <mergeCell ref="G39:H39"/>
    <mergeCell ref="A41:H41"/>
    <mergeCell ref="A42:H42"/>
    <mergeCell ref="A43:H43"/>
    <mergeCell ref="B35:B36"/>
    <mergeCell ref="B37:B38"/>
    <mergeCell ref="B39:B40"/>
    <mergeCell ref="A35:A36"/>
    <mergeCell ref="A37:A38"/>
    <mergeCell ref="A39:A40"/>
    <mergeCell ref="B72:J72"/>
    <mergeCell ref="I35:J35"/>
    <mergeCell ref="E35:F35"/>
    <mergeCell ref="B58:D58"/>
    <mergeCell ref="E58:J58"/>
    <mergeCell ref="E40:F40"/>
    <mergeCell ref="I40:J40"/>
    <mergeCell ref="B56:D56"/>
    <mergeCell ref="E56:J56"/>
    <mergeCell ref="E57:J57"/>
    <mergeCell ref="B57:D57"/>
    <mergeCell ref="E55:J55"/>
    <mergeCell ref="A44:J44"/>
    <mergeCell ref="A45:J45"/>
    <mergeCell ref="A47:J47"/>
    <mergeCell ref="A49:J49"/>
    <mergeCell ref="A46:J46"/>
    <mergeCell ref="A74:J74"/>
    <mergeCell ref="I42:J42"/>
    <mergeCell ref="I43:J43"/>
    <mergeCell ref="A66:J66"/>
    <mergeCell ref="A68:F68"/>
    <mergeCell ref="B64:E64"/>
    <mergeCell ref="F64:J64"/>
    <mergeCell ref="A50:J50"/>
    <mergeCell ref="A52:J52"/>
    <mergeCell ref="A54:F54"/>
    <mergeCell ref="B65:E65"/>
    <mergeCell ref="F65:J65"/>
    <mergeCell ref="A59:J59"/>
    <mergeCell ref="B60:J60"/>
    <mergeCell ref="A61:J61"/>
    <mergeCell ref="F62:J62"/>
    <mergeCell ref="B62:E62"/>
    <mergeCell ref="B63:E63"/>
    <mergeCell ref="F63:J63"/>
    <mergeCell ref="B55:D55"/>
    <mergeCell ref="A31:J31"/>
    <mergeCell ref="A32:F32"/>
    <mergeCell ref="E33:F33"/>
    <mergeCell ref="I33:J33"/>
    <mergeCell ref="E34:F34"/>
    <mergeCell ref="I34:J34"/>
    <mergeCell ref="G33:H33"/>
    <mergeCell ref="G34:H34"/>
    <mergeCell ref="A24:F24"/>
    <mergeCell ref="A25:J25"/>
    <mergeCell ref="C26:J26"/>
    <mergeCell ref="A27:B27"/>
    <mergeCell ref="C28:J28"/>
    <mergeCell ref="A22:D22"/>
    <mergeCell ref="E22:J22"/>
    <mergeCell ref="A23:D23"/>
    <mergeCell ref="E23:J23"/>
    <mergeCell ref="A20:D20"/>
    <mergeCell ref="E20:J20"/>
    <mergeCell ref="A21:D21"/>
    <mergeCell ref="E21:J21"/>
    <mergeCell ref="A14:J14"/>
    <mergeCell ref="C16:D16"/>
    <mergeCell ref="C17:D17"/>
    <mergeCell ref="A19:D19"/>
    <mergeCell ref="E19:J19"/>
    <mergeCell ref="A3:J3"/>
    <mergeCell ref="A5:J5"/>
    <mergeCell ref="A7:J7"/>
    <mergeCell ref="A10:C10"/>
    <mergeCell ref="A12:J12"/>
  </mergeCells>
  <pageMargins left="0.9055118110236221" right="0.51181102362204722" top="0.74803149606299213" bottom="0.55118110236220474" header="0" footer="0"/>
  <pageSetup paperSize="9" scale="73"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Egidijus Kemeraitis</dc:creator>
  <cp:lastModifiedBy>Vilma Tamašienė</cp:lastModifiedBy>
  <cp:lastPrinted>2026-06-16T08:26:42Z</cp:lastPrinted>
  <dcterms:created xsi:type="dcterms:W3CDTF">2023-07-19T10:55:58Z</dcterms:created>
  <dcterms:modified xsi:type="dcterms:W3CDTF">2026-06-16T09:08:33Z</dcterms:modified>
</cp:coreProperties>
</file>