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uskeviciene\Downloads\"/>
    </mc:Choice>
  </mc:AlternateContent>
  <xr:revisionPtr revIDLastSave="0" documentId="13_ncr:1_{EC077A0A-407A-4A12-840D-5D6A134EB410}" xr6:coauthVersionLast="47" xr6:coauthVersionMax="47" xr10:uidLastSave="{00000000-0000-0000-0000-000000000000}"/>
  <bookViews>
    <workbookView xWindow="-108" yWindow="-108" windowWidth="23256" windowHeight="13896" xr2:uid="{31B5FE03-15C1-4315-BBFE-7A5AF01FCC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K7" i="1"/>
  <c r="G7" i="1"/>
  <c r="G5" i="1"/>
  <c r="K5" i="1"/>
  <c r="G6" i="1"/>
  <c r="K6" i="1"/>
  <c r="K4" i="1" l="1"/>
  <c r="G4" i="1"/>
</calcChain>
</file>

<file path=xl/sharedStrings.xml><?xml version="1.0" encoding="utf-8"?>
<sst xmlns="http://schemas.openxmlformats.org/spreadsheetml/2006/main" count="23" uniqueCount="19">
  <si>
    <t>Eil. Nr.</t>
  </si>
  <si>
    <t>Katilinė, adresas</t>
  </si>
  <si>
    <t>Grandinės tipas</t>
  </si>
  <si>
    <t>Reikalingas kiekis, m</t>
  </si>
  <si>
    <t>Tiekimo terminas</t>
  </si>
  <si>
    <t>Reikalingas sujungimų kiekis, kompl.</t>
  </si>
  <si>
    <t>M112-B-100 ritinėlio Ø30 mm (apvirintomis ašelėmis)</t>
  </si>
  <si>
    <t>Suma</t>
  </si>
  <si>
    <t>Petrašiūnų elektrinė, Jėgainės g. 12C, Kaunas</t>
  </si>
  <si>
    <t>M160-B-160 ritinėlio Ø36 mm (apvirintomis ašelėmis)</t>
  </si>
  <si>
    <t>Viso:</t>
  </si>
  <si>
    <t>Inkaro katilinė, Raudondvario 7 takas 4, Kaunas</t>
  </si>
  <si>
    <t>1.</t>
  </si>
  <si>
    <t>3.</t>
  </si>
  <si>
    <t>Garliavos katilinė, S. Lozoraičio 17A, Garliava</t>
  </si>
  <si>
    <t>4.</t>
  </si>
  <si>
    <t>Kaina, Eur/m</t>
  </si>
  <si>
    <t>Kaina, Eur/vnt</t>
  </si>
  <si>
    <t>Suma,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</si>
</sst>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0B10B-9D0A-471F-9C9A-1C8B5F73591E}">
  <dimension ref="B2:L8"/>
  <sheetViews>
    <sheetView tabSelected="1" workbookViewId="0">
      <selection activeCell="L3" sqref="L3"/>
    </sheetView>
  </sheetViews>
  <sheetFormatPr defaultRowHeight="14.4" x14ac:dyDescent="0.3"/>
  <cols>
    <col min="2" max="2" width="7.109375" style="1" customWidth="1"/>
    <col min="3" max="3" width="30.5546875" customWidth="1"/>
    <col min="4" max="4" width="25" customWidth="1"/>
    <col min="5" max="12" width="15.109375" customWidth="1"/>
  </cols>
  <sheetData>
    <row r="2" spans="2:12" x14ac:dyDescent="0.3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2:12" ht="41.4" x14ac:dyDescent="0.3">
      <c r="B3" s="2" t="s">
        <v>0</v>
      </c>
      <c r="C3" s="2" t="s">
        <v>1</v>
      </c>
      <c r="D3" s="2" t="s">
        <v>2</v>
      </c>
      <c r="E3" s="2" t="s">
        <v>3</v>
      </c>
      <c r="F3" s="2" t="s">
        <v>16</v>
      </c>
      <c r="G3" s="2" t="s">
        <v>18</v>
      </c>
      <c r="H3" s="2" t="s">
        <v>4</v>
      </c>
      <c r="I3" s="2" t="s">
        <v>5</v>
      </c>
      <c r="J3" s="2" t="s">
        <v>17</v>
      </c>
      <c r="K3" s="2" t="s">
        <v>18</v>
      </c>
      <c r="L3" s="2" t="s">
        <v>4</v>
      </c>
    </row>
    <row r="4" spans="2:12" ht="26.4" x14ac:dyDescent="0.3">
      <c r="B4" s="8" t="s">
        <v>12</v>
      </c>
      <c r="C4" s="9" t="s">
        <v>8</v>
      </c>
      <c r="D4" s="9" t="s">
        <v>9</v>
      </c>
      <c r="E4" s="3">
        <v>100</v>
      </c>
      <c r="F4" s="5">
        <v>0</v>
      </c>
      <c r="G4" s="3">
        <f t="shared" ref="G4" si="0">E4*F4</f>
        <v>0</v>
      </c>
      <c r="H4" s="5"/>
      <c r="I4" s="3">
        <v>55</v>
      </c>
      <c r="J4" s="5">
        <v>0</v>
      </c>
      <c r="K4" s="3">
        <f t="shared" ref="K4" si="1">I4*J4</f>
        <v>0</v>
      </c>
      <c r="L4" s="5"/>
    </row>
    <row r="5" spans="2:12" ht="26.4" x14ac:dyDescent="0.3">
      <c r="B5" s="8" t="s">
        <v>13</v>
      </c>
      <c r="C5" s="9" t="s">
        <v>14</v>
      </c>
      <c r="D5" s="9" t="s">
        <v>6</v>
      </c>
      <c r="E5" s="3">
        <v>88</v>
      </c>
      <c r="F5" s="5">
        <v>0</v>
      </c>
      <c r="G5" s="3">
        <f t="shared" ref="G5:G6" si="2">E5*F5</f>
        <v>0</v>
      </c>
      <c r="H5" s="5"/>
      <c r="I5" s="3">
        <v>20</v>
      </c>
      <c r="J5" s="5">
        <v>0</v>
      </c>
      <c r="K5" s="3">
        <f t="shared" ref="K5:K6" si="3">I5*J5</f>
        <v>0</v>
      </c>
      <c r="L5" s="5"/>
    </row>
    <row r="6" spans="2:12" ht="26.4" x14ac:dyDescent="0.3">
      <c r="B6" s="8" t="s">
        <v>15</v>
      </c>
      <c r="C6" s="9" t="s">
        <v>11</v>
      </c>
      <c r="D6" s="9" t="s">
        <v>6</v>
      </c>
      <c r="E6" s="3">
        <v>96</v>
      </c>
      <c r="F6" s="5">
        <v>0</v>
      </c>
      <c r="G6" s="3">
        <f t="shared" si="2"/>
        <v>0</v>
      </c>
      <c r="H6" s="5"/>
      <c r="I6" s="3">
        <v>20</v>
      </c>
      <c r="J6" s="5">
        <v>0</v>
      </c>
      <c r="K6" s="3">
        <f t="shared" si="3"/>
        <v>0</v>
      </c>
      <c r="L6" s="5"/>
    </row>
    <row r="7" spans="2:12" x14ac:dyDescent="0.3">
      <c r="F7" s="7" t="s">
        <v>7</v>
      </c>
      <c r="G7" s="4">
        <f>SUM(G4:G6)</f>
        <v>0</v>
      </c>
      <c r="J7" s="7" t="s">
        <v>7</v>
      </c>
      <c r="K7" s="4">
        <f>SUM(K4:K6)</f>
        <v>0</v>
      </c>
    </row>
    <row r="8" spans="2:12" x14ac:dyDescent="0.3">
      <c r="F8" s="6" t="s">
        <v>10</v>
      </c>
      <c r="G8" s="4">
        <f>SUM(G7+K7)</f>
        <v>0</v>
      </c>
    </row>
  </sheetData>
  <mergeCells count="1">
    <mergeCell ref="B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Ernestas Verikas</dc:creator>
  <cp:lastModifiedBy>Jolita Buškevičienė</cp:lastModifiedBy>
  <dcterms:created xsi:type="dcterms:W3CDTF">2022-08-24T06:20:44Z</dcterms:created>
  <dcterms:modified xsi:type="dcterms:W3CDTF">2026-06-22T13:40:33Z</dcterms:modified>
</cp:coreProperties>
</file>