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kaunoenergija-my.sharepoint.com/personal/sbieliniene_kaunoenergija_lt/Documents/Dokumentai/SUPAPRASTINTI AATVIRI KONKURSAI/Šilumos apskaitos prietaisų metrologinės patikros paslaugos/DOK SKELBIMUI/"/>
    </mc:Choice>
  </mc:AlternateContent>
  <xr:revisionPtr revIDLastSave="51" documentId="8_{6F9DA2D4-4951-4032-9C2C-C43814B4C767}" xr6:coauthVersionLast="47" xr6:coauthVersionMax="47" xr10:uidLastSave="{272E108B-3827-4E57-95D0-F1373489A47F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8" i="1"/>
  <c r="H29" i="1"/>
  <c r="H30" i="1"/>
  <c r="H11" i="1"/>
  <c r="H12" i="1"/>
  <c r="H13" i="1"/>
  <c r="H14" i="1"/>
  <c r="H15" i="1"/>
  <c r="H24" i="1"/>
  <c r="H25" i="1"/>
  <c r="H26" i="1"/>
  <c r="H27" i="1"/>
  <c r="H31" i="1" l="1"/>
  <c r="H33" i="1" s="1"/>
</calcChain>
</file>

<file path=xl/sharedStrings.xml><?xml version="1.0" encoding="utf-8"?>
<sst xmlns="http://schemas.openxmlformats.org/spreadsheetml/2006/main" count="65" uniqueCount="43">
  <si>
    <t>Pasiūlymo formos Priedas Nr. 1</t>
  </si>
  <si>
    <t xml:space="preserve">
 Šilumos apskaitos prietaisų metrologinės patikros paslaugų įkainių lentelė</t>
  </si>
  <si>
    <r>
      <rPr>
        <b/>
        <sz val="11"/>
        <color theme="1"/>
        <rFont val="Calibri"/>
        <family val="2"/>
        <charset val="186"/>
        <scheme val="minor"/>
      </rPr>
      <t>Tiekėjo pavadinimas ____________________________________________________________</t>
    </r>
    <r>
      <rPr>
        <sz val="11"/>
        <color theme="1"/>
        <rFont val="Calibri"/>
        <family val="2"/>
        <scheme val="minor"/>
      </rPr>
      <t>-</t>
    </r>
  </si>
  <si>
    <t xml:space="preserve">Tiekėjas privalo užpildyti visas eilutes ir sulpelius. Negalima įtraukti naujų eilučių ar stulpelių. </t>
  </si>
  <si>
    <t>Tiekėjo pasiūlymas, kuriame nebus užpildyti visi privalomi laukai, bus atmestas.</t>
  </si>
  <si>
    <t xml:space="preserve">Tiekėjo pasiūlyme nurodyti Paslaugų ir Prekių įkainiai negali viršyti Pirkimo sąlygų 2 priede „Pasiūlymo forma“ Priede Nr. 1 „Paslaugų įkainių lentelė“ nurodyto maksimalaus mato vieneto įkainio (be PVM). Pasiūlymas bus atmestas, jei siūlomas Paslaugų įkainis (be PVM) viršys maksimalius Paslaugų įkainius (be PVM). </t>
  </si>
  <si>
    <t>Į pasiūlymo kainą turi būti įskaičiuotos visos su Paslaugų teikimu susijusios išlaidos.</t>
  </si>
  <si>
    <t>Eil. Nr.</t>
  </si>
  <si>
    <t>Prietaiso tipas</t>
  </si>
  <si>
    <r>
      <t>Matavimo riba (qi - qp - qs) m</t>
    </r>
    <r>
      <rPr>
        <b/>
        <vertAlign val="superscript"/>
        <sz val="10"/>
        <color theme="1"/>
        <rFont val="Arial"/>
        <family val="2"/>
        <charset val="186"/>
      </rPr>
      <t>3</t>
    </r>
    <r>
      <rPr>
        <b/>
        <sz val="10"/>
        <color theme="1"/>
        <rFont val="Arial"/>
        <family val="2"/>
        <charset val="186"/>
      </rPr>
      <t>/h</t>
    </r>
  </si>
  <si>
    <t>Nominalus skersmuo, mm</t>
  </si>
  <si>
    <t>Metrologinių patikrų preliminarus kiekis Sutarties galiojimo laikotarpiu 36 mėn vnt.</t>
  </si>
  <si>
    <t>Kamstrup Multical</t>
  </si>
  <si>
    <r>
      <t>0.006 - 0.6 - 1.2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</si>
  <si>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r>
      <t>0.015 - 1.5 – 3.0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</si>
  <si>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r>
      <t>0.035 - 3.5 – 7.0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</si>
  <si>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r>
      <t>0.06 - 6.0 – 12.0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</si>
  <si>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r>
      <t>0.1 – 10.0 – 20.0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</si>
  <si>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r>
      <t>0.15 – 15.0 – 30.0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</si>
  <si>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r>
      <t>0.25 – 25.0 – 50.0 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</si>
  <si>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t>Qalcosonic E3</t>
  </si>
  <si>
    <r>
      <t>0.015 – 1.5 – 3.0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</si>
  <si>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r>
      <t>0.035 – 3.5 – 7.0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</si>
  <si>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r>
      <t>0.06 – 6.0 – 12.0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</si>
  <si>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t>Qalcosonic E1</t>
  </si>
  <si>
    <t>0.03 – 3.0 – 6.0</t>
  </si>
  <si>
    <t>Sensonic II</t>
  </si>
  <si>
    <r>
      <t>0.6 – 1.5 – 2.5 m</t>
    </r>
    <r>
      <rPr>
        <vertAlign val="superscript"/>
        <sz val="10"/>
        <color theme="1"/>
        <rFont val="Arial"/>
        <family val="2"/>
        <charset val="186"/>
      </rPr>
      <t>3</t>
    </r>
    <r>
      <rPr>
        <sz val="10"/>
        <color theme="1"/>
        <rFont val="Arial"/>
        <family val="2"/>
        <charset val="186"/>
      </rPr>
      <t>/h</t>
    </r>
  </si>
  <si>
    <t>SonoSafe</t>
  </si>
  <si>
    <r>
      <t>PVM tarifas</t>
    </r>
    <r>
      <rPr>
        <b/>
        <vertAlign val="superscript"/>
        <sz val="10"/>
        <color theme="1"/>
        <rFont val="Arial"/>
        <family val="2"/>
        <charset val="186"/>
      </rPr>
      <t>2</t>
    </r>
    <r>
      <rPr>
        <b/>
        <sz val="10"/>
        <color theme="1"/>
        <rFont val="Arial"/>
        <family val="2"/>
        <charset val="186"/>
      </rPr>
      <t>:</t>
    </r>
  </si>
  <si>
    <t>2. Tais atvejais, kai pagal galiojančius teisės aktus tiekėjui/ tiekėjų grupei nereikia mokėti PVM, turi būti nurodytos priežastys, dėl kurių PVM nemokamas: __________________________________.</t>
  </si>
  <si>
    <t>3. Kainos / įkainiai pasiūlyme nurodomi suapvalinti, paliekant du skaitmenis po kablelio.</t>
  </si>
  <si>
    <t>(nurodyti)</t>
  </si>
  <si>
    <r>
      <t>0,25 – 25.0 - 50.0  m</t>
    </r>
    <r>
      <rPr>
        <vertAlign val="superscript"/>
        <sz val="10"/>
        <color rgb="FF000000"/>
        <rFont val="Arial"/>
      </rPr>
      <t>3</t>
    </r>
    <r>
      <rPr>
        <sz val="10"/>
        <color rgb="FF000000"/>
        <rFont val="Arial"/>
      </rPr>
      <t>/h</t>
    </r>
  </si>
  <si>
    <t>Maksimalus paslaugos mato vnt. įkainis, EUR be PVM</t>
  </si>
  <si>
    <t>Suma, EUR be PVM</t>
  </si>
  <si>
    <t>Siūlomas mato vnt. įkainis, EUR be PVM</t>
  </si>
  <si>
    <r>
      <t>Pasiūlymo kaina be PVM, EUR–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</si>
  <si>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</si>
  <si>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</si>
  <si>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>1. Pasiūlymo kaina viso EUR be PVM yra naudojama tik tiekėjų pateiktų pasiūlymų palyginimui/vertinimui, o perkama bus pagal Tiekėjo pasiūlyme nurodytus įkainius.</t>
  </si>
  <si>
    <t>Bendra pasiūlymo kaina EUR, be PVM:</t>
  </si>
  <si>
    <t>Bendra pasiūlymo kaina EUR,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</si>
</sst>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</font>
    <font>
      <vertAlign val="superscript"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wrapText="1"/>
    </xf>
    <xf numFmtId="2" fontId="5" fillId="0" borderId="0" xfId="0" applyNumberFormat="1" applyFont="1" applyAlignment="1">
      <alignment horizontal="right"/>
    </xf>
    <xf numFmtId="164" fontId="0" fillId="0" borderId="0" xfId="0" applyNumberFormat="1"/>
    <xf numFmtId="2" fontId="5" fillId="0" borderId="0" xfId="0" applyNumberFormat="1" applyFont="1"/>
    <xf numFmtId="0" fontId="5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" fontId="5" fillId="0" borderId="0" xfId="0" quotePrefix="1" applyNumberFormat="1" applyFont="1" applyAlignment="1" applyProtection="1">
      <alignment horizontal="center" vertical="center"/>
      <protection locked="0"/>
    </xf>
    <xf numFmtId="2" fontId="5" fillId="0" borderId="0" xfId="0" quotePrefix="1" applyNumberFormat="1" applyFont="1" applyAlignment="1" applyProtection="1">
      <alignment horizontal="center" vertical="center"/>
      <protection locked="0"/>
    </xf>
    <xf numFmtId="0" fontId="6" fillId="0" borderId="1" xfId="0" applyFont="1" applyBorder="1"/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4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0" xfId="0" applyAlignment="1" applyProtection="1">
      <alignment horizontal="left" wrapText="1"/>
      <protection locked="0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="80" zoomScaleNormal="80" workbookViewId="0">
      <selection activeCell="N10" sqref="N10"/>
    </sheetView>
  </sheetViews>
  <sheetFormatPr defaultRowHeight="15" x14ac:dyDescent="0.25"/>
  <cols>
    <col min="1" max="1" width="5.28515625" customWidth="1"/>
    <col min="2" max="2" width="18.42578125" customWidth="1"/>
    <col min="3" max="3" width="25.140625" customWidth="1"/>
    <col min="4" max="4" width="13.7109375" customWidth="1"/>
    <col min="5" max="5" width="21.28515625" customWidth="1"/>
    <col min="6" max="6" width="18.42578125" customWidth="1"/>
    <col min="7" max="7" width="15" customWidth="1"/>
    <col min="8" max="8" width="17.5703125" customWidth="1"/>
    <col min="9" max="9" width="15.140625" customWidth="1"/>
    <col min="10" max="10" width="22.140625" customWidth="1"/>
    <col min="12" max="12" width="13.85546875" customWidth="1"/>
    <col min="13" max="13" width="17" customWidth="1"/>
  </cols>
  <sheetData>
    <row r="1" spans="1:10" x14ac:dyDescent="0.25">
      <c r="H1" s="30" t="s">
        <v>0</v>
      </c>
    </row>
    <row r="2" spans="1:10" ht="36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4" t="s">
        <v>2</v>
      </c>
      <c r="C3" s="5"/>
      <c r="D3" s="5"/>
      <c r="E3" s="5"/>
      <c r="F3" s="6"/>
      <c r="G3" s="5"/>
      <c r="H3" s="2"/>
      <c r="I3" s="7"/>
      <c r="J3" s="8"/>
    </row>
    <row r="4" spans="1:10" ht="19.5" customHeight="1" x14ac:dyDescent="0.25">
      <c r="A4" s="3"/>
      <c r="B4" t="s">
        <v>3</v>
      </c>
      <c r="F4" s="9"/>
      <c r="H4" s="2"/>
      <c r="I4" s="7"/>
      <c r="J4" s="8"/>
    </row>
    <row r="5" spans="1:10" x14ac:dyDescent="0.25">
      <c r="A5" s="3"/>
      <c r="B5" t="s">
        <v>4</v>
      </c>
      <c r="F5" s="9"/>
      <c r="H5" s="2"/>
      <c r="I5" s="7"/>
      <c r="J5" s="10"/>
    </row>
    <row r="6" spans="1:10" ht="47.25" customHeight="1" x14ac:dyDescent="0.25">
      <c r="A6" s="3"/>
      <c r="B6" s="42" t="s">
        <v>5</v>
      </c>
      <c r="C6" s="42"/>
      <c r="D6" s="42"/>
      <c r="E6" s="42"/>
      <c r="F6" s="42"/>
      <c r="G6" s="42"/>
      <c r="H6" s="42"/>
      <c r="I6" s="42"/>
      <c r="J6" s="10"/>
    </row>
    <row r="7" spans="1:10" ht="15.6" customHeight="1" x14ac:dyDescent="0.25">
      <c r="A7" s="3"/>
      <c r="B7" s="29"/>
      <c r="C7" s="29"/>
      <c r="D7" s="29"/>
      <c r="E7" s="29"/>
      <c r="F7" s="29"/>
      <c r="G7" s="29"/>
      <c r="H7" s="29"/>
      <c r="I7" s="29"/>
      <c r="J7" s="10"/>
    </row>
    <row r="8" spans="1:10" ht="14.45" customHeight="1" x14ac:dyDescent="0.25">
      <c r="A8" s="3"/>
      <c r="B8" t="s">
        <v>6</v>
      </c>
      <c r="C8" s="29"/>
      <c r="D8" s="29"/>
      <c r="E8" s="29"/>
      <c r="F8" s="29"/>
      <c r="G8" s="29"/>
      <c r="H8" s="29"/>
      <c r="I8" s="29"/>
      <c r="J8" s="10"/>
    </row>
    <row r="9" spans="1:10" ht="15.75" thickBot="1" x14ac:dyDescent="0.3"/>
    <row r="10" spans="1:10" ht="103.5" customHeight="1" thickBot="1" x14ac:dyDescent="0.3">
      <c r="A10" s="23" t="s">
        <v>7</v>
      </c>
      <c r="B10" s="23" t="s">
        <v>8</v>
      </c>
      <c r="C10" s="23" t="s">
        <v>9</v>
      </c>
      <c r="D10" s="23" t="s">
        <v>10</v>
      </c>
      <c r="E10" s="23" t="s">
        <v>11</v>
      </c>
      <c r="F10" s="33" t="s">
        <v>34</v>
      </c>
      <c r="G10" s="31" t="s">
        <v>36</v>
      </c>
      <c r="H10" s="32" t="s">
        <v>35</v>
      </c>
    </row>
    <row r="11" spans="1:10" ht="18" customHeight="1" x14ac:dyDescent="0.25">
      <c r="A11" s="24">
        <v>1</v>
      </c>
      <c r="B11" s="24" t="s">
        <v>12</v>
      </c>
      <c r="C11" s="25" t="s">
        <v>13</v>
      </c>
      <c r="D11" s="25">
        <v>15</v>
      </c>
      <c r="E11" s="25">
        <v>2</v>
      </c>
      <c r="F11" s="35">
        <v>47</v>
      </c>
      <c r="G11" s="19"/>
      <c r="H11" s="37">
        <f>G11*E11</f>
        <v>0</v>
      </c>
    </row>
    <row r="12" spans="1:10" ht="18" customHeight="1" x14ac:dyDescent="0.25">
      <c r="A12" s="24">
        <v>2</v>
      </c>
      <c r="B12" s="24" t="s">
        <v>12</v>
      </c>
      <c r="C12" s="25" t="s">
        <v>13</v>
      </c>
      <c r="D12" s="25">
        <v>20</v>
      </c>
      <c r="E12" s="25">
        <v>95</v>
      </c>
      <c r="F12" s="35">
        <v>53</v>
      </c>
      <c r="G12" s="19"/>
      <c r="H12" s="37">
        <f t="shared" ref="H12:H30" si="0">G12*E12</f>
        <v>0</v>
      </c>
    </row>
    <row r="13" spans="1:10" ht="18" customHeight="1" x14ac:dyDescent="0.25">
      <c r="A13" s="24">
        <v>3</v>
      </c>
      <c r="B13" s="24" t="s">
        <v>12</v>
      </c>
      <c r="C13" s="25" t="s">
        <v>14</v>
      </c>
      <c r="D13" s="25">
        <v>20</v>
      </c>
      <c r="E13" s="25">
        <v>500</v>
      </c>
      <c r="F13" s="35">
        <v>53</v>
      </c>
      <c r="G13" s="19"/>
      <c r="H13" s="37">
        <f t="shared" si="0"/>
        <v>0</v>
      </c>
    </row>
    <row r="14" spans="1:10" ht="18" customHeight="1" x14ac:dyDescent="0.25">
      <c r="A14" s="24">
        <v>4</v>
      </c>
      <c r="B14" s="24" t="s">
        <v>12</v>
      </c>
      <c r="C14" s="25" t="s">
        <v>15</v>
      </c>
      <c r="D14" s="25">
        <v>25</v>
      </c>
      <c r="E14" s="25">
        <v>600</v>
      </c>
      <c r="F14" s="35">
        <v>71</v>
      </c>
      <c r="G14" s="19"/>
      <c r="H14" s="37">
        <f t="shared" si="0"/>
        <v>0</v>
      </c>
    </row>
    <row r="15" spans="1:10" ht="18" customHeight="1" x14ac:dyDescent="0.25">
      <c r="A15" s="24">
        <v>5</v>
      </c>
      <c r="B15" s="24" t="s">
        <v>12</v>
      </c>
      <c r="C15" s="25" t="s">
        <v>16</v>
      </c>
      <c r="D15" s="25">
        <v>25</v>
      </c>
      <c r="E15" s="25">
        <v>581</v>
      </c>
      <c r="F15" s="35">
        <v>71</v>
      </c>
      <c r="G15" s="19"/>
      <c r="H15" s="37">
        <f t="shared" si="0"/>
        <v>0</v>
      </c>
    </row>
    <row r="16" spans="1:10" ht="18" customHeight="1" x14ac:dyDescent="0.25">
      <c r="A16" s="24">
        <v>6</v>
      </c>
      <c r="B16" s="24" t="s">
        <v>12</v>
      </c>
      <c r="C16" s="25" t="s">
        <v>17</v>
      </c>
      <c r="D16" s="25">
        <v>40</v>
      </c>
      <c r="E16" s="25">
        <v>380</v>
      </c>
      <c r="F16" s="35">
        <v>75</v>
      </c>
      <c r="G16" s="19"/>
      <c r="H16" s="37">
        <f t="shared" si="0"/>
        <v>0</v>
      </c>
    </row>
    <row r="17" spans="1:8" ht="18" customHeight="1" x14ac:dyDescent="0.25">
      <c r="A17" s="24">
        <v>7</v>
      </c>
      <c r="B17" s="24" t="s">
        <v>12</v>
      </c>
      <c r="C17" s="25" t="s">
        <v>18</v>
      </c>
      <c r="D17" s="25">
        <v>50</v>
      </c>
      <c r="E17" s="25">
        <v>74</v>
      </c>
      <c r="F17" s="35">
        <v>89</v>
      </c>
      <c r="G17" s="19"/>
      <c r="H17" s="37">
        <f t="shared" si="0"/>
        <v>0</v>
      </c>
    </row>
    <row r="18" spans="1:8" ht="18" customHeight="1" x14ac:dyDescent="0.25">
      <c r="A18" s="24">
        <v>8</v>
      </c>
      <c r="B18" s="24" t="s">
        <v>12</v>
      </c>
      <c r="C18" s="25" t="s">
        <v>19</v>
      </c>
      <c r="D18" s="25">
        <v>65</v>
      </c>
      <c r="E18" s="25">
        <v>30</v>
      </c>
      <c r="F18" s="35">
        <v>96</v>
      </c>
      <c r="G18" s="19"/>
      <c r="H18" s="37">
        <f t="shared" si="0"/>
        <v>0</v>
      </c>
    </row>
    <row r="19" spans="1:8" ht="18" customHeight="1" x14ac:dyDescent="0.25">
      <c r="A19" s="24">
        <v>9</v>
      </c>
      <c r="B19" s="26" t="s">
        <v>20</v>
      </c>
      <c r="C19" s="25" t="s">
        <v>13</v>
      </c>
      <c r="D19" s="25">
        <v>15</v>
      </c>
      <c r="E19" s="25">
        <v>617</v>
      </c>
      <c r="F19" s="35">
        <v>47</v>
      </c>
      <c r="G19" s="19"/>
      <c r="H19" s="37">
        <f t="shared" si="0"/>
        <v>0</v>
      </c>
    </row>
    <row r="20" spans="1:8" ht="18" customHeight="1" x14ac:dyDescent="0.25">
      <c r="A20" s="24">
        <v>10</v>
      </c>
      <c r="B20" s="26" t="s">
        <v>20</v>
      </c>
      <c r="C20" s="25" t="s">
        <v>13</v>
      </c>
      <c r="D20" s="25">
        <v>20</v>
      </c>
      <c r="E20" s="25">
        <v>10</v>
      </c>
      <c r="F20" s="35">
        <v>53</v>
      </c>
      <c r="G20" s="19"/>
      <c r="H20" s="37">
        <f t="shared" si="0"/>
        <v>0</v>
      </c>
    </row>
    <row r="21" spans="1:8" ht="18" customHeight="1" x14ac:dyDescent="0.25">
      <c r="A21" s="24">
        <v>11</v>
      </c>
      <c r="B21" s="26" t="s">
        <v>20</v>
      </c>
      <c r="C21" s="25" t="s">
        <v>21</v>
      </c>
      <c r="D21" s="25">
        <v>20</v>
      </c>
      <c r="E21" s="25">
        <v>236</v>
      </c>
      <c r="F21" s="35">
        <v>53</v>
      </c>
      <c r="G21" s="19"/>
      <c r="H21" s="37">
        <f t="shared" si="0"/>
        <v>0</v>
      </c>
    </row>
    <row r="22" spans="1:8" ht="18" customHeight="1" x14ac:dyDescent="0.25">
      <c r="A22" s="24">
        <v>12</v>
      </c>
      <c r="B22" s="26" t="s">
        <v>20</v>
      </c>
      <c r="C22" s="25" t="s">
        <v>22</v>
      </c>
      <c r="D22" s="25">
        <v>25</v>
      </c>
      <c r="E22" s="25">
        <v>250</v>
      </c>
      <c r="F22" s="35">
        <v>71</v>
      </c>
      <c r="G22" s="19"/>
      <c r="H22" s="37">
        <f t="shared" si="0"/>
        <v>0</v>
      </c>
    </row>
    <row r="23" spans="1:8" ht="18" customHeight="1" x14ac:dyDescent="0.25">
      <c r="A23" s="24">
        <v>13</v>
      </c>
      <c r="B23" s="26" t="s">
        <v>20</v>
      </c>
      <c r="C23" s="25" t="s">
        <v>23</v>
      </c>
      <c r="D23" s="25">
        <v>25</v>
      </c>
      <c r="E23" s="25">
        <v>249</v>
      </c>
      <c r="F23" s="35">
        <v>71</v>
      </c>
      <c r="G23" s="19"/>
      <c r="H23" s="37">
        <f t="shared" si="0"/>
        <v>0</v>
      </c>
    </row>
    <row r="24" spans="1:8" ht="18" customHeight="1" x14ac:dyDescent="0.25">
      <c r="A24" s="24">
        <v>14</v>
      </c>
      <c r="B24" s="26" t="s">
        <v>20</v>
      </c>
      <c r="C24" s="25" t="s">
        <v>17</v>
      </c>
      <c r="D24" s="25">
        <v>40</v>
      </c>
      <c r="E24" s="25">
        <v>77</v>
      </c>
      <c r="F24" s="35">
        <v>75</v>
      </c>
      <c r="G24" s="19"/>
      <c r="H24" s="37">
        <f t="shared" si="0"/>
        <v>0</v>
      </c>
    </row>
    <row r="25" spans="1:8" ht="18" customHeight="1" x14ac:dyDescent="0.25">
      <c r="A25" s="24">
        <v>15</v>
      </c>
      <c r="B25" s="26" t="s">
        <v>20</v>
      </c>
      <c r="C25" s="25" t="s">
        <v>18</v>
      </c>
      <c r="D25" s="25">
        <v>50</v>
      </c>
      <c r="E25" s="25">
        <v>5</v>
      </c>
      <c r="F25" s="35">
        <v>89</v>
      </c>
      <c r="G25" s="19"/>
      <c r="H25" s="37">
        <f t="shared" si="0"/>
        <v>0</v>
      </c>
    </row>
    <row r="26" spans="1:8" ht="18" customHeight="1" x14ac:dyDescent="0.25">
      <c r="A26" s="24">
        <v>16</v>
      </c>
      <c r="B26" s="26" t="s">
        <v>20</v>
      </c>
      <c r="C26" s="34" t="s">
        <v>33</v>
      </c>
      <c r="D26" s="25">
        <v>65</v>
      </c>
      <c r="E26" s="25">
        <v>4</v>
      </c>
      <c r="F26" s="35">
        <v>96</v>
      </c>
      <c r="G26" s="19"/>
      <c r="H26" s="37">
        <f t="shared" si="0"/>
        <v>0</v>
      </c>
    </row>
    <row r="27" spans="1:8" ht="18" customHeight="1" x14ac:dyDescent="0.25">
      <c r="A27" s="24">
        <v>17</v>
      </c>
      <c r="B27" s="26" t="s">
        <v>24</v>
      </c>
      <c r="C27" s="25" t="s">
        <v>13</v>
      </c>
      <c r="D27" s="25">
        <v>15</v>
      </c>
      <c r="E27" s="25">
        <v>10</v>
      </c>
      <c r="F27" s="35">
        <v>47</v>
      </c>
      <c r="G27" s="19"/>
      <c r="H27" s="37">
        <f t="shared" si="0"/>
        <v>0</v>
      </c>
    </row>
    <row r="28" spans="1:8" ht="18" customHeight="1" x14ac:dyDescent="0.25">
      <c r="A28" s="24">
        <v>18</v>
      </c>
      <c r="B28" s="24" t="s">
        <v>12</v>
      </c>
      <c r="C28" s="25" t="s">
        <v>25</v>
      </c>
      <c r="D28" s="25">
        <v>20</v>
      </c>
      <c r="E28" s="25">
        <v>35</v>
      </c>
      <c r="F28" s="35">
        <v>53</v>
      </c>
      <c r="G28" s="19"/>
      <c r="H28" s="37">
        <f t="shared" si="0"/>
        <v>0</v>
      </c>
    </row>
    <row r="29" spans="1:8" ht="18" customHeight="1" x14ac:dyDescent="0.25">
      <c r="A29" s="24">
        <v>19</v>
      </c>
      <c r="B29" s="24" t="s">
        <v>26</v>
      </c>
      <c r="C29" s="25" t="s">
        <v>27</v>
      </c>
      <c r="D29" s="25">
        <v>20</v>
      </c>
      <c r="E29" s="25">
        <v>2</v>
      </c>
      <c r="F29" s="35">
        <v>53</v>
      </c>
      <c r="G29" s="19"/>
      <c r="H29" s="37">
        <f t="shared" si="0"/>
        <v>0</v>
      </c>
    </row>
    <row r="30" spans="1:8" ht="18" customHeight="1" x14ac:dyDescent="0.25">
      <c r="A30" s="27">
        <v>20</v>
      </c>
      <c r="B30" s="27" t="s">
        <v>28</v>
      </c>
      <c r="C30" s="28" t="s">
        <v>13</v>
      </c>
      <c r="D30" s="28">
        <v>15</v>
      </c>
      <c r="E30" s="28">
        <v>1</v>
      </c>
      <c r="F30" s="36">
        <v>47</v>
      </c>
      <c r="G30" s="19"/>
      <c r="H30" s="37">
        <f t="shared" si="0"/>
        <v>0</v>
      </c>
    </row>
    <row r="31" spans="1:8" ht="18" customHeight="1" x14ac:dyDescent="0.25">
      <c r="A31" s="43" t="s">
        <v>41</v>
      </c>
      <c r="B31" s="44"/>
      <c r="C31" s="44"/>
      <c r="D31" s="44"/>
      <c r="E31" s="44"/>
      <c r="F31" s="44"/>
      <c r="G31" s="45"/>
      <c r="H31" s="38">
        <f>SUM(H11:H30)</f>
        <v>0</v>
      </c>
    </row>
    <row r="32" spans="1:8" ht="18" customHeight="1" x14ac:dyDescent="0.25">
      <c r="A32" s="43" t="s">
        <v>29</v>
      </c>
      <c r="B32" s="44"/>
      <c r="C32" s="44"/>
      <c r="D32" s="44"/>
      <c r="E32" s="44"/>
      <c r="F32" s="44"/>
      <c r="G32" s="45"/>
      <c r="H32" s="38"/>
    </row>
    <row r="33" spans="1:14" ht="18" customHeight="1" x14ac:dyDescent="0.25">
      <c r="A33" s="46" t="s">
        <v>42</v>
      </c>
      <c r="B33" s="46"/>
      <c r="C33" s="46"/>
      <c r="D33" s="46"/>
      <c r="E33" s="46"/>
      <c r="F33" s="46"/>
      <c r="G33" s="46"/>
      <c r="H33" s="38">
        <f>H31*H32</f>
        <v>0</v>
      </c>
    </row>
    <row r="34" spans="1:14" x14ac:dyDescent="0.25">
      <c r="A34" s="20"/>
      <c r="B34" s="20"/>
      <c r="C34" s="20"/>
      <c r="D34" s="20"/>
      <c r="E34" s="20"/>
      <c r="F34" s="20"/>
      <c r="G34" s="20"/>
      <c r="H34" s="20"/>
      <c r="I34" s="20"/>
    </row>
    <row r="35" spans="1:14" x14ac:dyDescent="0.25">
      <c r="A35" s="42" t="s">
        <v>40</v>
      </c>
      <c r="B35" s="42"/>
      <c r="C35" s="42"/>
      <c r="D35" s="42"/>
      <c r="E35" s="42"/>
      <c r="F35" s="42"/>
      <c r="G35" s="42"/>
      <c r="H35" s="42"/>
      <c r="I35" s="42"/>
      <c r="J35" s="42"/>
      <c r="K35" s="11"/>
      <c r="L35" s="11"/>
      <c r="M35" s="11"/>
      <c r="N35" s="11"/>
    </row>
    <row r="36" spans="1:14" x14ac:dyDescent="0.25">
      <c r="A36" s="47" t="s">
        <v>30</v>
      </c>
      <c r="B36" s="47"/>
      <c r="C36" s="47"/>
      <c r="D36" s="47"/>
      <c r="E36" s="47"/>
      <c r="F36" s="47"/>
      <c r="G36" s="47"/>
      <c r="H36" s="47"/>
      <c r="I36" s="47"/>
      <c r="J36" s="47"/>
      <c r="K36" s="12"/>
      <c r="L36" s="12"/>
      <c r="M36" s="12"/>
      <c r="N36" s="12"/>
    </row>
    <row r="37" spans="1:14" x14ac:dyDescent="0.25">
      <c r="A37" s="39" t="s">
        <v>31</v>
      </c>
      <c r="B37" s="39"/>
      <c r="C37" s="39"/>
      <c r="D37" s="39"/>
      <c r="E37" s="39"/>
      <c r="F37" s="39"/>
      <c r="G37" s="39"/>
      <c r="H37" s="39"/>
      <c r="I37" s="39"/>
      <c r="J37" s="39"/>
      <c r="K37" s="12"/>
      <c r="L37" s="12"/>
      <c r="M37" s="12"/>
      <c r="N37" s="12"/>
    </row>
    <row r="38" spans="1:14" x14ac:dyDescent="0.25">
      <c r="A38" s="13"/>
      <c r="B38" s="40" t="s">
        <v>37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4" x14ac:dyDescent="0.25">
      <c r="A39" s="13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1:14" x14ac:dyDescent="0.25">
      <c r="A40" s="13"/>
      <c r="B40" s="40" t="s">
        <v>38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x14ac:dyDescent="0.25">
      <c r="A41" s="13"/>
      <c r="B41" s="22"/>
      <c r="C41" s="22"/>
      <c r="D41" s="21" t="s">
        <v>32</v>
      </c>
      <c r="E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25">
      <c r="A42" s="13"/>
      <c r="B42" s="40" t="s">
        <v>39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4" x14ac:dyDescent="0.25">
      <c r="A43" s="1"/>
      <c r="B43" s="14"/>
      <c r="C43" s="15"/>
      <c r="D43" s="15"/>
      <c r="E43" s="15"/>
      <c r="F43" s="16"/>
      <c r="G43" s="17"/>
      <c r="H43" s="17"/>
      <c r="I43" s="18"/>
      <c r="J43" s="18"/>
      <c r="K43" s="12"/>
      <c r="L43" s="12"/>
      <c r="M43" s="12"/>
      <c r="N43" s="12"/>
    </row>
  </sheetData>
  <mergeCells count="11">
    <mergeCell ref="A37:J37"/>
    <mergeCell ref="B38:N39"/>
    <mergeCell ref="B40:N40"/>
    <mergeCell ref="B42:N42"/>
    <mergeCell ref="A2:J2"/>
    <mergeCell ref="B6:I6"/>
    <mergeCell ref="A31:G31"/>
    <mergeCell ref="A32:G32"/>
    <mergeCell ref="A33:G33"/>
    <mergeCell ref="A35:J35"/>
    <mergeCell ref="A36:J36"/>
  </mergeCells>
  <phoneticPr fontId="13" type="noConversion"/>
  <conditionalFormatting sqref="G11:G30">
    <cfRule type="cellIs" dxfId="0" priority="8" operator="greaterThan">
      <formula>$F$11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0142424319459cfa448b9a7a1872f31b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c21c1595e6f7c3a37a660e2646f883a6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2D465-B5BA-40B5-9D7C-747AC74D78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91E0FF-9BED-4FA8-8350-76DDA9C739AB}">
  <ds:schemaRefs>
    <ds:schemaRef ds:uri="http://purl.org/dc/dcmitype/"/>
    <ds:schemaRef ds:uri="ae584d97-971f-4a2a-a6c4-93f334d67b63"/>
    <ds:schemaRef ds:uri="http://schemas.openxmlformats.org/package/2006/metadata/core-properties"/>
    <ds:schemaRef ds:uri="http://purl.org/dc/terms/"/>
    <ds:schemaRef ds:uri="2a268eb0-f7e3-4e97-9a88-eb6273e8d17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DC25335-7933-4A22-BC6D-675DCCE26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Baltrėnaitė</dc:creator>
  <cp:keywords/>
  <dc:description/>
  <cp:lastModifiedBy>Sandra Bielinienė</cp:lastModifiedBy>
  <cp:revision/>
  <dcterms:created xsi:type="dcterms:W3CDTF">2015-06-05T18:17:20Z</dcterms:created>
  <dcterms:modified xsi:type="dcterms:W3CDTF">2026-06-23T09:58:43Z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