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oclogix.invega.lt/Doclogix/Attachments2/Current/Dokumentų sritis (9134)/4.26.12 (5472011)/4.26.12-139/Checked-Out/"/>
    </mc:Choice>
  </mc:AlternateContent>
  <xr:revisionPtr revIDLastSave="0" documentId="13_ncr:40000001_{BF236D4E-5642-4006-9A85-2CCFF60366BA}" xr6:coauthVersionLast="47" xr6:coauthVersionMax="47" xr10:uidLastSave="{00000000-0000-0000-0000-000000000000}"/>
  <bookViews>
    <workbookView xWindow="28680" yWindow="-120" windowWidth="38640" windowHeight="2112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 l="1"/>
  <c r="I45" i="1" s="1"/>
  <c r="H44" i="1"/>
  <c r="I44" i="1" s="1"/>
  <c r="I47" i="1"/>
  <c r="H41" i="1"/>
  <c r="H46" i="1" s="1"/>
  <c r="I17" i="1"/>
  <c r="I16" i="1"/>
  <c r="I41" i="1" l="1"/>
  <c r="H47" i="1"/>
  <c r="H48" i="1" s="1"/>
  <c r="I13" i="1"/>
  <c r="A77" i="1" l="1"/>
  <c r="A78" i="1" s="1"/>
  <c r="A79" i="1" s="1"/>
  <c r="A80" i="1" s="1"/>
  <c r="A81" i="1" s="1"/>
  <c r="A82" i="1" s="1"/>
  <c r="I10" i="1" l="1"/>
  <c r="I11" i="1"/>
  <c r="I12" i="1"/>
  <c r="I18" i="1"/>
  <c r="I14" i="1"/>
  <c r="I15" i="1"/>
  <c r="I9" i="1"/>
</calcChain>
</file>

<file path=xl/sharedStrings.xml><?xml version="1.0" encoding="utf-8"?>
<sst xmlns="http://schemas.openxmlformats.org/spreadsheetml/2006/main" count="116" uniqueCount="88">
  <si>
    <t>Kam:</t>
  </si>
  <si>
    <t>Tiekėjo pavadinimas / Ūkio subjektų grupės nariai:</t>
  </si>
  <si>
    <t>Tiekėjo kodas (-ai):</t>
  </si>
  <si>
    <t>Tiekėjo adresas (-ai):</t>
  </si>
  <si>
    <t>Tiekėjo PVM mokėtojo kodas(-ai):</t>
  </si>
  <si>
    <t>Nr.</t>
  </si>
  <si>
    <t>Pavadinimas</t>
  </si>
  <si>
    <t>PVM suma</t>
  </si>
  <si>
    <t>Data</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</si>
  <si>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</si>
  <si>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</si>
  <si>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</si>
  <si>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</si>
  <si>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</si>
  <si>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</si>
  <si>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</si>
  <si>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</si>
  <si>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</si>
  <si>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</si>
  <si>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</si>
  <si>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Jungtinės veiklos kopija, jei pasiūlymą pateikia ūkio subjektų grupė (jei taikoma)</t>
  </si>
  <si>
    <t>Tiekėjai</t>
  </si>
  <si>
    <t>Subtiekėjai</t>
  </si>
  <si>
    <t>Kiti kartu su pasiūlymu teikiami dokumentai.
(teikiant papildomus dokumentus, papildyti lentelę atitinkamu įrašu)</t>
  </si>
  <si>
    <t>Dokumentas yra konfidencialus? 
Taip/Ne</t>
  </si>
  <si>
    <t>I. Informacija apie tiekėją:</t>
  </si>
  <si>
    <t>Eil. Nr.</t>
  </si>
  <si>
    <t>Pastabos</t>
  </si>
  <si>
    <t>Ūkio subjektai</t>
  </si>
  <si>
    <t>Tiekėjai, ūkio subjektai, subtiekėjai (jeigu taikoma)</t>
  </si>
  <si>
    <t>3. Pasiūlymas galioja iki termino, nustatyto pirkimo dokumentuose.</t>
  </si>
  <si>
    <t>4. Tais atvejais, kai pagal galiojančius teisės aktus tiekėjui nereikia mokėti PVM, jis nurodo priežastis, dėl kurių PVM nemoka:</t>
  </si>
  <si>
    <t>II. Tiekėjo pasiūlymas:</t>
  </si>
  <si>
    <t>Tiekėjai, ūkio subjektai, subtiekėjai</t>
  </si>
  <si>
    <t>*Pastaba: Tiekėjas kainas pateikia nurodydamas ne daugiau skaičių po kablelio, nei leidžiama pirkimo dokumentuose.</t>
  </si>
  <si>
    <t>UAB ILTE</t>
  </si>
  <si>
    <t>IV. Ūkio subjektai (įskaitant kvazisubtiekėjus - fiziniai asmenys, kuriuos ketinama įdarbinti pirkimo laimėjimo atveju), kurių pajėgumais tiekėjas remiasi, kad atitiktų keliamus kvalifikacijos reikalavimus:</t>
  </si>
  <si>
    <t>V. Subtiekėjams / subteikėjams / subrangovams numatomos perduoti veiklos (privaloma nurodyti) ir šių ūkio subjektų pavadinimai (jei žinomi):</t>
  </si>
  <si>
    <t>Ūkio subjektai, subtiekėjai</t>
  </si>
  <si>
    <t>A</t>
  </si>
  <si>
    <t>B</t>
  </si>
  <si>
    <t>C</t>
  </si>
  <si>
    <t>D</t>
  </si>
  <si>
    <t>E</t>
  </si>
  <si>
    <t>F</t>
  </si>
  <si>
    <t>G</t>
  </si>
  <si>
    <t>Europos bendrasis viešųjų pirkimų dokumentas (EBVPD)</t>
  </si>
  <si>
    <t>Tiekėjas, ūkio subjektai, kurių pajėgumais tiekėjas remiasi</t>
  </si>
  <si>
    <t>1. Šiuo pasiūlymu pažymime, kad sutinkame su visomis pirkimo sąlygomis, nustatytomis  viešojo pirkimo dokumentuose ir jų prieduose, kituose pirkimo dokumentuose (jų paaiškinimuose, papildymuose).</t>
  </si>
  <si>
    <r>
      <t xml:space="preserve">VI.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</si>
  <si>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r>
      <t xml:space="preserve">Pastabos, 
</t>
    </r>
    <r>
      <rPr>
        <b/>
        <sz val="9"/>
        <color rgb="FF00435B"/>
        <rFont val="Arial"/>
        <family val="2"/>
        <charset val="186"/>
      </rPr>
      <t>nurodoma konkreti konfidenciali informacija dokumente</t>
    </r>
  </si>
  <si>
    <t>Tiekėjo / Ūkio subjektų grupės atsakingo partnerio sąskaitos numeris, banko pavadinimas ir banko kodas (-ai):</t>
  </si>
  <si>
    <t>Palyginamoji pasiūlymo kaina, 
Eur be PVM</t>
  </si>
  <si>
    <t>Asmens, atsakingo už pasiūlymą,  vardas ir pavardė:</t>
  </si>
  <si>
    <r>
      <t>Asmens, atsakingo už pasiūlymą, kontaktinė informacija (</t>
    </r>
    <r>
      <rPr>
        <i/>
        <sz val="10"/>
        <color rgb="FF00435B"/>
        <rFont val="Arial"/>
        <family val="2"/>
        <charset val="186"/>
      </rPr>
      <t>telefono numeris, el. pašto adresas</t>
    </r>
    <r>
      <rPr>
        <sz val="10"/>
        <color rgb="FF00435B"/>
        <rFont val="Arial"/>
        <family val="2"/>
        <charset val="186"/>
      </rPr>
      <t>):</t>
    </r>
  </si>
  <si>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</si>
  <si>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</si>
  <si>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kuris yra juridinis asmuo, asmenų, kuriems suteikti VPĮ 46 str. 2 d. 2 p. numatyti įgaliojimai, sąrašas:
1) vadovas;
2) kolegialaus priežiūros organo (Stebėtojų tarybos) ir kolegialaus valdymo organo (Valdybos) narių sąrašas (jei sudaryta) ir naudos gavėjų (akcininkų, dalininkų ir pan.) sąrašas;
3) asmuo (asmenys), turintys teisę surašyti ir pasirašyti tiekėjo finansinės apskaitos dokumentus.</t>
  </si>
  <si>
    <t>Specialiųjų pirkimo sąlygų 6 priedas
"Pasiūlymo forma"</t>
  </si>
  <si>
    <t xml:space="preserve">PASIŪLYMAS 
NAUJOS NPB SVETAINĖS SUKŪRIMO IR PALAIKYMO PASLAUGŲ PIRKIMUI 
</t>
  </si>
  <si>
    <t>5. Tiekėjas kainas/įkainius pateikia nurodydamas ne daugiau skaičių po kablelio, nei leidžiama pirkimo dokumentuose.</t>
  </si>
  <si>
    <t xml:space="preserve">6. Dėl atrankos kriterijų Tiekėjas pareiškia, kad atitinka visus reikalaujamus atrankos kriterijus ir siūlo sutarties vykdymui šiuos specialistus: </t>
  </si>
  <si>
    <t>Tiekėjo siūlomo specialisto vardas, pavardė</t>
  </si>
  <si>
    <t>Pasitelkimo pagrindas
(kokiu pagrindu specialistas dirbs kartu su tiekėju)</t>
  </si>
  <si>
    <t>Paslaugos pavadinimas</t>
  </si>
  <si>
    <t>Techninis aprašymas</t>
  </si>
  <si>
    <t>Kiekio mato vienetas</t>
  </si>
  <si>
    <t>Kiekis</t>
  </si>
  <si>
    <t>Tiekėjo paslaugų kaina, Eur be PVM 
(ExF)</t>
  </si>
  <si>
    <t>kompl.</t>
  </si>
  <si>
    <t>Preliminarus kiekis</t>
  </si>
  <si>
    <t>Tiekėjo siūlomas paslaugų įkainis, Eur be PVM</t>
  </si>
  <si>
    <t>Techninėje specifikacijoje (Specialiųjų pirkimo sąlygų 2 priedas)</t>
  </si>
  <si>
    <t>val.</t>
  </si>
  <si>
    <t>mėn.</t>
  </si>
  <si>
    <t xml:space="preserve">Ūkio subjekto deklaracija dėl ūkio subjekto išteklių prieinamumo sutarties vykdymo metu (SPS 11)  (jeigu taikoma) </t>
  </si>
  <si>
    <t>Subtiekėjo deklaracija ar kitas dokumentas, patvirtinantis jo sutikimą būti subtiekėju pirkime (SPS 12) (jei taikoma)</t>
  </si>
  <si>
    <t>Deklaracija dėl sutikimo būti įdarbintu tiekėjo laimėjimo atveju (SPS 13 priedas) (jeigu taikoma)</t>
  </si>
  <si>
    <t>Svetainės branduolio, kaip apibrėžta Techninėje specifikacijoje, su turinio valdymo sistema sukūrimo paslaugos</t>
  </si>
  <si>
    <t xml:space="preserve">Vystymo paslaugos, kaip apibrėžta Techninėje specifikacijoje </t>
  </si>
  <si>
    <t>Palaikymo paslaugos, kaip apibrėžta Techninėje specifikacijoje</t>
  </si>
  <si>
    <t>Tiekėjo siūloma paslaugos kaina, Eur be PVM</t>
  </si>
  <si>
    <t>Tiekėjo paslaugos kaina, Eur be PVM 
(ExF)</t>
  </si>
  <si>
    <t>Palyginamoji pasiūlymo kaina*, 
Eur su PVM</t>
  </si>
  <si>
    <r>
      <t>III. Ekonominio naudingumo balų skyrimui su pasiūlymu teikiama:
1.</t>
    </r>
    <r>
      <rPr>
        <sz val="10"/>
        <color rgb="FF00435B"/>
        <rFont val="Arial"/>
        <family val="2"/>
        <charset val="186"/>
      </rPr>
      <t xml:space="preserve"> Užpildytas Specialiųjų pirkimo sąlygų 10 priedas "Specialistų sąrašas", kuriame turi būti nurodyti Sutarties vykdymui  Tiekėjo siūlomi specialistai bei jų įvykdyti projektai.</t>
    </r>
    <r>
      <rPr>
        <b/>
        <sz val="10"/>
        <color rgb="FF00435B"/>
        <rFont val="Arial"/>
        <family val="2"/>
        <charset val="186"/>
      </rPr>
      <t xml:space="preserve">
2. </t>
    </r>
    <r>
      <rPr>
        <sz val="10"/>
        <color rgb="FF00435B"/>
        <rFont val="Arial"/>
        <family val="2"/>
        <charset val="186"/>
      </rPr>
      <t>Dokumentai, kuriais remiantis bus sprendžiamas ekonominio naudingumo balų skyrimas pagal Specialiųjų pirkimo sąlygų 7 priede nustatytus pasiūlymų vertinimo kriterijus ir sąlygas.</t>
    </r>
  </si>
  <si>
    <t xml:space="preserve">Tiekėjo ir/ar ūkio subjektų ir / ar subtiekėjų deklaracijos dėl atitikties Reglamento nuostatoms ir tarptautinių sankcijų netaikymo tiekėjui/subtiekėjui ar įmonės naudos gavėjams  (SPS 8 priedas) </t>
  </si>
  <si>
    <t>Tiekėjo siūlomų sutarties vykdymui specialistų sąrašas (SPS 10 priedas) ir dokumentai, kuriais remiantis bus sprendžiamas ekonominio naudingumo balų skyrimas pagal pirkimo sąlygų 7 priede nustatytus pasiūlymų vertinimo kriterijus ir sąlygas.</t>
  </si>
  <si>
    <t>Specialisto pareigos Sutarties vykdyme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</si>
</sst>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theme="1"/>
      <name val="Calibri"/>
      <family val="2"/>
      <scheme val="minor"/>
    </font>
    <font>
      <sz val="11"/>
      <color theme="1"/>
      <name val="Arial"/>
      <family val="2"/>
      <charset val="186"/>
    </font>
    <font>
      <sz val="10"/>
      <color rgb="FFFF0000"/>
      <name val="Arial"/>
      <family val="2"/>
      <charset val="186"/>
    </font>
    <font>
      <sz val="8"/>
      <name val="Calibri"/>
      <family val="2"/>
      <scheme val="minor"/>
    </font>
    <font>
      <sz val="10"/>
      <color rgb="FF00435B"/>
      <name val="Arial"/>
      <family val="2"/>
      <charset val="186"/>
    </font>
    <font>
      <b/>
      <sz val="10"/>
      <color rgb="FF00435B"/>
      <name val="Arial"/>
      <family val="2"/>
      <charset val="186"/>
    </font>
    <font>
      <i/>
      <sz val="10"/>
      <color rgb="FF00435B"/>
      <name val="Arial"/>
      <family val="2"/>
      <charset val="186"/>
    </font>
    <font>
      <sz val="10"/>
      <color rgb="FF00435B"/>
      <name val="Calibri"/>
      <family val="2"/>
      <scheme val="minor"/>
    </font>
    <font>
      <sz val="11"/>
      <color rgb="FF00435B"/>
      <name val="Calibri"/>
      <family val="2"/>
      <scheme val="minor"/>
    </font>
    <font>
      <sz val="9"/>
      <color rgb="FF00435B"/>
      <name val="Arial"/>
      <family val="2"/>
      <charset val="186"/>
    </font>
    <font>
      <i/>
      <sz val="9"/>
      <color rgb="FF00435B"/>
      <name val="Arial"/>
      <family val="2"/>
      <charset val="186"/>
    </font>
    <font>
      <b/>
      <sz val="9"/>
      <color rgb="FF00435B"/>
      <name val="Arial"/>
      <family val="2"/>
    </font>
    <font>
      <b/>
      <sz val="9"/>
      <color rgb="FF00435B"/>
      <name val="Arial"/>
      <family val="2"/>
      <charset val="186"/>
    </font>
    <font>
      <b/>
      <sz val="10"/>
      <color rgb="FFFF0000"/>
      <name val="Arial"/>
      <family val="2"/>
      <charset val="186"/>
    </font>
    <font>
      <sz val="8"/>
      <color rgb="FFFF0000"/>
      <name val="Arial"/>
      <family val="2"/>
      <charset val="186"/>
    </font>
  </fonts>
  <fills count="12">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
      <patternFill patternType="solid">
        <fgColor theme="0"/>
        <bgColor rgb="FFBFBFB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s>
  <cellStyleXfs count="1">
    <xf numFmtId="0" fontId="0" fillId="0" borderId="0"/>
  </cellStyleXfs>
  <cellXfs count="149">
    <xf numFmtId="0" fontId="0" fillId="0" borderId="0" xfId="0"/>
    <xf numFmtId="0" fontId="1" fillId="2" borderId="0" xfId="0" applyFont="1" applyFill="1"/>
    <xf numFmtId="0" fontId="2" fillId="2" borderId="0" xfId="0" applyFont="1" applyFill="1"/>
    <xf numFmtId="0" fontId="4" fillId="2" borderId="0" xfId="0" applyFont="1" applyFill="1"/>
    <xf numFmtId="0" fontId="4" fillId="2" borderId="0" xfId="0" applyFont="1" applyFill="1" applyAlignment="1">
      <alignment horizontal="left" vertical="center"/>
    </xf>
    <xf numFmtId="0" fontId="4" fillId="2" borderId="0" xfId="0" applyFont="1" applyFill="1" applyAlignment="1" applyProtection="1">
      <alignment horizontal="center" vertical="center" wrapText="1"/>
      <protection locked="0"/>
    </xf>
    <xf numFmtId="0" fontId="5" fillId="2" borderId="0" xfId="0" applyFont="1" applyFill="1"/>
    <xf numFmtId="0" fontId="2" fillId="2" borderId="0" xfId="0" applyFont="1" applyFill="1" applyAlignment="1">
      <alignment horizontal="center" vertical="center"/>
    </xf>
    <xf numFmtId="0" fontId="6" fillId="2" borderId="0" xfId="0" applyFont="1" applyFill="1"/>
    <xf numFmtId="0" fontId="2" fillId="2" borderId="0" xfId="0" applyFont="1" applyFill="1" applyProtection="1">
      <protection locked="0"/>
    </xf>
    <xf numFmtId="0" fontId="2" fillId="10" borderId="0" xfId="0" applyFont="1" applyFill="1" applyAlignment="1" applyProtection="1">
      <alignment horizontal="center" vertical="center" wrapText="1"/>
      <protection locked="0"/>
    </xf>
    <xf numFmtId="0" fontId="4" fillId="2" borderId="0" xfId="0" applyFont="1" applyFill="1" applyAlignment="1">
      <alignment horizontal="left" vertical="center" wrapText="1"/>
    </xf>
    <xf numFmtId="4" fontId="3" fillId="3" borderId="0" xfId="0" applyNumberFormat="1" applyFont="1" applyFill="1"/>
    <xf numFmtId="4" fontId="7" fillId="3" borderId="0" xfId="0" applyNumberFormat="1" applyFont="1" applyFill="1"/>
    <xf numFmtId="0" fontId="7" fillId="2" borderId="0" xfId="0" applyFont="1" applyFill="1" applyAlignment="1">
      <alignment wrapText="1"/>
    </xf>
    <xf numFmtId="0" fontId="4" fillId="10" borderId="0" xfId="0" applyFont="1" applyFill="1" applyAlignment="1" applyProtection="1">
      <alignment vertical="center"/>
      <protection locked="0"/>
    </xf>
    <xf numFmtId="0" fontId="2" fillId="2" borderId="0" xfId="0" applyFont="1" applyFill="1" applyAlignment="1">
      <alignment vertical="center" wrapText="1"/>
    </xf>
    <xf numFmtId="0" fontId="9" fillId="2" borderId="0" xfId="0" applyFont="1" applyFill="1"/>
    <xf numFmtId="0" fontId="10" fillId="3" borderId="0" xfId="0" applyFont="1" applyFill="1"/>
    <xf numFmtId="0" fontId="10" fillId="2" borderId="0" xfId="0" applyFont="1" applyFill="1"/>
    <xf numFmtId="0" fontId="9" fillId="2" borderId="1" xfId="0" applyFont="1" applyFill="1" applyBorder="1" applyAlignment="1">
      <alignment horizontal="left"/>
    </xf>
    <xf numFmtId="0" fontId="9" fillId="4" borderId="1" xfId="0" applyFont="1" applyFill="1" applyBorder="1" applyProtection="1">
      <protection locked="0"/>
    </xf>
    <xf numFmtId="0" fontId="9" fillId="2" borderId="0" xfId="0" applyFont="1" applyFill="1" applyAlignment="1">
      <alignment vertical="center" wrapText="1"/>
    </xf>
    <xf numFmtId="0" fontId="9" fillId="2" borderId="0" xfId="0" applyFont="1" applyFill="1" applyAlignment="1" applyProtection="1">
      <alignment horizontal="center" vertical="center" wrapText="1"/>
      <protection locked="0"/>
    </xf>
    <xf numFmtId="0" fontId="9" fillId="2" borderId="0" xfId="0" applyFont="1" applyFill="1" applyAlignment="1">
      <alignment horizontal="left" vertical="center"/>
    </xf>
    <xf numFmtId="0" fontId="9" fillId="3" borderId="0" xfId="0" applyFont="1" applyFill="1" applyAlignment="1">
      <alignment horizontal="left" vertical="center"/>
    </xf>
    <xf numFmtId="0" fontId="10" fillId="3" borderId="0" xfId="0" applyFont="1" applyFill="1" applyAlignment="1">
      <alignment horizontal="left" vertical="center"/>
    </xf>
    <xf numFmtId="0" fontId="12" fillId="2" borderId="0" xfId="0" applyFont="1" applyFill="1"/>
    <xf numFmtId="0" fontId="10" fillId="3" borderId="5"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 xfId="0" applyFont="1" applyFill="1" applyBorder="1" applyAlignment="1">
      <alignment horizontal="center" vertical="center" wrapText="1"/>
    </xf>
    <xf numFmtId="4" fontId="10" fillId="3" borderId="5" xfId="0" applyNumberFormat="1" applyFont="1" applyFill="1" applyBorder="1"/>
    <xf numFmtId="0" fontId="13" fillId="2" borderId="0" xfId="0" applyFont="1" applyFill="1"/>
    <xf numFmtId="0" fontId="13" fillId="2" borderId="0" xfId="0" applyFont="1" applyFill="1" applyAlignment="1">
      <alignment horizontal="left" wrapText="1"/>
    </xf>
    <xf numFmtId="0" fontId="14" fillId="2" borderId="9" xfId="0" applyFont="1" applyFill="1" applyBorder="1" applyAlignment="1">
      <alignment horizontal="center" vertical="center" wrapText="1"/>
    </xf>
    <xf numFmtId="0" fontId="14" fillId="2" borderId="0" xfId="0" applyFont="1" applyFill="1"/>
    <xf numFmtId="0" fontId="10" fillId="3" borderId="20" xfId="0" applyFont="1" applyFill="1" applyBorder="1" applyAlignment="1">
      <alignment wrapText="1"/>
    </xf>
    <xf numFmtId="0" fontId="10" fillId="3" borderId="5" xfId="0" applyFont="1" applyFill="1" applyBorder="1"/>
    <xf numFmtId="0" fontId="10" fillId="3" borderId="5" xfId="0" applyFont="1" applyFill="1" applyBorder="1" applyAlignment="1">
      <alignment wrapText="1"/>
    </xf>
    <xf numFmtId="0" fontId="14" fillId="2" borderId="8" xfId="0" applyFont="1" applyFill="1" applyBorder="1" applyAlignment="1">
      <alignment wrapText="1"/>
    </xf>
    <xf numFmtId="4" fontId="9" fillId="2" borderId="0" xfId="0" applyNumberFormat="1" applyFont="1" applyFill="1"/>
    <xf numFmtId="4" fontId="9" fillId="2" borderId="0" xfId="0" applyNumberFormat="1" applyFont="1" applyFill="1" applyAlignment="1" applyProtection="1">
      <alignment horizontal="center" vertical="center" wrapText="1"/>
      <protection locked="0"/>
    </xf>
    <xf numFmtId="4" fontId="9" fillId="2" borderId="0" xfId="0" applyNumberFormat="1" applyFont="1" applyFill="1" applyAlignment="1">
      <alignment horizontal="left" vertical="center"/>
    </xf>
    <xf numFmtId="4" fontId="12" fillId="2" borderId="0" xfId="0" applyNumberFormat="1" applyFont="1" applyFill="1"/>
    <xf numFmtId="4" fontId="13" fillId="2" borderId="0" xfId="0" applyNumberFormat="1" applyFont="1" applyFill="1"/>
    <xf numFmtId="4" fontId="14" fillId="2" borderId="0" xfId="0" applyNumberFormat="1" applyFont="1" applyFill="1"/>
    <xf numFmtId="0" fontId="14" fillId="0" borderId="3" xfId="0" applyFont="1" applyBorder="1" applyAlignment="1" applyProtection="1">
      <alignment horizontal="left" vertical="top" wrapText="1"/>
      <protection locked="0"/>
    </xf>
    <xf numFmtId="0" fontId="14" fillId="5" borderId="1" xfId="0" applyFont="1" applyFill="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4" fillId="5" borderId="18" xfId="0" applyFont="1" applyFill="1" applyBorder="1" applyAlignment="1" applyProtection="1">
      <alignment horizontal="left" vertical="top" wrapText="1"/>
      <protection locked="0"/>
    </xf>
    <xf numFmtId="0" fontId="14" fillId="7" borderId="10" xfId="0" applyFont="1" applyFill="1" applyBorder="1" applyAlignment="1" applyProtection="1">
      <alignment horizontal="left" vertical="top" wrapText="1"/>
      <protection locked="0"/>
    </xf>
    <xf numFmtId="49" fontId="14" fillId="6" borderId="1" xfId="0" applyNumberFormat="1" applyFont="1" applyFill="1" applyBorder="1" applyAlignment="1" applyProtection="1">
      <alignment horizontal="left" vertical="top" wrapText="1"/>
      <protection locked="0"/>
    </xf>
    <xf numFmtId="0" fontId="14" fillId="8" borderId="1" xfId="0" applyFont="1" applyFill="1" applyBorder="1" applyAlignment="1" applyProtection="1">
      <alignment horizontal="left" vertical="top"/>
      <protection locked="0"/>
    </xf>
    <xf numFmtId="0" fontId="2" fillId="5" borderId="4" xfId="0" applyFont="1" applyFill="1" applyBorder="1" applyAlignment="1" applyProtection="1">
      <alignment horizontal="left" vertical="top" wrapText="1"/>
      <protection locked="0"/>
    </xf>
    <xf numFmtId="0" fontId="14" fillId="5" borderId="11" xfId="0" applyFont="1" applyFill="1" applyBorder="1" applyAlignment="1" applyProtection="1">
      <alignment horizontal="left" vertical="top" wrapText="1"/>
      <protection locked="0"/>
    </xf>
    <xf numFmtId="0" fontId="14" fillId="5" borderId="4" xfId="0" applyFont="1" applyFill="1" applyBorder="1" applyAlignment="1" applyProtection="1">
      <alignment horizontal="left" vertical="top" wrapText="1"/>
      <protection locked="0"/>
    </xf>
    <xf numFmtId="0" fontId="14" fillId="2" borderId="7"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vertical="center" wrapText="1"/>
      <protection locked="0"/>
    </xf>
    <xf numFmtId="0" fontId="1" fillId="2" borderId="0" xfId="0" applyFont="1" applyFill="1" applyProtection="1">
      <protection locked="0"/>
    </xf>
    <xf numFmtId="0" fontId="14" fillId="7" borderId="1" xfId="0" applyFont="1" applyFill="1" applyBorder="1" applyAlignment="1" applyProtection="1">
      <alignment horizontal="left" vertical="top" wrapText="1"/>
      <protection locked="0"/>
    </xf>
    <xf numFmtId="0" fontId="14" fillId="9" borderId="1" xfId="0" applyFont="1" applyFill="1" applyBorder="1" applyAlignment="1" applyProtection="1">
      <alignment horizontal="left" vertical="top" wrapText="1"/>
      <protection locked="0"/>
    </xf>
    <xf numFmtId="0" fontId="16" fillId="9" borderId="1" xfId="0" applyFont="1" applyFill="1" applyBorder="1" applyAlignment="1" applyProtection="1">
      <alignment horizontal="left" vertical="top" wrapText="1"/>
      <protection locked="0"/>
    </xf>
    <xf numFmtId="0" fontId="10" fillId="3" borderId="0" xfId="0" applyFont="1" applyFill="1" applyAlignment="1">
      <alignment horizontal="center" wrapText="1"/>
    </xf>
    <xf numFmtId="0" fontId="10" fillId="3" borderId="0" xfId="0" applyFont="1" applyFill="1" applyAlignment="1">
      <alignment horizontal="center"/>
    </xf>
    <xf numFmtId="0" fontId="9" fillId="5" borderId="1" xfId="0" applyFont="1" applyFill="1" applyBorder="1" applyAlignment="1" applyProtection="1">
      <alignment horizontal="center" vertical="top" wrapText="1"/>
      <protection locked="0"/>
    </xf>
    <xf numFmtId="0" fontId="9" fillId="7" borderId="3" xfId="0" applyFont="1" applyFill="1" applyBorder="1" applyAlignment="1">
      <alignment vertical="center"/>
    </xf>
    <xf numFmtId="0" fontId="10" fillId="3" borderId="20" xfId="0" applyFont="1" applyFill="1" applyBorder="1"/>
    <xf numFmtId="0" fontId="10" fillId="3" borderId="1" xfId="0" applyFont="1" applyFill="1" applyBorder="1" applyAlignment="1">
      <alignment horizontal="center" vertical="center"/>
    </xf>
    <xf numFmtId="0" fontId="10" fillId="3" borderId="3" xfId="0" applyFont="1" applyFill="1" applyBorder="1" applyAlignment="1">
      <alignment horizontal="center" vertical="center" wrapText="1"/>
    </xf>
    <xf numFmtId="0" fontId="9" fillId="3" borderId="1" xfId="0" applyFont="1" applyFill="1" applyBorder="1" applyAlignment="1">
      <alignment horizontal="left" vertical="center"/>
    </xf>
    <xf numFmtId="0" fontId="9" fillId="11" borderId="1" xfId="0" applyFont="1" applyFill="1" applyBorder="1" applyAlignment="1" applyProtection="1">
      <alignment horizontal="left" vertical="center"/>
      <protection locked="0"/>
    </xf>
    <xf numFmtId="0" fontId="9" fillId="11" borderId="11" xfId="0" applyFont="1" applyFill="1" applyBorder="1" applyAlignment="1" applyProtection="1">
      <alignment horizontal="center" vertical="center"/>
      <protection locked="0"/>
    </xf>
    <xf numFmtId="0" fontId="9" fillId="11" borderId="3" xfId="0" applyFont="1" applyFill="1" applyBorder="1" applyAlignment="1" applyProtection="1">
      <alignment horizontal="center" vertical="center"/>
      <protection locked="0"/>
    </xf>
    <xf numFmtId="4" fontId="10" fillId="3" borderId="22"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6" fillId="2" borderId="0" xfId="0" applyFont="1" applyFill="1" applyAlignment="1">
      <alignment wrapText="1"/>
    </xf>
    <xf numFmtId="0" fontId="9" fillId="7" borderId="6" xfId="0" applyFont="1" applyFill="1" applyBorder="1" applyAlignment="1">
      <alignment horizontal="left" vertical="center"/>
    </xf>
    <xf numFmtId="0" fontId="9" fillId="0" borderId="0" xfId="0" applyFont="1" applyAlignment="1">
      <alignment vertical="center" wrapText="1"/>
    </xf>
    <xf numFmtId="4" fontId="9" fillId="8" borderId="3" xfId="0" applyNumberFormat="1" applyFont="1" applyFill="1" applyBorder="1" applyAlignment="1">
      <alignment horizontal="left" vertical="center" wrapText="1"/>
    </xf>
    <xf numFmtId="1" fontId="9" fillId="8" borderId="1" xfId="0" applyNumberFormat="1" applyFont="1" applyFill="1" applyBorder="1" applyAlignment="1">
      <alignment horizontal="center" vertical="center"/>
    </xf>
    <xf numFmtId="4" fontId="19" fillId="3" borderId="0" xfId="0" applyNumberFormat="1" applyFont="1" applyFill="1" applyAlignment="1">
      <alignment vertical="center"/>
    </xf>
    <xf numFmtId="1" fontId="9" fillId="4" borderId="5" xfId="0" applyNumberFormat="1" applyFont="1" applyFill="1" applyBorder="1" applyProtection="1">
      <protection locked="0"/>
    </xf>
    <xf numFmtId="0" fontId="9" fillId="7" borderId="24" xfId="0" applyFont="1" applyFill="1" applyBorder="1" applyAlignment="1">
      <alignment horizontal="left" vertical="center"/>
    </xf>
    <xf numFmtId="0" fontId="9" fillId="0" borderId="1" xfId="0" applyFont="1" applyBorder="1" applyAlignment="1">
      <alignment vertical="center" wrapText="1"/>
    </xf>
    <xf numFmtId="0" fontId="2" fillId="10" borderId="0" xfId="0" applyFont="1" applyFill="1" applyAlignment="1" applyProtection="1">
      <alignment horizontal="center" vertical="center" wrapText="1"/>
      <protection locked="0"/>
    </xf>
    <xf numFmtId="0" fontId="2" fillId="2" borderId="0" xfId="0" applyFont="1" applyFill="1" applyProtection="1">
      <protection locked="0"/>
    </xf>
    <xf numFmtId="0" fontId="2" fillId="5" borderId="1" xfId="0" applyFont="1" applyFill="1" applyBorder="1" applyAlignment="1" applyProtection="1">
      <alignment horizontal="left" vertical="top" wrapText="1"/>
      <protection locked="0"/>
    </xf>
    <xf numFmtId="0" fontId="2" fillId="2" borderId="0" xfId="0" applyFont="1" applyFill="1" applyAlignment="1" applyProtection="1">
      <alignment horizontal="center" vertical="center" wrapText="1"/>
      <protection locked="0"/>
    </xf>
    <xf numFmtId="0" fontId="14" fillId="5" borderId="16" xfId="0" applyFont="1" applyFill="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4" fillId="5" borderId="1" xfId="0" applyFont="1" applyFill="1" applyBorder="1" applyAlignment="1" applyProtection="1">
      <alignment horizontal="left" vertical="top" wrapText="1"/>
      <protection locked="0"/>
    </xf>
    <xf numFmtId="0" fontId="14" fillId="5" borderId="10" xfId="0" applyFont="1" applyFill="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5" borderId="11" xfId="0" applyFont="1" applyFill="1" applyBorder="1" applyAlignment="1" applyProtection="1">
      <alignment horizontal="left" vertical="top" wrapText="1"/>
      <protection locked="0"/>
    </xf>
    <xf numFmtId="0" fontId="2" fillId="5" borderId="4" xfId="0" applyFont="1" applyFill="1" applyBorder="1" applyAlignment="1" applyProtection="1">
      <alignment horizontal="left" vertical="top" wrapText="1"/>
      <protection locked="0"/>
    </xf>
    <xf numFmtId="0" fontId="14"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xf numFmtId="0" fontId="9" fillId="2" borderId="0" xfId="0" applyFont="1" applyFill="1" applyAlignment="1">
      <alignment horizontal="left" vertical="center" wrapText="1"/>
    </xf>
    <xf numFmtId="0" fontId="10" fillId="3" borderId="0" xfId="0" applyFont="1" applyFill="1" applyAlignment="1">
      <alignment horizontal="center" wrapText="1"/>
    </xf>
    <xf numFmtId="0" fontId="10" fillId="3" borderId="0" xfId="0" applyFont="1" applyFill="1" applyAlignment="1">
      <alignment horizontal="center"/>
    </xf>
    <xf numFmtId="0" fontId="9" fillId="2" borderId="1" xfId="0" applyFont="1" applyFill="1" applyBorder="1" applyAlignment="1">
      <alignment vertical="center" wrapText="1"/>
    </xf>
    <xf numFmtId="0" fontId="9" fillId="0" borderId="4" xfId="0" applyFont="1" applyBorder="1"/>
    <xf numFmtId="0" fontId="9" fillId="4"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wrapText="1"/>
      <protection locked="0"/>
    </xf>
    <xf numFmtId="49" fontId="9" fillId="2" borderId="2" xfId="0" applyNumberFormat="1" applyFont="1" applyFill="1" applyBorder="1" applyAlignment="1">
      <alignment horizontal="left" vertical="center"/>
    </xf>
    <xf numFmtId="0" fontId="9" fillId="0" borderId="21" xfId="0" applyFont="1" applyBorder="1"/>
    <xf numFmtId="0" fontId="10" fillId="2" borderId="4" xfId="0" applyFont="1" applyFill="1" applyBorder="1" applyAlignment="1">
      <alignment horizontal="left"/>
    </xf>
    <xf numFmtId="49" fontId="9" fillId="2" borderId="4" xfId="0" applyNumberFormat="1" applyFont="1" applyFill="1" applyBorder="1" applyAlignment="1">
      <alignment horizontal="left" vertical="center" wrapText="1"/>
    </xf>
    <xf numFmtId="0" fontId="18" fillId="11" borderId="0" xfId="0" applyFont="1" applyFill="1" applyAlignment="1">
      <alignment horizontal="center"/>
    </xf>
    <xf numFmtId="0" fontId="15" fillId="2" borderId="0" xfId="0" applyFont="1" applyFill="1" applyAlignment="1">
      <alignment horizontal="left" vertical="center" wrapText="1"/>
    </xf>
    <xf numFmtId="0" fontId="9" fillId="2" borderId="0" xfId="0" applyFont="1" applyFill="1" applyAlignment="1">
      <alignment horizontal="left" vertical="center"/>
    </xf>
    <xf numFmtId="0" fontId="14" fillId="2" borderId="7" xfId="0" applyFont="1" applyFill="1" applyBorder="1" applyAlignment="1">
      <alignment horizontal="center" vertical="center" wrapText="1"/>
    </xf>
    <xf numFmtId="0" fontId="14" fillId="0" borderId="8" xfId="0" applyFont="1" applyBorder="1"/>
    <xf numFmtId="0" fontId="2" fillId="2" borderId="9" xfId="0" applyFont="1" applyFill="1" applyBorder="1" applyAlignment="1">
      <alignment horizontal="center" vertical="center" wrapText="1"/>
    </xf>
    <xf numFmtId="0" fontId="2" fillId="0" borderId="14" xfId="0" applyFont="1" applyBorder="1"/>
    <xf numFmtId="0" fontId="14" fillId="2" borderId="4" xfId="0" applyFont="1" applyFill="1" applyBorder="1" applyAlignment="1" applyProtection="1">
      <alignment horizontal="center" vertical="center" wrapText="1"/>
      <protection locked="0"/>
    </xf>
    <xf numFmtId="0" fontId="9" fillId="3" borderId="0" xfId="0" applyFont="1" applyFill="1" applyAlignment="1">
      <alignment horizontal="left" vertical="center" wrapText="1"/>
    </xf>
    <xf numFmtId="0" fontId="17" fillId="2" borderId="0" xfId="0" applyFont="1" applyFill="1" applyAlignment="1">
      <alignment horizontal="left" vertical="center" wrapText="1"/>
    </xf>
    <xf numFmtId="0" fontId="14" fillId="2" borderId="0" xfId="0" applyFont="1" applyFill="1"/>
    <xf numFmtId="0" fontId="9" fillId="11" borderId="11" xfId="0" applyFont="1" applyFill="1" applyBorder="1" applyAlignment="1" applyProtection="1">
      <alignment horizontal="center" vertical="center"/>
      <protection locked="0"/>
    </xf>
    <xf numFmtId="0" fontId="9" fillId="11" borderId="3" xfId="0" applyFont="1" applyFill="1" applyBorder="1" applyAlignment="1" applyProtection="1">
      <alignment horizontal="center" vertical="center"/>
      <protection locked="0"/>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4" fontId="9" fillId="8" borderId="11" xfId="0" applyNumberFormat="1" applyFont="1" applyFill="1" applyBorder="1" applyAlignment="1">
      <alignment horizontal="left" vertical="center" wrapText="1"/>
    </xf>
    <xf numFmtId="4" fontId="9" fillId="8" borderId="3" xfId="0" applyNumberFormat="1" applyFont="1" applyFill="1" applyBorder="1" applyAlignment="1">
      <alignment horizontal="left" vertical="center" wrapText="1"/>
    </xf>
    <xf numFmtId="0" fontId="10" fillId="3" borderId="12" xfId="0" applyFont="1" applyFill="1" applyBorder="1" applyAlignment="1">
      <alignment horizontal="center"/>
    </xf>
    <xf numFmtId="0" fontId="10" fillId="3" borderId="23" xfId="0" applyFont="1" applyFill="1" applyBorder="1" applyAlignment="1">
      <alignment horizontal="center"/>
    </xf>
    <xf numFmtId="0" fontId="10" fillId="3" borderId="13" xfId="0" applyFont="1" applyFill="1" applyBorder="1" applyAlignment="1">
      <alignment horizontal="center"/>
    </xf>
    <xf numFmtId="0" fontId="12" fillId="2" borderId="0" xfId="0" applyFont="1" applyFill="1" applyAlignment="1">
      <alignment horizontal="left" wrapText="1"/>
    </xf>
    <xf numFmtId="49" fontId="9" fillId="4" borderId="1" xfId="0" applyNumberFormat="1" applyFont="1" applyFill="1" applyBorder="1" applyAlignment="1" applyProtection="1">
      <alignment horizontal="center" vertical="center" wrapText="1"/>
      <protection locked="0"/>
    </xf>
    <xf numFmtId="0" fontId="10" fillId="2" borderId="0" xfId="0" applyFont="1" applyFill="1" applyAlignment="1">
      <alignment horizontal="left" vertical="center" wrapText="1"/>
    </xf>
    <xf numFmtId="0" fontId="9" fillId="2" borderId="0" xfId="0" applyFont="1" applyFill="1"/>
    <xf numFmtId="0" fontId="2" fillId="2" borderId="1" xfId="0" applyFont="1" applyFill="1" applyBorder="1" applyAlignment="1">
      <alignment horizontal="center" vertical="center" wrapText="1"/>
    </xf>
    <xf numFmtId="0" fontId="2" fillId="0" borderId="1" xfId="0" applyFont="1" applyBorder="1"/>
    <xf numFmtId="0" fontId="9" fillId="3" borderId="0" xfId="0" applyFont="1" applyFill="1" applyAlignment="1">
      <alignment horizontal="left" vertical="center"/>
    </xf>
    <xf numFmtId="0" fontId="2" fillId="5" borderId="18"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17" fillId="2" borderId="0" xfId="0" applyFont="1" applyFill="1" applyAlignment="1">
      <alignment horizontal="left"/>
    </xf>
    <xf numFmtId="0" fontId="14" fillId="8" borderId="11"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14" fillId="8" borderId="11" xfId="0" applyFont="1" applyFill="1" applyBorder="1" applyAlignment="1" applyProtection="1">
      <alignment horizontal="left" vertical="top"/>
      <protection locked="0"/>
    </xf>
    <xf numFmtId="0" fontId="14" fillId="8" borderId="3" xfId="0" applyFont="1" applyFill="1" applyBorder="1" applyAlignment="1" applyProtection="1">
      <alignment horizontal="left" vertical="top"/>
      <protection locked="0"/>
    </xf>
    <xf numFmtId="0" fontId="14" fillId="2" borderId="11"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6"/>
  <sheetViews>
    <sheetView tabSelected="1" topLeftCell="A45" zoomScaleNormal="100" workbookViewId="0">
      <selection activeCell="C30" sqref="C30"/>
    </sheetView>
  </sheetViews>
  <sheetFormatPr defaultColWidth="10.796875" defaultRowHeight="14.4" x14ac:dyDescent="0.3"/>
  <cols>
    <col min="1" max="1" width="4.3984375" style="32" customWidth="1"/>
    <col min="2" max="2" width="35.8984375" style="32" customWidth="1"/>
    <col min="3" max="3" width="25.796875" style="32" customWidth="1"/>
    <col min="4" max="5" width="12.296875" style="32" customWidth="1"/>
    <col min="6" max="6" width="13.59765625" style="32" customWidth="1"/>
    <col min="7" max="7" width="18.09765625" style="32" customWidth="1"/>
    <col min="8" max="8" width="15" style="44" customWidth="1"/>
    <col min="9" max="9" width="23.69921875" style="1" customWidth="1"/>
    <col min="10" max="10" width="26.5" style="1" hidden="1" customWidth="1"/>
    <col min="11" max="11" width="25.5" style="1" customWidth="1"/>
    <col min="12" max="12" width="25" style="1" hidden="1" customWidth="1"/>
    <col min="13" max="13" width="19.09765625" style="1" customWidth="1"/>
    <col min="14" max="17" width="25" style="1" customWidth="1"/>
    <col min="18" max="18" width="10.796875" style="1" customWidth="1"/>
    <col min="19" max="16384" width="10.796875" style="1"/>
  </cols>
  <sheetData>
    <row r="1" spans="1:9" x14ac:dyDescent="0.3">
      <c r="A1" s="17"/>
      <c r="B1" s="17"/>
      <c r="C1" s="17"/>
      <c r="D1" s="17"/>
      <c r="E1" s="17"/>
      <c r="F1" s="17"/>
      <c r="G1" s="17"/>
      <c r="H1" s="40"/>
      <c r="I1" s="3"/>
    </row>
    <row r="2" spans="1:9" ht="43.2" customHeight="1" x14ac:dyDescent="0.3">
      <c r="A2" s="18"/>
      <c r="B2" s="19"/>
      <c r="C2" s="17"/>
      <c r="D2" s="17"/>
      <c r="E2" s="17"/>
      <c r="F2" s="102" t="s">
        <v>58</v>
      </c>
      <c r="G2" s="102"/>
      <c r="H2" s="102"/>
      <c r="I2" s="3"/>
    </row>
    <row r="3" spans="1:9" ht="61.8" customHeight="1" x14ac:dyDescent="0.3">
      <c r="A3" s="103" t="s">
        <v>59</v>
      </c>
      <c r="B3" s="104"/>
      <c r="C3" s="104"/>
      <c r="D3" s="104"/>
      <c r="E3" s="104"/>
      <c r="F3" s="104"/>
      <c r="G3" s="104"/>
      <c r="H3" s="40"/>
      <c r="I3" s="3"/>
    </row>
    <row r="4" spans="1:9" ht="18" customHeight="1" x14ac:dyDescent="0.3">
      <c r="A4" s="64"/>
      <c r="B4" s="113"/>
      <c r="C4" s="113"/>
      <c r="D4" s="113"/>
      <c r="E4" s="113"/>
      <c r="F4" s="113"/>
      <c r="G4" s="65"/>
      <c r="H4" s="40"/>
      <c r="I4" s="3"/>
    </row>
    <row r="5" spans="1:9" x14ac:dyDescent="0.3">
      <c r="A5" s="17" t="s">
        <v>0</v>
      </c>
      <c r="B5" s="18" t="s">
        <v>35</v>
      </c>
      <c r="C5" s="17"/>
      <c r="D5" s="17"/>
      <c r="E5" s="17"/>
      <c r="F5" s="17"/>
      <c r="G5" s="17"/>
      <c r="H5" s="40"/>
      <c r="I5" s="3"/>
    </row>
    <row r="6" spans="1:9" x14ac:dyDescent="0.3">
      <c r="A6" s="17"/>
      <c r="B6" s="19"/>
      <c r="C6" s="17"/>
      <c r="D6" s="17"/>
      <c r="E6" s="17"/>
      <c r="F6" s="17"/>
      <c r="G6" s="17"/>
      <c r="H6" s="40"/>
      <c r="I6" s="3"/>
    </row>
    <row r="7" spans="1:9" x14ac:dyDescent="0.3">
      <c r="A7" s="20" t="s">
        <v>8</v>
      </c>
      <c r="B7" s="21"/>
      <c r="C7" s="17"/>
      <c r="D7" s="17"/>
      <c r="E7" s="17"/>
      <c r="F7" s="17"/>
      <c r="G7" s="17"/>
      <c r="H7" s="40"/>
      <c r="I7" s="3"/>
    </row>
    <row r="8" spans="1:9" x14ac:dyDescent="0.3">
      <c r="A8" s="111" t="s">
        <v>25</v>
      </c>
      <c r="B8" s="111"/>
      <c r="C8" s="17"/>
      <c r="D8" s="17"/>
      <c r="E8" s="17"/>
      <c r="F8" s="17"/>
      <c r="G8" s="17"/>
      <c r="H8" s="40"/>
      <c r="I8" s="3"/>
    </row>
    <row r="9" spans="1:9" ht="36" customHeight="1" x14ac:dyDescent="0.3">
      <c r="A9" s="105" t="s">
        <v>1</v>
      </c>
      <c r="B9" s="106"/>
      <c r="C9" s="107"/>
      <c r="D9" s="107"/>
      <c r="E9" s="107"/>
      <c r="F9" s="108"/>
      <c r="G9" s="108"/>
      <c r="H9" s="108"/>
      <c r="I9" s="14" t="str">
        <f t="shared" ref="I9:I18" si="0">IF(C9="", "Užpildykite", "")</f>
        <v>Užpildykite</v>
      </c>
    </row>
    <row r="10" spans="1:9" ht="14.4" customHeight="1" x14ac:dyDescent="0.3">
      <c r="A10" s="109" t="s">
        <v>2</v>
      </c>
      <c r="B10" s="110"/>
      <c r="C10" s="107"/>
      <c r="D10" s="107"/>
      <c r="E10" s="107"/>
      <c r="F10" s="108"/>
      <c r="G10" s="108"/>
      <c r="H10" s="108"/>
      <c r="I10" s="14" t="str">
        <f t="shared" si="0"/>
        <v>Užpildykite</v>
      </c>
    </row>
    <row r="11" spans="1:9" ht="14.4" customHeight="1" x14ac:dyDescent="0.3">
      <c r="A11" s="109" t="s">
        <v>3</v>
      </c>
      <c r="B11" s="110"/>
      <c r="C11" s="107"/>
      <c r="D11" s="107"/>
      <c r="E11" s="107"/>
      <c r="F11" s="108"/>
      <c r="G11" s="108"/>
      <c r="H11" s="108"/>
      <c r="I11" s="14" t="str">
        <f t="shared" si="0"/>
        <v>Užpildykite</v>
      </c>
    </row>
    <row r="12" spans="1:9" ht="15.45" customHeight="1" x14ac:dyDescent="0.3">
      <c r="A12" s="105" t="s">
        <v>4</v>
      </c>
      <c r="B12" s="106"/>
      <c r="C12" s="107"/>
      <c r="D12" s="107"/>
      <c r="E12" s="107"/>
      <c r="F12" s="108"/>
      <c r="G12" s="108"/>
      <c r="H12" s="108"/>
      <c r="I12" s="14" t="str">
        <f t="shared" si="0"/>
        <v>Užpildykite</v>
      </c>
    </row>
    <row r="13" spans="1:9" ht="55.2" customHeight="1" x14ac:dyDescent="0.3">
      <c r="A13" s="105" t="s">
        <v>51</v>
      </c>
      <c r="B13" s="106"/>
      <c r="C13" s="107"/>
      <c r="D13" s="107"/>
      <c r="E13" s="107"/>
      <c r="F13" s="108"/>
      <c r="G13" s="108"/>
      <c r="H13" s="108"/>
      <c r="I13" s="14" t="str">
        <f t="shared" ref="I13" si="1">IF(C13="", "Užpildykite", "")</f>
        <v>Užpildykite</v>
      </c>
    </row>
    <row r="14" spans="1:9" ht="29.4" customHeight="1" x14ac:dyDescent="0.3">
      <c r="A14" s="105" t="s">
        <v>53</v>
      </c>
      <c r="B14" s="106"/>
      <c r="C14" s="107"/>
      <c r="D14" s="107"/>
      <c r="E14" s="107"/>
      <c r="F14" s="108"/>
      <c r="G14" s="108"/>
      <c r="H14" s="108"/>
      <c r="I14" s="14" t="str">
        <f>IF(C14="", "Užpildykite", "")</f>
        <v>Užpildykite</v>
      </c>
    </row>
    <row r="15" spans="1:9" ht="53.4" customHeight="1" x14ac:dyDescent="0.3">
      <c r="A15" s="105" t="s">
        <v>54</v>
      </c>
      <c r="B15" s="106"/>
      <c r="C15" s="107"/>
      <c r="D15" s="107"/>
      <c r="E15" s="107"/>
      <c r="F15" s="108"/>
      <c r="G15" s="108"/>
      <c r="H15" s="108"/>
      <c r="I15" s="14" t="str">
        <f>IF(C15="", "Užpildykite", "")</f>
        <v>Užpildykite</v>
      </c>
    </row>
    <row r="16" spans="1:9" ht="40.200000000000003" customHeight="1" x14ac:dyDescent="0.3">
      <c r="A16" s="105" t="s">
        <v>55</v>
      </c>
      <c r="B16" s="106"/>
      <c r="C16" s="107"/>
      <c r="D16" s="107"/>
      <c r="E16" s="107"/>
      <c r="F16" s="108"/>
      <c r="G16" s="108"/>
      <c r="H16" s="108"/>
      <c r="I16" s="14" t="str">
        <f t="shared" ref="I16" si="2">IF(C16="", "Užpildykite", "")</f>
        <v>Užpildykite</v>
      </c>
    </row>
    <row r="17" spans="1:9" ht="40.200000000000003" customHeight="1" x14ac:dyDescent="0.3">
      <c r="A17" s="105" t="s">
        <v>56</v>
      </c>
      <c r="B17" s="106"/>
      <c r="C17" s="107"/>
      <c r="D17" s="107"/>
      <c r="E17" s="107"/>
      <c r="F17" s="108"/>
      <c r="G17" s="108"/>
      <c r="H17" s="108"/>
      <c r="I17" s="14" t="str">
        <f t="shared" ref="I17" si="3">IF(C17="", "Užpildykite", "")</f>
        <v>Užpildykite</v>
      </c>
    </row>
    <row r="18" spans="1:9" ht="190.2" customHeight="1" x14ac:dyDescent="0.3">
      <c r="A18" s="112" t="s">
        <v>57</v>
      </c>
      <c r="B18" s="112"/>
      <c r="C18" s="107"/>
      <c r="D18" s="107"/>
      <c r="E18" s="107"/>
      <c r="F18" s="107"/>
      <c r="G18" s="107"/>
      <c r="H18" s="107"/>
      <c r="I18" s="14" t="str">
        <f t="shared" si="0"/>
        <v>Užpildykite</v>
      </c>
    </row>
    <row r="19" spans="1:9" ht="16.05" customHeight="1" x14ac:dyDescent="0.3">
      <c r="A19" s="22"/>
      <c r="B19" s="22"/>
      <c r="C19" s="23"/>
      <c r="D19" s="23"/>
      <c r="E19" s="23"/>
      <c r="F19" s="23"/>
      <c r="G19" s="23"/>
      <c r="H19" s="41"/>
      <c r="I19" s="5"/>
    </row>
    <row r="20" spans="1:9" ht="32.4" customHeight="1" x14ac:dyDescent="0.3">
      <c r="A20" s="102" t="s">
        <v>48</v>
      </c>
      <c r="B20" s="102"/>
      <c r="C20" s="102"/>
      <c r="D20" s="102"/>
      <c r="E20" s="102"/>
      <c r="F20" s="102"/>
      <c r="G20" s="102"/>
      <c r="H20" s="102"/>
      <c r="I20" s="4"/>
    </row>
    <row r="21" spans="1:9" ht="27.6" customHeight="1" x14ac:dyDescent="0.3">
      <c r="A21" s="102" t="s">
        <v>9</v>
      </c>
      <c r="B21" s="102"/>
      <c r="C21" s="102"/>
      <c r="D21" s="102"/>
      <c r="E21" s="102"/>
      <c r="F21" s="102"/>
      <c r="G21" s="102"/>
      <c r="H21" s="102"/>
      <c r="I21" s="11"/>
    </row>
    <row r="22" spans="1:9" ht="15.45" customHeight="1" x14ac:dyDescent="0.3">
      <c r="A22" s="115" t="s">
        <v>30</v>
      </c>
      <c r="B22" s="115"/>
      <c r="C22" s="115"/>
      <c r="D22" s="115"/>
      <c r="E22" s="115"/>
      <c r="F22" s="115"/>
      <c r="G22" s="115"/>
      <c r="H22" s="115"/>
      <c r="I22" s="4"/>
    </row>
    <row r="23" spans="1:9" ht="76.2" customHeight="1" x14ac:dyDescent="0.3">
      <c r="A23" s="121" t="s">
        <v>31</v>
      </c>
      <c r="B23" s="121"/>
      <c r="C23" s="121"/>
      <c r="D23" s="121"/>
      <c r="E23" s="121"/>
      <c r="F23" s="121"/>
      <c r="G23" s="134"/>
      <c r="H23" s="134"/>
      <c r="I23" s="15"/>
    </row>
    <row r="24" spans="1:9" x14ac:dyDescent="0.3">
      <c r="A24" s="25"/>
      <c r="B24" s="24"/>
      <c r="C24" s="24"/>
      <c r="D24" s="24"/>
      <c r="E24" s="24"/>
      <c r="F24" s="24"/>
      <c r="G24" s="24"/>
      <c r="H24" s="42"/>
      <c r="I24" s="4"/>
    </row>
    <row r="25" spans="1:9" x14ac:dyDescent="0.3">
      <c r="A25" s="25" t="s">
        <v>60</v>
      </c>
      <c r="B25" s="24"/>
      <c r="C25" s="24"/>
      <c r="D25" s="24"/>
      <c r="E25" s="24"/>
      <c r="F25" s="24"/>
      <c r="G25" s="24"/>
      <c r="H25" s="42"/>
      <c r="I25" s="4"/>
    </row>
    <row r="26" spans="1:9" x14ac:dyDescent="0.3">
      <c r="A26" s="25"/>
      <c r="B26" s="24"/>
      <c r="C26" s="24"/>
      <c r="D26" s="24"/>
      <c r="E26" s="24"/>
      <c r="F26" s="24"/>
      <c r="G26" s="24"/>
      <c r="H26" s="42"/>
      <c r="I26" s="4"/>
    </row>
    <row r="27" spans="1:9" x14ac:dyDescent="0.3">
      <c r="A27" s="139" t="s">
        <v>61</v>
      </c>
      <c r="B27" s="139"/>
      <c r="C27" s="139"/>
      <c r="D27" s="139"/>
      <c r="E27" s="139"/>
      <c r="F27" s="139"/>
      <c r="G27" s="139"/>
      <c r="H27" s="139"/>
      <c r="I27" s="4"/>
    </row>
    <row r="28" spans="1:9" ht="92.4" customHeight="1" x14ac:dyDescent="0.3">
      <c r="A28" s="30" t="s">
        <v>26</v>
      </c>
      <c r="B28" s="69" t="s">
        <v>62</v>
      </c>
      <c r="C28" s="30" t="s">
        <v>87</v>
      </c>
      <c r="D28" s="126" t="s">
        <v>63</v>
      </c>
      <c r="E28" s="127"/>
      <c r="F28" s="25"/>
      <c r="G28" s="24"/>
      <c r="H28" s="42"/>
      <c r="I28" s="4"/>
    </row>
    <row r="29" spans="1:9" x14ac:dyDescent="0.3">
      <c r="A29" s="71"/>
      <c r="B29" s="72"/>
      <c r="C29" s="72"/>
      <c r="D29" s="124"/>
      <c r="E29" s="125"/>
      <c r="F29" s="25"/>
      <c r="G29" s="24"/>
      <c r="H29" s="42"/>
      <c r="I29" s="4"/>
    </row>
    <row r="30" spans="1:9" x14ac:dyDescent="0.3">
      <c r="A30" s="71"/>
      <c r="B30" s="72"/>
      <c r="C30" s="72"/>
      <c r="D30" s="124"/>
      <c r="E30" s="125"/>
      <c r="F30" s="25"/>
      <c r="G30" s="24"/>
      <c r="H30" s="42"/>
      <c r="I30" s="4"/>
    </row>
    <row r="31" spans="1:9" x14ac:dyDescent="0.3">
      <c r="A31" s="71"/>
      <c r="B31" s="72"/>
      <c r="C31" s="72"/>
      <c r="D31" s="73"/>
      <c r="E31" s="74"/>
      <c r="F31" s="25"/>
      <c r="G31" s="24"/>
      <c r="H31" s="42"/>
      <c r="I31" s="4"/>
    </row>
    <row r="32" spans="1:9" x14ac:dyDescent="0.3">
      <c r="A32" s="71"/>
      <c r="B32" s="72"/>
      <c r="C32" s="72"/>
      <c r="D32" s="124"/>
      <c r="E32" s="125"/>
      <c r="F32" s="25"/>
      <c r="G32" s="24"/>
      <c r="H32" s="42"/>
      <c r="I32" s="4"/>
    </row>
    <row r="33" spans="1:9" x14ac:dyDescent="0.3">
      <c r="A33" s="71"/>
      <c r="B33" s="72"/>
      <c r="C33" s="72"/>
      <c r="D33" s="124"/>
      <c r="E33" s="125"/>
      <c r="F33" s="25"/>
      <c r="G33" s="24"/>
      <c r="H33" s="42"/>
      <c r="I33" s="4"/>
    </row>
    <row r="34" spans="1:9" x14ac:dyDescent="0.3">
      <c r="A34" s="71"/>
      <c r="B34" s="72"/>
      <c r="C34" s="72"/>
      <c r="D34" s="73"/>
      <c r="E34" s="74"/>
      <c r="F34" s="25"/>
      <c r="G34" s="24"/>
      <c r="H34" s="42"/>
      <c r="I34" s="4"/>
    </row>
    <row r="35" spans="1:9" x14ac:dyDescent="0.3">
      <c r="A35" s="71"/>
      <c r="B35" s="72"/>
      <c r="C35" s="72"/>
      <c r="D35" s="124"/>
      <c r="E35" s="125"/>
      <c r="F35" s="25"/>
      <c r="G35" s="24"/>
      <c r="H35" s="42"/>
      <c r="I35" s="4"/>
    </row>
    <row r="36" spans="1:9" x14ac:dyDescent="0.3">
      <c r="A36" s="25"/>
      <c r="B36" s="24"/>
      <c r="C36" s="24"/>
      <c r="D36" s="24"/>
      <c r="E36" s="24"/>
      <c r="F36" s="24"/>
      <c r="G36" s="24"/>
      <c r="H36" s="42"/>
      <c r="I36" s="4"/>
    </row>
    <row r="37" spans="1:9" x14ac:dyDescent="0.3">
      <c r="A37" s="25"/>
      <c r="B37" s="24"/>
      <c r="C37" s="24"/>
      <c r="D37" s="24"/>
      <c r="E37" s="24"/>
      <c r="F37" s="24"/>
      <c r="G37" s="24"/>
      <c r="H37" s="42"/>
      <c r="I37" s="4"/>
    </row>
    <row r="38" spans="1:9" x14ac:dyDescent="0.3">
      <c r="A38" s="26" t="s">
        <v>32</v>
      </c>
      <c r="B38" s="27"/>
      <c r="C38" s="27"/>
      <c r="D38" s="27"/>
      <c r="E38" s="27"/>
      <c r="F38" s="27"/>
      <c r="G38" s="27"/>
      <c r="H38" s="43"/>
      <c r="I38" s="6"/>
    </row>
    <row r="39" spans="1:9" s="77" customFormat="1" ht="52.8" x14ac:dyDescent="0.25">
      <c r="A39" s="28" t="s">
        <v>26</v>
      </c>
      <c r="B39" s="29" t="s">
        <v>64</v>
      </c>
      <c r="C39" s="126" t="s">
        <v>65</v>
      </c>
      <c r="D39" s="127"/>
      <c r="E39" s="70" t="s">
        <v>66</v>
      </c>
      <c r="F39" s="30" t="s">
        <v>67</v>
      </c>
      <c r="G39" s="30" t="s">
        <v>81</v>
      </c>
      <c r="H39" s="75" t="s">
        <v>82</v>
      </c>
      <c r="I39" s="76"/>
    </row>
    <row r="40" spans="1:9" s="77" customFormat="1" ht="13.8" x14ac:dyDescent="0.25">
      <c r="A40" s="28" t="s">
        <v>39</v>
      </c>
      <c r="B40" s="29" t="s">
        <v>40</v>
      </c>
      <c r="C40" s="126" t="s">
        <v>41</v>
      </c>
      <c r="D40" s="127"/>
      <c r="E40" s="70" t="s">
        <v>42</v>
      </c>
      <c r="F40" s="30" t="s">
        <v>43</v>
      </c>
      <c r="G40" s="30" t="s">
        <v>44</v>
      </c>
      <c r="H40" s="75" t="s">
        <v>45</v>
      </c>
      <c r="I40" s="76"/>
    </row>
    <row r="41" spans="1:9" s="8" customFormat="1" ht="60.6" customHeight="1" x14ac:dyDescent="0.25">
      <c r="A41" s="78">
        <v>1</v>
      </c>
      <c r="B41" s="79" t="s">
        <v>78</v>
      </c>
      <c r="C41" s="128" t="s">
        <v>72</v>
      </c>
      <c r="D41" s="129"/>
      <c r="E41" s="80" t="s">
        <v>69</v>
      </c>
      <c r="F41" s="81">
        <v>1</v>
      </c>
      <c r="G41" s="66"/>
      <c r="H41" s="67">
        <f>F41*G41</f>
        <v>0</v>
      </c>
      <c r="I41" s="82" t="str">
        <f t="shared" ref="I41" si="4">IF(H41="", "Nurodykite siūlomą kainą Eur be PVM", "")</f>
        <v/>
      </c>
    </row>
    <row r="42" spans="1:9" s="77" customFormat="1" ht="52.8" x14ac:dyDescent="0.25">
      <c r="A42" s="28" t="s">
        <v>26</v>
      </c>
      <c r="B42" s="29" t="s">
        <v>64</v>
      </c>
      <c r="C42" s="126" t="s">
        <v>65</v>
      </c>
      <c r="D42" s="127"/>
      <c r="E42" s="70" t="s">
        <v>66</v>
      </c>
      <c r="F42" s="30" t="s">
        <v>70</v>
      </c>
      <c r="G42" s="30" t="s">
        <v>71</v>
      </c>
      <c r="H42" s="75" t="s">
        <v>68</v>
      </c>
      <c r="I42" s="76"/>
    </row>
    <row r="43" spans="1:9" s="77" customFormat="1" ht="13.8" x14ac:dyDescent="0.25">
      <c r="A43" s="28" t="s">
        <v>39</v>
      </c>
      <c r="B43" s="29" t="s">
        <v>40</v>
      </c>
      <c r="C43" s="126" t="s">
        <v>41</v>
      </c>
      <c r="D43" s="127"/>
      <c r="E43" s="70" t="s">
        <v>42</v>
      </c>
      <c r="F43" s="30" t="s">
        <v>43</v>
      </c>
      <c r="G43" s="30" t="s">
        <v>44</v>
      </c>
      <c r="H43" s="75" t="s">
        <v>45</v>
      </c>
      <c r="I43" s="76"/>
    </row>
    <row r="44" spans="1:9" s="8" customFormat="1" ht="60.6" customHeight="1" x14ac:dyDescent="0.25">
      <c r="A44" s="78">
        <v>2</v>
      </c>
      <c r="B44" s="79" t="s">
        <v>79</v>
      </c>
      <c r="C44" s="128" t="s">
        <v>72</v>
      </c>
      <c r="D44" s="129"/>
      <c r="E44" s="80" t="s">
        <v>73</v>
      </c>
      <c r="F44" s="81">
        <v>3600</v>
      </c>
      <c r="G44" s="66"/>
      <c r="H44" s="67">
        <f>F44*G44</f>
        <v>0</v>
      </c>
      <c r="I44" s="82" t="str">
        <f t="shared" ref="I44" si="5">IF(H44="", "Nurodykite siūlomą kainą Eur be PVM", "")</f>
        <v/>
      </c>
    </row>
    <row r="45" spans="1:9" s="8" customFormat="1" ht="60.6" customHeight="1" x14ac:dyDescent="0.25">
      <c r="A45" s="84">
        <v>3</v>
      </c>
      <c r="B45" s="85" t="s">
        <v>80</v>
      </c>
      <c r="C45" s="128" t="s">
        <v>72</v>
      </c>
      <c r="D45" s="129"/>
      <c r="E45" s="80" t="s">
        <v>74</v>
      </c>
      <c r="F45" s="81">
        <v>31</v>
      </c>
      <c r="G45" s="66"/>
      <c r="H45" s="67">
        <f>F45*G45</f>
        <v>0</v>
      </c>
      <c r="I45" s="82" t="str">
        <f t="shared" ref="I45" si="6">IF(H45="", "Nurodykite siūlomą kainą Eur be PVM", "")</f>
        <v/>
      </c>
    </row>
    <row r="46" spans="1:9" s="8" customFormat="1" ht="39.6" x14ac:dyDescent="0.25">
      <c r="A46" s="17"/>
      <c r="B46" s="17"/>
      <c r="C46" s="17"/>
      <c r="D46" s="17"/>
      <c r="E46" s="17"/>
      <c r="F46" s="17"/>
      <c r="G46" s="36" t="s">
        <v>52</v>
      </c>
      <c r="H46" s="68">
        <f>SUM(H41:H45)</f>
        <v>0</v>
      </c>
      <c r="I46" s="12"/>
    </row>
    <row r="47" spans="1:9" s="8" customFormat="1" ht="13.8" x14ac:dyDescent="0.25">
      <c r="A47" s="17"/>
      <c r="B47" s="17"/>
      <c r="C47" s="130" t="s">
        <v>10</v>
      </c>
      <c r="D47" s="131"/>
      <c r="E47" s="132"/>
      <c r="F47" s="83"/>
      <c r="G47" s="37" t="s">
        <v>7</v>
      </c>
      <c r="H47" s="37">
        <f>(H46*(F47/100))</f>
        <v>0</v>
      </c>
      <c r="I47" s="13" t="str">
        <f>IF(F47="", "Nurodykite taikomą PVM dydį", "")</f>
        <v>Nurodykite taikomą PVM dydį</v>
      </c>
    </row>
    <row r="48" spans="1:9" s="8" customFormat="1" ht="39.6" x14ac:dyDescent="0.25">
      <c r="A48" s="17"/>
      <c r="B48" s="17"/>
      <c r="C48" s="17"/>
      <c r="D48" s="17"/>
      <c r="E48" s="17"/>
      <c r="F48" s="17"/>
      <c r="G48" s="38" t="s">
        <v>83</v>
      </c>
      <c r="H48" s="31">
        <f>SUM(H46:H47)</f>
        <v>0</v>
      </c>
      <c r="I48" s="12"/>
    </row>
    <row r="50" spans="1:13" ht="25.2" customHeight="1" x14ac:dyDescent="0.3">
      <c r="B50" s="133" t="s">
        <v>34</v>
      </c>
      <c r="C50" s="133"/>
      <c r="D50" s="133"/>
      <c r="E50" s="133"/>
      <c r="F50" s="133"/>
    </row>
    <row r="51" spans="1:13" ht="25.2" customHeight="1" x14ac:dyDescent="0.3">
      <c r="B51" s="33"/>
      <c r="C51" s="33"/>
      <c r="D51" s="33"/>
      <c r="E51" s="33"/>
      <c r="F51" s="33"/>
    </row>
    <row r="52" spans="1:13" ht="38.4" customHeight="1" x14ac:dyDescent="0.3">
      <c r="A52" s="135" t="s">
        <v>84</v>
      </c>
      <c r="B52" s="136"/>
      <c r="C52" s="136"/>
      <c r="D52" s="136"/>
      <c r="E52" s="136"/>
      <c r="F52" s="136"/>
      <c r="G52" s="136"/>
      <c r="H52" s="136"/>
      <c r="I52" s="136"/>
      <c r="J52" s="136"/>
      <c r="K52" s="136"/>
      <c r="L52" s="136"/>
      <c r="M52" s="136"/>
    </row>
    <row r="53" spans="1:13" ht="25.2" customHeight="1" x14ac:dyDescent="0.3">
      <c r="B53" s="33"/>
      <c r="C53" s="33"/>
      <c r="D53" s="33"/>
      <c r="E53" s="33"/>
      <c r="F53" s="33"/>
    </row>
    <row r="54" spans="1:13" ht="15" thickBot="1" x14ac:dyDescent="0.35">
      <c r="A54" s="122" t="s">
        <v>36</v>
      </c>
      <c r="B54" s="123"/>
      <c r="C54" s="123"/>
      <c r="D54" s="123"/>
      <c r="E54" s="123"/>
      <c r="F54" s="123"/>
      <c r="G54" s="123"/>
      <c r="H54" s="123"/>
      <c r="I54" s="123"/>
      <c r="J54" s="123"/>
      <c r="K54" s="123"/>
      <c r="L54" s="123"/>
      <c r="M54" s="123"/>
    </row>
    <row r="55" spans="1:13" ht="36.6" customHeight="1" x14ac:dyDescent="0.3">
      <c r="A55" s="116" t="s">
        <v>6</v>
      </c>
      <c r="B55" s="117"/>
      <c r="C55" s="34" t="s">
        <v>11</v>
      </c>
      <c r="D55" s="99" t="s">
        <v>12</v>
      </c>
      <c r="E55" s="99"/>
      <c r="F55" s="99"/>
      <c r="G55" s="39" t="s">
        <v>13</v>
      </c>
      <c r="H55" s="137" t="s">
        <v>27</v>
      </c>
      <c r="I55" s="137"/>
      <c r="J55" s="138"/>
      <c r="K55" s="100"/>
      <c r="L55" s="101"/>
      <c r="M55" s="7"/>
    </row>
    <row r="56" spans="1:13" ht="27" customHeight="1" x14ac:dyDescent="0.3">
      <c r="A56" s="93"/>
      <c r="B56" s="94"/>
      <c r="C56" s="47"/>
      <c r="D56" s="92"/>
      <c r="E56" s="92"/>
      <c r="F56" s="92"/>
      <c r="G56" s="46"/>
      <c r="H56" s="88"/>
      <c r="I56" s="88"/>
      <c r="J56" s="96"/>
      <c r="K56" s="89"/>
      <c r="L56" s="87"/>
      <c r="M56" s="7"/>
    </row>
    <row r="57" spans="1:13" ht="27" customHeight="1" x14ac:dyDescent="0.3">
      <c r="A57" s="93"/>
      <c r="B57" s="94"/>
      <c r="C57" s="47"/>
      <c r="D57" s="92"/>
      <c r="E57" s="92"/>
      <c r="F57" s="92"/>
      <c r="G57" s="46"/>
      <c r="H57" s="88"/>
      <c r="I57" s="88"/>
      <c r="J57" s="96"/>
      <c r="K57" s="89"/>
      <c r="L57" s="87"/>
      <c r="M57" s="7"/>
    </row>
    <row r="58" spans="1:13" ht="27" customHeight="1" x14ac:dyDescent="0.3">
      <c r="A58" s="93"/>
      <c r="B58" s="94"/>
      <c r="C58" s="47"/>
      <c r="D58" s="92"/>
      <c r="E58" s="92"/>
      <c r="F58" s="92"/>
      <c r="G58" s="46"/>
      <c r="H58" s="88"/>
      <c r="I58" s="88"/>
      <c r="J58" s="96"/>
      <c r="K58" s="89"/>
      <c r="L58" s="87"/>
      <c r="M58" s="7"/>
    </row>
    <row r="59" spans="1:13" ht="27" customHeight="1" x14ac:dyDescent="0.3">
      <c r="A59" s="93"/>
      <c r="B59" s="94"/>
      <c r="C59" s="47"/>
      <c r="D59" s="92"/>
      <c r="E59" s="92"/>
      <c r="F59" s="92"/>
      <c r="G59" s="46"/>
      <c r="H59" s="88"/>
      <c r="I59" s="88"/>
      <c r="J59" s="96"/>
      <c r="K59" s="89"/>
      <c r="L59" s="87"/>
      <c r="M59" s="7"/>
    </row>
    <row r="60" spans="1:13" ht="27" customHeight="1" x14ac:dyDescent="0.3">
      <c r="A60" s="93"/>
      <c r="B60" s="94"/>
      <c r="C60" s="47"/>
      <c r="D60" s="92"/>
      <c r="E60" s="92"/>
      <c r="F60" s="92"/>
      <c r="G60" s="46"/>
      <c r="H60" s="88"/>
      <c r="I60" s="88"/>
      <c r="J60" s="96"/>
      <c r="K60" s="89"/>
      <c r="L60" s="87"/>
      <c r="M60" s="7"/>
    </row>
    <row r="61" spans="1:13" ht="27" customHeight="1" x14ac:dyDescent="0.3">
      <c r="A61" s="93"/>
      <c r="B61" s="94"/>
      <c r="C61" s="47"/>
      <c r="D61" s="92"/>
      <c r="E61" s="92"/>
      <c r="F61" s="92"/>
      <c r="G61" s="46"/>
      <c r="H61" s="88"/>
      <c r="I61" s="88"/>
      <c r="J61" s="96"/>
      <c r="K61" s="89"/>
      <c r="L61" s="87"/>
      <c r="M61" s="7"/>
    </row>
    <row r="62" spans="1:13" ht="27" customHeight="1" x14ac:dyDescent="0.3">
      <c r="A62" s="93"/>
      <c r="B62" s="94"/>
      <c r="C62" s="47"/>
      <c r="D62" s="92"/>
      <c r="E62" s="92"/>
      <c r="F62" s="92"/>
      <c r="G62" s="46"/>
      <c r="H62" s="88"/>
      <c r="I62" s="88"/>
      <c r="J62" s="96"/>
      <c r="K62" s="89"/>
      <c r="L62" s="87"/>
      <c r="M62" s="7"/>
    </row>
    <row r="63" spans="1:13" ht="27" customHeight="1" thickBot="1" x14ac:dyDescent="0.35">
      <c r="A63" s="90"/>
      <c r="B63" s="91"/>
      <c r="C63" s="49"/>
      <c r="D63" s="92"/>
      <c r="E63" s="92"/>
      <c r="F63" s="92"/>
      <c r="G63" s="48"/>
      <c r="H63" s="88"/>
      <c r="I63" s="88"/>
      <c r="J63" s="96"/>
      <c r="K63" s="89"/>
      <c r="L63" s="87"/>
      <c r="M63" s="7"/>
    </row>
    <row r="64" spans="1:13" ht="15" thickBot="1" x14ac:dyDescent="0.35">
      <c r="A64" s="122" t="s">
        <v>37</v>
      </c>
      <c r="B64" s="123"/>
      <c r="C64" s="123"/>
      <c r="D64" s="123"/>
      <c r="E64" s="123"/>
      <c r="F64" s="123"/>
      <c r="G64" s="123"/>
      <c r="H64" s="123"/>
      <c r="I64" s="123"/>
      <c r="J64" s="123"/>
      <c r="K64" s="123"/>
      <c r="L64" s="123"/>
      <c r="M64" s="123"/>
    </row>
    <row r="65" spans="1:13" ht="36.6" customHeight="1" x14ac:dyDescent="0.3">
      <c r="A65" s="116" t="s">
        <v>6</v>
      </c>
      <c r="B65" s="117"/>
      <c r="C65" s="34" t="s">
        <v>11</v>
      </c>
      <c r="D65" s="99" t="s">
        <v>12</v>
      </c>
      <c r="E65" s="99"/>
      <c r="F65" s="99"/>
      <c r="G65" s="39" t="s">
        <v>13</v>
      </c>
      <c r="H65" s="118" t="s">
        <v>27</v>
      </c>
      <c r="I65" s="118"/>
      <c r="J65" s="119"/>
      <c r="K65" s="100"/>
      <c r="L65" s="101"/>
      <c r="M65" s="7"/>
    </row>
    <row r="66" spans="1:13" ht="27" customHeight="1" x14ac:dyDescent="0.3">
      <c r="A66" s="93"/>
      <c r="B66" s="94"/>
      <c r="C66" s="47"/>
      <c r="D66" s="92"/>
      <c r="E66" s="92"/>
      <c r="F66" s="92"/>
      <c r="G66" s="46"/>
      <c r="H66" s="88"/>
      <c r="I66" s="88"/>
      <c r="J66" s="95"/>
      <c r="K66" s="89"/>
      <c r="L66" s="87"/>
      <c r="M66" s="7"/>
    </row>
    <row r="67" spans="1:13" ht="27" customHeight="1" x14ac:dyDescent="0.3">
      <c r="A67" s="93"/>
      <c r="B67" s="94"/>
      <c r="C67" s="47"/>
      <c r="D67" s="92"/>
      <c r="E67" s="92"/>
      <c r="F67" s="92"/>
      <c r="G67" s="46"/>
      <c r="H67" s="88"/>
      <c r="I67" s="88"/>
      <c r="J67" s="95"/>
      <c r="K67" s="89"/>
      <c r="L67" s="87"/>
      <c r="M67" s="7"/>
    </row>
    <row r="68" spans="1:13" ht="27" customHeight="1" x14ac:dyDescent="0.3">
      <c r="A68" s="93"/>
      <c r="B68" s="94"/>
      <c r="C68" s="47"/>
      <c r="D68" s="92"/>
      <c r="E68" s="92"/>
      <c r="F68" s="92"/>
      <c r="G68" s="46"/>
      <c r="H68" s="88"/>
      <c r="I68" s="88"/>
      <c r="J68" s="95"/>
      <c r="K68" s="89"/>
      <c r="L68" s="87"/>
      <c r="M68" s="7"/>
    </row>
    <row r="69" spans="1:13" ht="27" customHeight="1" x14ac:dyDescent="0.3">
      <c r="A69" s="93"/>
      <c r="B69" s="94"/>
      <c r="C69" s="47"/>
      <c r="D69" s="92"/>
      <c r="E69" s="92"/>
      <c r="F69" s="92"/>
      <c r="G69" s="46"/>
      <c r="H69" s="88"/>
      <c r="I69" s="88"/>
      <c r="J69" s="95"/>
      <c r="K69" s="89"/>
      <c r="L69" s="87"/>
      <c r="M69" s="7"/>
    </row>
    <row r="70" spans="1:13" ht="27" customHeight="1" x14ac:dyDescent="0.3">
      <c r="A70" s="93"/>
      <c r="B70" s="94"/>
      <c r="C70" s="47"/>
      <c r="D70" s="92"/>
      <c r="E70" s="92"/>
      <c r="F70" s="92"/>
      <c r="G70" s="46"/>
      <c r="H70" s="88"/>
      <c r="I70" s="88"/>
      <c r="J70" s="95"/>
      <c r="K70" s="89"/>
      <c r="L70" s="87"/>
      <c r="M70" s="7"/>
    </row>
    <row r="71" spans="1:13" ht="27" customHeight="1" x14ac:dyDescent="0.3">
      <c r="A71" s="93"/>
      <c r="B71" s="94"/>
      <c r="C71" s="47"/>
      <c r="D71" s="92"/>
      <c r="E71" s="92"/>
      <c r="F71" s="92"/>
      <c r="G71" s="46"/>
      <c r="H71" s="88"/>
      <c r="I71" s="88"/>
      <c r="J71" s="95"/>
      <c r="K71" s="89"/>
      <c r="L71" s="87"/>
      <c r="M71" s="7"/>
    </row>
    <row r="72" spans="1:13" ht="27" customHeight="1" x14ac:dyDescent="0.3">
      <c r="A72" s="93"/>
      <c r="B72" s="94"/>
      <c r="C72" s="47"/>
      <c r="D72" s="92"/>
      <c r="E72" s="92"/>
      <c r="F72" s="92"/>
      <c r="G72" s="46"/>
      <c r="H72" s="88"/>
      <c r="I72" s="88"/>
      <c r="J72" s="95"/>
      <c r="K72" s="89"/>
      <c r="L72" s="87"/>
      <c r="M72" s="7"/>
    </row>
    <row r="73" spans="1:13" ht="27" customHeight="1" thickBot="1" x14ac:dyDescent="0.35">
      <c r="A73" s="90"/>
      <c r="B73" s="91"/>
      <c r="C73" s="49"/>
      <c r="D73" s="92"/>
      <c r="E73" s="92"/>
      <c r="F73" s="92"/>
      <c r="G73" s="48"/>
      <c r="H73" s="140"/>
      <c r="I73" s="140"/>
      <c r="J73" s="141"/>
      <c r="K73" s="89"/>
      <c r="L73" s="87"/>
      <c r="M73" s="7"/>
    </row>
    <row r="74" spans="1:13" ht="15" thickBot="1" x14ac:dyDescent="0.35">
      <c r="A74" s="142" t="s">
        <v>49</v>
      </c>
      <c r="B74" s="123"/>
      <c r="C74" s="123"/>
      <c r="D74" s="123"/>
      <c r="E74" s="123"/>
      <c r="F74" s="123"/>
      <c r="G74" s="123"/>
      <c r="H74" s="123"/>
      <c r="I74" s="123"/>
      <c r="J74" s="123"/>
      <c r="K74" s="123"/>
      <c r="L74" s="123"/>
      <c r="M74" s="2"/>
    </row>
    <row r="75" spans="1:13" s="60" customFormat="1" ht="43.2" customHeight="1" x14ac:dyDescent="0.3">
      <c r="A75" s="56" t="s">
        <v>5</v>
      </c>
      <c r="B75" s="57" t="s">
        <v>14</v>
      </c>
      <c r="C75" s="58" t="s">
        <v>16</v>
      </c>
      <c r="D75" s="147" t="s">
        <v>19</v>
      </c>
      <c r="E75" s="148"/>
      <c r="F75" s="59" t="s">
        <v>24</v>
      </c>
      <c r="G75" s="120" t="s">
        <v>50</v>
      </c>
      <c r="H75" s="120"/>
      <c r="I75" s="120"/>
      <c r="J75" s="89"/>
      <c r="K75" s="87"/>
      <c r="L75" s="87"/>
      <c r="M75" s="9"/>
    </row>
    <row r="76" spans="1:13" s="60" customFormat="1" ht="29.4" customHeight="1" x14ac:dyDescent="0.3">
      <c r="A76" s="50">
        <v>1</v>
      </c>
      <c r="B76" s="61" t="s">
        <v>20</v>
      </c>
      <c r="C76" s="52" t="s">
        <v>17</v>
      </c>
      <c r="D76" s="145" t="s">
        <v>21</v>
      </c>
      <c r="E76" s="146"/>
      <c r="F76" s="47"/>
      <c r="G76" s="88"/>
      <c r="H76" s="88"/>
      <c r="I76" s="88"/>
      <c r="J76" s="86"/>
      <c r="K76" s="87"/>
      <c r="L76" s="87"/>
      <c r="M76" s="9"/>
    </row>
    <row r="77" spans="1:13" s="60" customFormat="1" ht="71.400000000000006" customHeight="1" x14ac:dyDescent="0.3">
      <c r="A77" s="50">
        <f>A76+1</f>
        <v>2</v>
      </c>
      <c r="B77" s="61" t="s">
        <v>18</v>
      </c>
      <c r="C77" s="52" t="s">
        <v>17</v>
      </c>
      <c r="D77" s="143" t="s">
        <v>29</v>
      </c>
      <c r="E77" s="144"/>
      <c r="F77" s="47"/>
      <c r="G77" s="88"/>
      <c r="H77" s="88"/>
      <c r="I77" s="88"/>
      <c r="J77" s="10"/>
      <c r="K77" s="9"/>
      <c r="L77" s="9"/>
      <c r="M77" s="9"/>
    </row>
    <row r="78" spans="1:13" s="60" customFormat="1" ht="43.2" customHeight="1" x14ac:dyDescent="0.3">
      <c r="A78" s="50">
        <f t="shared" ref="A78:A82" si="7">A77+1</f>
        <v>3</v>
      </c>
      <c r="B78" s="61" t="s">
        <v>75</v>
      </c>
      <c r="C78" s="52" t="s">
        <v>17</v>
      </c>
      <c r="D78" s="145" t="s">
        <v>28</v>
      </c>
      <c r="E78" s="146"/>
      <c r="F78" s="47"/>
      <c r="G78" s="97"/>
      <c r="H78" s="98"/>
      <c r="I78" s="98"/>
      <c r="J78" s="10"/>
      <c r="K78" s="9"/>
      <c r="L78" s="9"/>
      <c r="M78" s="9"/>
    </row>
    <row r="79" spans="1:13" s="60" customFormat="1" ht="42.6" customHeight="1" x14ac:dyDescent="0.3">
      <c r="A79" s="50">
        <f t="shared" si="7"/>
        <v>4</v>
      </c>
      <c r="B79" s="61" t="s">
        <v>76</v>
      </c>
      <c r="C79" s="52" t="s">
        <v>17</v>
      </c>
      <c r="D79" s="145" t="s">
        <v>22</v>
      </c>
      <c r="E79" s="146"/>
      <c r="F79" s="47"/>
      <c r="G79" s="88"/>
      <c r="H79" s="88"/>
      <c r="I79" s="88"/>
      <c r="J79" s="86"/>
      <c r="K79" s="87"/>
      <c r="L79" s="87"/>
      <c r="M79" s="9"/>
    </row>
    <row r="80" spans="1:13" s="60" customFormat="1" ht="48.6" customHeight="1" x14ac:dyDescent="0.3">
      <c r="A80" s="50">
        <f t="shared" si="7"/>
        <v>5</v>
      </c>
      <c r="B80" s="62" t="s">
        <v>85</v>
      </c>
      <c r="C80" s="52" t="s">
        <v>17</v>
      </c>
      <c r="D80" s="143" t="s">
        <v>33</v>
      </c>
      <c r="E80" s="144"/>
      <c r="F80" s="47"/>
      <c r="G80" s="88"/>
      <c r="H80" s="88"/>
      <c r="I80" s="88"/>
      <c r="J80" s="10"/>
      <c r="K80" s="9"/>
      <c r="L80" s="9"/>
      <c r="M80" s="9"/>
    </row>
    <row r="81" spans="1:13" s="60" customFormat="1" ht="35.4" customHeight="1" x14ac:dyDescent="0.3">
      <c r="A81" s="50">
        <f t="shared" si="7"/>
        <v>6</v>
      </c>
      <c r="B81" s="62" t="s">
        <v>77</v>
      </c>
      <c r="C81" s="52" t="s">
        <v>17</v>
      </c>
      <c r="D81" s="143" t="s">
        <v>38</v>
      </c>
      <c r="E81" s="144"/>
      <c r="F81" s="47"/>
      <c r="G81" s="97"/>
      <c r="H81" s="98"/>
      <c r="I81" s="98"/>
      <c r="J81" s="10"/>
      <c r="K81" s="9"/>
      <c r="L81" s="9"/>
      <c r="M81" s="9"/>
    </row>
    <row r="82" spans="1:13" s="60" customFormat="1" ht="79.2" customHeight="1" x14ac:dyDescent="0.3">
      <c r="A82" s="50">
        <f t="shared" si="7"/>
        <v>7</v>
      </c>
      <c r="B82" s="63" t="s">
        <v>86</v>
      </c>
      <c r="C82" s="52" t="s">
        <v>17</v>
      </c>
      <c r="D82" s="143" t="s">
        <v>21</v>
      </c>
      <c r="E82" s="144"/>
      <c r="F82" s="47"/>
      <c r="G82" s="97"/>
      <c r="H82" s="98"/>
      <c r="I82" s="98"/>
      <c r="J82" s="10"/>
      <c r="K82" s="9"/>
      <c r="L82" s="9"/>
      <c r="M82" s="9"/>
    </row>
    <row r="83" spans="1:13" s="60" customFormat="1" ht="29.4" customHeight="1" x14ac:dyDescent="0.3">
      <c r="A83" s="50">
        <v>8</v>
      </c>
      <c r="B83" s="63" t="s">
        <v>46</v>
      </c>
      <c r="C83" s="52" t="s">
        <v>17</v>
      </c>
      <c r="D83" s="143" t="s">
        <v>47</v>
      </c>
      <c r="E83" s="144"/>
      <c r="F83" s="47"/>
      <c r="G83" s="54"/>
      <c r="H83" s="55"/>
      <c r="I83" s="53"/>
      <c r="J83" s="10"/>
      <c r="K83" s="9"/>
      <c r="L83" s="9"/>
      <c r="M83" s="9"/>
    </row>
    <row r="84" spans="1:13" s="60" customFormat="1" ht="48" customHeight="1" x14ac:dyDescent="0.3">
      <c r="A84" s="50">
        <v>10</v>
      </c>
      <c r="B84" s="51" t="s">
        <v>23</v>
      </c>
      <c r="C84" s="52" t="s">
        <v>17</v>
      </c>
      <c r="D84" s="145"/>
      <c r="E84" s="146"/>
      <c r="F84" s="47"/>
      <c r="G84" s="88"/>
      <c r="H84" s="88"/>
      <c r="I84" s="88"/>
      <c r="J84" s="86"/>
      <c r="K84" s="87"/>
      <c r="L84" s="87"/>
      <c r="M84" s="9"/>
    </row>
    <row r="85" spans="1:13" x14ac:dyDescent="0.3">
      <c r="A85" s="35"/>
      <c r="B85" s="35"/>
      <c r="C85" s="35"/>
      <c r="D85" s="35"/>
      <c r="E85" s="35"/>
      <c r="F85" s="35"/>
      <c r="G85" s="35"/>
      <c r="H85" s="45"/>
      <c r="I85" s="2"/>
      <c r="J85" s="2"/>
      <c r="K85" s="2"/>
      <c r="L85" s="2"/>
      <c r="M85" s="2"/>
    </row>
    <row r="86" spans="1:13" ht="70.8" customHeight="1" x14ac:dyDescent="0.3">
      <c r="A86" s="114" t="s">
        <v>15</v>
      </c>
      <c r="B86" s="114"/>
      <c r="C86" s="114"/>
      <c r="D86" s="114"/>
      <c r="E86" s="114"/>
      <c r="F86" s="114"/>
      <c r="G86" s="114"/>
      <c r="H86" s="114"/>
      <c r="I86" s="114"/>
      <c r="J86" s="16"/>
      <c r="K86" s="16"/>
      <c r="L86" s="16"/>
      <c r="M86" s="2"/>
    </row>
  </sheetData>
  <mergeCells count="145">
    <mergeCell ref="D84:E84"/>
    <mergeCell ref="D75:E75"/>
    <mergeCell ref="D76:E76"/>
    <mergeCell ref="D77:E77"/>
    <mergeCell ref="D78:E78"/>
    <mergeCell ref="D79:E79"/>
    <mergeCell ref="D80:E80"/>
    <mergeCell ref="D81:E81"/>
    <mergeCell ref="D82:E82"/>
    <mergeCell ref="K62:L62"/>
    <mergeCell ref="H68:J68"/>
    <mergeCell ref="G79:I79"/>
    <mergeCell ref="G80:I80"/>
    <mergeCell ref="G78:I78"/>
    <mergeCell ref="A64:M64"/>
    <mergeCell ref="D60:F60"/>
    <mergeCell ref="A60:B60"/>
    <mergeCell ref="A73:B73"/>
    <mergeCell ref="H73:J73"/>
    <mergeCell ref="A74:L74"/>
    <mergeCell ref="K71:L71"/>
    <mergeCell ref="K72:L72"/>
    <mergeCell ref="K73:L73"/>
    <mergeCell ref="G76:I76"/>
    <mergeCell ref="G77:I77"/>
    <mergeCell ref="A61:B61"/>
    <mergeCell ref="D61:F61"/>
    <mergeCell ref="H61:J61"/>
    <mergeCell ref="K61:L61"/>
    <mergeCell ref="A62:B62"/>
    <mergeCell ref="D62:F62"/>
    <mergeCell ref="H62:J62"/>
    <mergeCell ref="A21:H21"/>
    <mergeCell ref="A55:B55"/>
    <mergeCell ref="A17:B17"/>
    <mergeCell ref="C17:H17"/>
    <mergeCell ref="A58:B58"/>
    <mergeCell ref="D58:F58"/>
    <mergeCell ref="H58:J58"/>
    <mergeCell ref="A59:B59"/>
    <mergeCell ref="B50:F50"/>
    <mergeCell ref="G23:H23"/>
    <mergeCell ref="A52:M52"/>
    <mergeCell ref="D55:F55"/>
    <mergeCell ref="H55:J55"/>
    <mergeCell ref="K55:L55"/>
    <mergeCell ref="K56:L56"/>
    <mergeCell ref="A56:B56"/>
    <mergeCell ref="D59:F59"/>
    <mergeCell ref="H59:J59"/>
    <mergeCell ref="K59:L59"/>
    <mergeCell ref="A27:H27"/>
    <mergeCell ref="D28:E28"/>
    <mergeCell ref="D29:E29"/>
    <mergeCell ref="D30:E30"/>
    <mergeCell ref="A57:B57"/>
    <mergeCell ref="A23:F23"/>
    <mergeCell ref="D57:F57"/>
    <mergeCell ref="H57:J57"/>
    <mergeCell ref="A54:M54"/>
    <mergeCell ref="K57:L57"/>
    <mergeCell ref="K60:L60"/>
    <mergeCell ref="H60:J60"/>
    <mergeCell ref="D32:E32"/>
    <mergeCell ref="C39:D39"/>
    <mergeCell ref="C40:D40"/>
    <mergeCell ref="C41:D41"/>
    <mergeCell ref="C47:E47"/>
    <mergeCell ref="C42:D42"/>
    <mergeCell ref="C43:D43"/>
    <mergeCell ref="C44:D44"/>
    <mergeCell ref="C45:D45"/>
    <mergeCell ref="D33:E33"/>
    <mergeCell ref="D35:E35"/>
    <mergeCell ref="A86:I86"/>
    <mergeCell ref="A22:H22"/>
    <mergeCell ref="A65:B65"/>
    <mergeCell ref="H65:J65"/>
    <mergeCell ref="J75:L75"/>
    <mergeCell ref="J76:L76"/>
    <mergeCell ref="H69:J69"/>
    <mergeCell ref="K69:L69"/>
    <mergeCell ref="D70:F70"/>
    <mergeCell ref="D71:F71"/>
    <mergeCell ref="D72:F72"/>
    <mergeCell ref="D73:F73"/>
    <mergeCell ref="G75:I75"/>
    <mergeCell ref="A70:B70"/>
    <mergeCell ref="H70:J70"/>
    <mergeCell ref="D56:F56"/>
    <mergeCell ref="H56:J56"/>
    <mergeCell ref="K58:L58"/>
    <mergeCell ref="K66:L66"/>
    <mergeCell ref="K67:L67"/>
    <mergeCell ref="D66:F66"/>
    <mergeCell ref="D67:F67"/>
    <mergeCell ref="A68:B68"/>
    <mergeCell ref="K70:L70"/>
    <mergeCell ref="F2:H2"/>
    <mergeCell ref="A20:H20"/>
    <mergeCell ref="A3:G3"/>
    <mergeCell ref="A12:B12"/>
    <mergeCell ref="C12:H12"/>
    <mergeCell ref="A14:B14"/>
    <mergeCell ref="C14:H14"/>
    <mergeCell ref="A9:B9"/>
    <mergeCell ref="C9:H9"/>
    <mergeCell ref="A10:B10"/>
    <mergeCell ref="A8:B8"/>
    <mergeCell ref="A18:B18"/>
    <mergeCell ref="C18:H18"/>
    <mergeCell ref="A15:B15"/>
    <mergeCell ref="A13:B13"/>
    <mergeCell ref="C13:H13"/>
    <mergeCell ref="A16:B16"/>
    <mergeCell ref="C16:H16"/>
    <mergeCell ref="C15:H15"/>
    <mergeCell ref="B4:F4"/>
    <mergeCell ref="C10:H10"/>
    <mergeCell ref="A11:B11"/>
    <mergeCell ref="C11:H11"/>
    <mergeCell ref="J84:L84"/>
    <mergeCell ref="J79:L79"/>
    <mergeCell ref="G84:I84"/>
    <mergeCell ref="K63:L63"/>
    <mergeCell ref="A63:B63"/>
    <mergeCell ref="D63:F63"/>
    <mergeCell ref="A72:B72"/>
    <mergeCell ref="A69:B69"/>
    <mergeCell ref="A66:B66"/>
    <mergeCell ref="H66:J66"/>
    <mergeCell ref="A67:B67"/>
    <mergeCell ref="H67:J67"/>
    <mergeCell ref="K68:L68"/>
    <mergeCell ref="A71:B71"/>
    <mergeCell ref="H71:J71"/>
    <mergeCell ref="H63:J63"/>
    <mergeCell ref="G81:I81"/>
    <mergeCell ref="G82:I82"/>
    <mergeCell ref="H72:J72"/>
    <mergeCell ref="D65:F65"/>
    <mergeCell ref="K65:L65"/>
    <mergeCell ref="D68:F68"/>
    <mergeCell ref="D69:F69"/>
    <mergeCell ref="D83:E83"/>
  </mergeCells>
  <phoneticPr fontId="8" type="noConversion"/>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Strakšienė</cp:lastModifiedBy>
  <cp:lastPrinted>2024-07-16T11:07:02Z</cp:lastPrinted>
  <dcterms:created xsi:type="dcterms:W3CDTF">2023-04-04T12:16:45Z</dcterms:created>
  <dcterms:modified xsi:type="dcterms:W3CDTF">2026-06-26T07:42:06Z</dcterms:modified>
</cp:coreProperties>
</file>