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1VADVPT01\Kulig\2026\3. APKLAUSOS skelbiamos\Dūmų ištraukėjo filtrai operacinėje. Nr. 4493\CVP IS\"/>
    </mc:Choice>
  </mc:AlternateContent>
  <xr:revisionPtr revIDLastSave="0" documentId="13_ncr:1_{56B761FA-FBE6-4ED6-ABA8-8F525A9A77DC}"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0" i="1" l="1"/>
  <c r="G39" i="1"/>
  <c r="F34" i="1"/>
  <c r="F39" i="1" s="1"/>
  <c r="F40" i="1" s="1"/>
  <c r="F41" i="1" s="1"/>
</calcChain>
</file>

<file path=xl/sharedStrings.xml><?xml version="1.0" encoding="utf-8"?>
<sst xmlns="http://schemas.openxmlformats.org/spreadsheetml/2006/main" count="76" uniqueCount="72">
  <si>
    <t>PIRKIMO SĄLYGŲ PRIEDAS "PASIŪLYMO FORMA"</t>
  </si>
  <si>
    <t>DŪMŲ IŠTRAUKĖJO FILTRAI OPERACINĖJE. </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</si>
  <si>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</si>
  <si>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</si>
  <si>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</si>
  <si>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</si>
  <si>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</si>
  <si>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</si>
  <si>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</si>
  <si>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</si>
  <si>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</si>
  <si>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</si>
  <si>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</si>
  <si>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</si>
  <si>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</si>
  <si>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</si>
  <si>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</si>
  <si>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</si>
  <si>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</si>
  <si>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</si>
  <si>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</si>
  <si>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</si>
  <si>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</si>
  <si>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</si>
  <si>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</si>
  <si>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</si>
  <si>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</si>
  <si>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</si>
  <si>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</si>
  <si>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</si>
  <si>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</si>
  <si>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</si>
  <si>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</si>
  <si>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 prekės kodas kataloge (jeigu turi)</t>
  </si>
  <si>
    <t>Konkreti siūloma parametro reikšmė</t>
  </si>
  <si>
    <t>Dokumentas, kuriame yra nurodyta parametro reikšmė (pavadinimas ir puslapio Nr.)</t>
  </si>
  <si>
    <t>1.1.</t>
  </si>
  <si>
    <t>Dūmų ištraukėjo filtrai operacinėje. </t>
  </si>
  <si>
    <t>vnt.</t>
  </si>
  <si>
    <t>1.1.1.</t>
  </si>
  <si>
    <t>Tinka KLS Martin dūmų ištraukėjo maxium Smart VAC modeliui</t>
  </si>
  <si>
    <t>1.1.2.</t>
  </si>
  <si>
    <t>Tarnavimo laikas ne mažiau kaip 40 val.</t>
  </si>
  <si>
    <t>1.1.3.</t>
  </si>
  <si>
    <t>Filtras su dviem jungtimis</t>
  </si>
  <si>
    <t>1.1.4.</t>
  </si>
  <si>
    <t>ULPA efektyvumas ne mažesnis 99,9995 % (ULPA - itin mažo įsiskverbimo oras)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</si>
  <si>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</si>
  <si>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</si>
  <si>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</si>
  <si>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</si>
  <si>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</si>
  <si>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</si>
  <si>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</si>
  <si>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</si>
  <si>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</si>
  <si>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</si>
  <si>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</si>
  <si>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</si>
  <si>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</si>
  <si>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</si>
  <si>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</si>
  <si>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</si>
  <si>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</si>
  <si>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</si>
  <si>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</si>
  <si>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</si>
  <si>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</si>
  <si>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</si>
  <si>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</si>
  <si>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</si>
  <si>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4493 2026-07-02 16:54:07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</si>
</sst>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41"/>
  <sheetViews>
    <sheetView tabSelected="1" workbookViewId="0">
      <selection activeCell="I1" sqref="I1:I1048576"/>
    </sheetView>
  </sheetViews>
  <sheetFormatPr defaultColWidth="10.875" defaultRowHeight="15" x14ac:dyDescent="0.25"/>
  <cols>
    <col min="1" max="1" width="9.125" style="1" customWidth="1"/>
    <col min="2" max="2" width="40.375" style="11" customWidth="1"/>
    <col min="3" max="3" width="19.5" style="73" customWidth="1"/>
    <col min="4" max="4" width="15.375" style="73" customWidth="1"/>
    <col min="5" max="5" width="21.5" style="1" customWidth="1"/>
    <col min="6" max="6" width="24.5" style="1" customWidth="1"/>
    <col min="7" max="7" width="23.375" style="11" customWidth="1"/>
    <col min="8" max="8" width="26.5" style="11" customWidth="1"/>
    <col min="9" max="9" width="25" style="11" customWidth="1"/>
    <col min="10" max="15" width="25" style="1" customWidth="1"/>
    <col min="16" max="16" width="10.875" style="1" customWidth="1"/>
    <col min="17" max="16384" width="10.875" style="1"/>
  </cols>
  <sheetData>
    <row r="2" spans="1:6" x14ac:dyDescent="0.25">
      <c r="A2" s="12" t="s">
        <v>0</v>
      </c>
      <c r="B2" s="67"/>
    </row>
    <row r="3" spans="1:6" x14ac:dyDescent="0.25">
      <c r="B3" s="68"/>
    </row>
    <row r="4" spans="1:6" x14ac:dyDescent="0.25">
      <c r="A4" s="12" t="s">
        <v>1</v>
      </c>
      <c r="B4" s="67"/>
    </row>
    <row r="5" spans="1:6" x14ac:dyDescent="0.25">
      <c r="A5" s="2"/>
      <c r="B5" s="67"/>
    </row>
    <row r="6" spans="1:6" x14ac:dyDescent="0.25">
      <c r="A6" s="1" t="s">
        <v>2</v>
      </c>
      <c r="B6" s="69" t="s">
        <v>3</v>
      </c>
    </row>
    <row r="7" spans="1:6" x14ac:dyDescent="0.25">
      <c r="B7" s="67"/>
    </row>
    <row r="8" spans="1:6" x14ac:dyDescent="0.25">
      <c r="A8" s="3" t="s">
        <v>4</v>
      </c>
      <c r="B8" s="70"/>
    </row>
    <row r="9" spans="1:6" x14ac:dyDescent="0.25">
      <c r="A9" s="3" t="s">
        <v>5</v>
      </c>
      <c r="B9" s="70"/>
    </row>
    <row r="10" spans="1:6" x14ac:dyDescent="0.25">
      <c r="A10" s="3" t="s">
        <v>6</v>
      </c>
      <c r="B10" s="70"/>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6" ht="15.95" customHeight="1" x14ac:dyDescent="0.25">
      <c r="A17" s="25" t="s">
        <v>12</v>
      </c>
      <c r="B17" s="26"/>
      <c r="C17" s="22"/>
      <c r="D17" s="23"/>
      <c r="E17" s="23"/>
      <c r="F17" s="24"/>
    </row>
    <row r="18" spans="1:6" ht="15.95" customHeight="1" x14ac:dyDescent="0.25">
      <c r="A18" s="25" t="s">
        <v>13</v>
      </c>
      <c r="B18" s="26"/>
      <c r="C18" s="22"/>
      <c r="D18" s="23"/>
      <c r="E18" s="23"/>
      <c r="F18" s="24"/>
    </row>
    <row r="19" spans="1:6" ht="48" customHeight="1" x14ac:dyDescent="0.25">
      <c r="A19" s="25" t="s">
        <v>14</v>
      </c>
      <c r="B19" s="26"/>
      <c r="C19" s="22"/>
      <c r="D19" s="23"/>
      <c r="E19" s="23"/>
      <c r="F19" s="24"/>
    </row>
    <row r="20" spans="1:6" ht="54.95" customHeight="1" x14ac:dyDescent="0.25">
      <c r="A20" s="25" t="s">
        <v>15</v>
      </c>
      <c r="B20" s="26"/>
      <c r="C20" s="22"/>
      <c r="D20" s="23"/>
      <c r="E20" s="23"/>
      <c r="F20" s="24"/>
    </row>
    <row r="21" spans="1:6" ht="71.099999999999994" customHeight="1" x14ac:dyDescent="0.25">
      <c r="A21" s="31" t="s">
        <v>16</v>
      </c>
      <c r="B21" s="32"/>
      <c r="C21" s="35"/>
      <c r="D21" s="36"/>
      <c r="E21" s="36"/>
      <c r="F21" s="36"/>
    </row>
    <row r="22" spans="1:6" ht="18" customHeight="1" x14ac:dyDescent="0.25">
      <c r="A22" s="4"/>
      <c r="B22" s="4"/>
      <c r="C22" s="5"/>
      <c r="D22" s="5"/>
      <c r="E22" s="5"/>
      <c r="F22" s="5"/>
    </row>
    <row r="23" spans="1:6" x14ac:dyDescent="0.25">
      <c r="A23" s="30" t="s">
        <v>17</v>
      </c>
      <c r="B23" s="27"/>
      <c r="C23" s="27"/>
      <c r="D23" s="27"/>
      <c r="E23" s="27"/>
      <c r="F23" s="27"/>
    </row>
    <row r="24" spans="1:6" x14ac:dyDescent="0.25">
      <c r="A24" s="27" t="s">
        <v>18</v>
      </c>
      <c r="B24" s="27"/>
      <c r="C24" s="27"/>
      <c r="D24" s="27"/>
      <c r="E24" s="27"/>
      <c r="F24" s="27"/>
    </row>
    <row r="25" spans="1:6" x14ac:dyDescent="0.25">
      <c r="A25" s="27" t="s">
        <v>19</v>
      </c>
      <c r="B25" s="27"/>
      <c r="C25" s="27"/>
      <c r="D25" s="27"/>
      <c r="E25" s="27"/>
      <c r="F25" s="27"/>
    </row>
    <row r="26" spans="1:6" x14ac:dyDescent="0.25">
      <c r="A26" s="27" t="s">
        <v>20</v>
      </c>
      <c r="B26" s="27"/>
      <c r="C26" s="27"/>
      <c r="D26" s="27"/>
      <c r="E26" s="27"/>
      <c r="F26" s="27"/>
    </row>
    <row r="27" spans="1:6" x14ac:dyDescent="0.25">
      <c r="A27" s="27" t="s">
        <v>21</v>
      </c>
      <c r="B27" s="27"/>
      <c r="C27" s="27"/>
      <c r="D27" s="27"/>
      <c r="E27" s="27"/>
      <c r="F27" s="27"/>
    </row>
    <row r="28" spans="1:6" ht="32.1" customHeight="1" x14ac:dyDescent="0.25">
      <c r="A28" s="33" t="s">
        <v>22</v>
      </c>
      <c r="B28" s="27"/>
      <c r="C28" s="27"/>
      <c r="D28" s="27"/>
      <c r="E28" s="27"/>
      <c r="F28" s="27"/>
    </row>
    <row r="29" spans="1:6" x14ac:dyDescent="0.25">
      <c r="A29" s="27" t="s">
        <v>23</v>
      </c>
      <c r="B29" s="27"/>
      <c r="C29" s="27"/>
      <c r="D29" s="27"/>
      <c r="E29" s="27"/>
      <c r="F29" s="27"/>
    </row>
    <row r="30" spans="1:6" x14ac:dyDescent="0.25">
      <c r="A30" s="13" t="s">
        <v>24</v>
      </c>
      <c r="D30" s="76"/>
    </row>
    <row r="31" spans="1:6" x14ac:dyDescent="0.25">
      <c r="A31" s="13" t="s">
        <v>25</v>
      </c>
    </row>
    <row r="32" spans="1:6" x14ac:dyDescent="0.25">
      <c r="A32" s="12" t="s">
        <v>26</v>
      </c>
    </row>
    <row r="33" spans="1:9" ht="45" x14ac:dyDescent="0.25">
      <c r="A33" s="14" t="s">
        <v>27</v>
      </c>
      <c r="B33" s="71" t="s">
        <v>28</v>
      </c>
      <c r="C33" s="74" t="s">
        <v>29</v>
      </c>
      <c r="D33" s="74" t="s">
        <v>30</v>
      </c>
      <c r="E33" s="14" t="s">
        <v>31</v>
      </c>
      <c r="F33" s="14" t="s">
        <v>32</v>
      </c>
      <c r="G33" s="71" t="s">
        <v>33</v>
      </c>
      <c r="H33" s="71" t="s">
        <v>34</v>
      </c>
      <c r="I33" s="71" t="s">
        <v>35</v>
      </c>
    </row>
    <row r="34" spans="1:9" x14ac:dyDescent="0.25">
      <c r="A34" s="15" t="s">
        <v>36</v>
      </c>
      <c r="B34" s="72" t="s">
        <v>37</v>
      </c>
      <c r="C34" s="75">
        <v>7</v>
      </c>
      <c r="D34" s="75" t="s">
        <v>38</v>
      </c>
      <c r="E34" s="16"/>
      <c r="F34" s="15" t="str">
        <f>IF(ISBLANK(E34),"", PRODUCT(C34,E34))</f>
        <v/>
      </c>
      <c r="G34" s="78"/>
      <c r="H34" s="72"/>
      <c r="I34" s="72"/>
    </row>
    <row r="35" spans="1:9" ht="30" x14ac:dyDescent="0.25">
      <c r="A35" s="15" t="s">
        <v>39</v>
      </c>
      <c r="B35" s="72" t="s">
        <v>40</v>
      </c>
      <c r="C35" s="75"/>
      <c r="D35" s="75"/>
      <c r="E35" s="15"/>
      <c r="F35" s="15"/>
      <c r="G35" s="72"/>
      <c r="H35" s="78"/>
      <c r="I35" s="78"/>
    </row>
    <row r="36" spans="1:9" x14ac:dyDescent="0.25">
      <c r="A36" s="15" t="s">
        <v>41</v>
      </c>
      <c r="B36" s="72" t="s">
        <v>42</v>
      </c>
      <c r="C36" s="75"/>
      <c r="D36" s="75"/>
      <c r="E36" s="15"/>
      <c r="F36" s="15"/>
      <c r="G36" s="72"/>
      <c r="H36" s="78"/>
      <c r="I36" s="78"/>
    </row>
    <row r="37" spans="1:9" x14ac:dyDescent="0.25">
      <c r="A37" s="15" t="s">
        <v>43</v>
      </c>
      <c r="B37" s="72" t="s">
        <v>44</v>
      </c>
      <c r="C37" s="75"/>
      <c r="D37" s="75"/>
      <c r="E37" s="15"/>
      <c r="F37" s="15"/>
      <c r="G37" s="72"/>
      <c r="H37" s="78"/>
      <c r="I37" s="78"/>
    </row>
    <row r="38" spans="1:9" ht="30" x14ac:dyDescent="0.25">
      <c r="A38" s="15" t="s">
        <v>45</v>
      </c>
      <c r="B38" s="72" t="s">
        <v>46</v>
      </c>
      <c r="C38" s="75"/>
      <c r="D38" s="75"/>
      <c r="E38" s="15"/>
      <c r="F38" s="15"/>
      <c r="G38" s="72"/>
      <c r="H38" s="78"/>
      <c r="I38" s="78"/>
    </row>
    <row r="39" spans="1:9" ht="30" x14ac:dyDescent="0.25">
      <c r="E39" s="14" t="s">
        <v>47</v>
      </c>
      <c r="F39" s="14" t="str">
        <f>IF((COUNT(C34:C38)&lt;&gt;COUNT(F34:F38)),"", ROUND(SUM(F34:F38),2))</f>
        <v/>
      </c>
      <c r="G39" s="79" t="str">
        <f>IF((COUNT(C34:C38)&lt;&gt;COUNT(F34:F38)),"Neužpildytos visų objektų kainos", "")</f>
        <v>Neužpildytos visų objektų kainos</v>
      </c>
    </row>
    <row r="40" spans="1:9" ht="30" x14ac:dyDescent="0.25">
      <c r="C40" s="74" t="s">
        <v>48</v>
      </c>
      <c r="D40" s="77"/>
      <c r="E40" s="14" t="s">
        <v>49</v>
      </c>
      <c r="F40" s="14" t="str">
        <f>IF(OR(F39="",D40=""),"", ROUND(PRODUCT(D40,F39)/100,2))</f>
        <v/>
      </c>
      <c r="G40" s="79" t="str">
        <f>IF(D40="", "Nurodykite taikomą PVM dydį", "")</f>
        <v>Nurodykite taikomą PVM dydį</v>
      </c>
    </row>
    <row r="41" spans="1:9" x14ac:dyDescent="0.25">
      <c r="E41" s="14" t="s">
        <v>50</v>
      </c>
      <c r="F41" s="14">
        <f>IF(ISBLANK(F40), "", ROUND(SUM(F39:F40),2))</f>
        <v>0</v>
      </c>
    </row>
  </sheetData>
  <sheetProtection algorithmName="SHA-512" hashValue="nWzqdIKESnRzaD9uE8/Tt21gkFAkjasfE5RqtJyOlsfFI3C8C1GVVXXYLtuTnCiJsQVGiiNgp0qS0KDYNme+AA==" saltValue="qYA3tu57nXsvO6U71lo+3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51</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52</v>
      </c>
      <c r="B5" s="41"/>
      <c r="C5" s="39" t="s">
        <v>53</v>
      </c>
      <c r="D5" s="40"/>
      <c r="E5" s="41"/>
      <c r="F5" s="39" t="s">
        <v>54</v>
      </c>
      <c r="G5" s="40"/>
      <c r="H5" s="41"/>
      <c r="I5" s="39" t="s">
        <v>55</v>
      </c>
      <c r="J5" s="41"/>
      <c r="K5" s="8" t="s">
        <v>56</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57</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28</v>
      </c>
      <c r="B19" s="41"/>
      <c r="C19" s="39" t="s">
        <v>53</v>
      </c>
      <c r="D19" s="40"/>
      <c r="E19" s="41"/>
      <c r="F19" s="39" t="s">
        <v>58</v>
      </c>
      <c r="G19" s="40"/>
      <c r="H19" s="41"/>
      <c r="I19" s="60" t="s">
        <v>55</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59</v>
      </c>
      <c r="B33" s="27"/>
      <c r="C33" s="27"/>
      <c r="D33" s="27"/>
      <c r="E33" s="27"/>
      <c r="F33" s="27"/>
      <c r="G33" s="27"/>
      <c r="H33" s="27"/>
      <c r="I33" s="27"/>
      <c r="J33" s="27"/>
    </row>
    <row r="34" spans="1:10" ht="15.95" customHeight="1" thickBot="1" x14ac:dyDescent="0.3"/>
    <row r="35" spans="1:10" ht="15.95" customHeight="1" x14ac:dyDescent="0.25">
      <c r="A35" s="7" t="s">
        <v>27</v>
      </c>
      <c r="B35" s="56" t="s">
        <v>60</v>
      </c>
      <c r="C35" s="40"/>
      <c r="D35" s="40"/>
      <c r="E35" s="40"/>
      <c r="F35" s="40"/>
      <c r="G35" s="41"/>
      <c r="H35" s="57" t="s">
        <v>61</v>
      </c>
      <c r="I35" s="40"/>
      <c r="J35" s="58"/>
    </row>
    <row r="36" spans="1:10" ht="48" customHeight="1" x14ac:dyDescent="0.25">
      <c r="A36" s="19" t="s">
        <v>62</v>
      </c>
      <c r="B36" s="48" t="s">
        <v>63</v>
      </c>
      <c r="C36" s="43"/>
      <c r="D36" s="43"/>
      <c r="E36" s="43"/>
      <c r="F36" s="43"/>
      <c r="G36" s="26"/>
      <c r="H36" s="51"/>
      <c r="I36" s="43"/>
      <c r="J36" s="45"/>
    </row>
    <row r="37" spans="1:10" ht="48" customHeight="1" x14ac:dyDescent="0.25">
      <c r="A37" s="19" t="s">
        <v>64</v>
      </c>
      <c r="B37" s="48" t="s">
        <v>65</v>
      </c>
      <c r="C37" s="43"/>
      <c r="D37" s="43"/>
      <c r="E37" s="43"/>
      <c r="F37" s="43"/>
      <c r="G37" s="26"/>
      <c r="H37" s="51"/>
      <c r="I37" s="43"/>
      <c r="J37" s="45"/>
    </row>
    <row r="38" spans="1:10" ht="48" customHeight="1" x14ac:dyDescent="0.25">
      <c r="A38" s="19" t="s">
        <v>66</v>
      </c>
      <c r="B38" s="48" t="s">
        <v>67</v>
      </c>
      <c r="C38" s="43"/>
      <c r="D38" s="43"/>
      <c r="E38" s="43"/>
      <c r="F38" s="43"/>
      <c r="G38" s="26"/>
      <c r="H38" s="51"/>
      <c r="I38" s="43"/>
      <c r="J38" s="45"/>
    </row>
    <row r="39" spans="1:10" ht="48" customHeight="1" x14ac:dyDescent="0.25">
      <c r="A39" s="20"/>
      <c r="B39" s="49"/>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68</v>
      </c>
      <c r="B48" s="27"/>
      <c r="C48" s="27"/>
      <c r="D48" s="27"/>
      <c r="E48" s="27"/>
      <c r="F48" s="27"/>
      <c r="G48" s="27"/>
      <c r="H48" s="27"/>
      <c r="I48" s="27"/>
      <c r="J48" s="27"/>
    </row>
    <row r="51" spans="1:10" x14ac:dyDescent="0.25">
      <c r="A51" s="47" t="s">
        <v>69</v>
      </c>
      <c r="B51" s="27"/>
      <c r="C51" s="27"/>
      <c r="D51" s="27"/>
      <c r="E51" s="53"/>
      <c r="F51" s="27"/>
      <c r="G51" s="27"/>
      <c r="H51" s="27"/>
      <c r="I51" s="27"/>
      <c r="J51" s="27"/>
    </row>
    <row r="53" spans="1:10" x14ac:dyDescent="0.25">
      <c r="A53" s="47" t="s">
        <v>70</v>
      </c>
      <c r="B53" s="27"/>
      <c r="C53" s="27"/>
      <c r="D53" s="27"/>
      <c r="E53" s="53"/>
      <c r="F53" s="27"/>
      <c r="G53" s="27"/>
      <c r="H53" s="27"/>
      <c r="I53" s="27"/>
      <c r="J53" s="27"/>
    </row>
    <row r="100" spans="1:1" ht="15.75" x14ac:dyDescent="0.25">
      <c r="A100" t="s">
        <v>71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2026-07-02T13:57:11Z</dcterms:modified>
</cp:coreProperties>
</file>