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K:\pirkimu skyrius\VIEŠIEJI PIRKIMAI\_Pirkimai Inga\Pirkimas 2025\Prekes, paslaugos, darbai\TE TG planinio aptarnavimo paslauga\Konkurso salygos\"/>
    </mc:Choice>
  </mc:AlternateContent>
  <xr:revisionPtr revIDLastSave="0" documentId="13_ncr:1_{5F415E26-C377-47F8-8E22-2E5A972D0BE9}" xr6:coauthVersionLast="47" xr6:coauthVersionMax="47" xr10:uidLastSave="{00000000-0000-0000-0000-000000000000}"/>
  <bookViews>
    <workbookView xWindow="-108" yWindow="-108" windowWidth="23256" windowHeight="12576" tabRatio="594" firstSheet="4" activeTab="4" xr2:uid="{00000000-000D-0000-FFFF-FFFF00000000}"/>
  </bookViews>
  <sheets>
    <sheet name="17 p.o.d. Dyzelino kolonėlės " sheetId="6" state="hidden" r:id="rId1"/>
    <sheet name="darbai2" sheetId="3" state="hidden" r:id="rId2"/>
    <sheet name="Sheet1" sheetId="4" state="hidden" r:id="rId3"/>
    <sheet name="Sheet2" sheetId="5" state="hidden" r:id="rId4"/>
    <sheet name="Kainos" sheetId="21" r:id="rId5"/>
    <sheet name="Sheet4" sheetId="26" state="hidden" r:id="rId6"/>
    <sheet name="Sheet3" sheetId="27" state="hidden" r:id="rId7"/>
  </sheets>
  <definedNames>
    <definedName name="_xlnm.Print_Area" localSheetId="0">'17 p.o.d. Dyzelino kolonėlės '!$A$1:$G$140</definedName>
  </definedNames>
  <calcPr calcId="181029"/>
</workbook>
</file>

<file path=xl/calcChain.xml><?xml version="1.0" encoding="utf-8"?>
<calcChain xmlns="http://schemas.openxmlformats.org/spreadsheetml/2006/main">
  <c r="G6" i="21" l="1"/>
  <c r="G127" i="21"/>
  <c r="G28" i="21"/>
  <c r="G27" i="21"/>
  <c r="G26" i="21"/>
  <c r="G11" i="21"/>
  <c r="G12" i="21"/>
  <c r="G13" i="21"/>
  <c r="G14" i="21"/>
  <c r="G15" i="21"/>
  <c r="G16" i="21"/>
  <c r="G17" i="21"/>
  <c r="G18" i="21"/>
  <c r="G19" i="21"/>
  <c r="G20" i="21"/>
  <c r="G21" i="21"/>
  <c r="G22" i="21"/>
  <c r="G23" i="21"/>
  <c r="G24" i="21"/>
  <c r="G25" i="21"/>
  <c r="G29" i="21"/>
  <c r="G30" i="21"/>
  <c r="G31" i="21"/>
  <c r="G32" i="21"/>
  <c r="G33" i="21"/>
  <c r="G34" i="21"/>
  <c r="G41" i="21"/>
  <c r="G39" i="21"/>
  <c r="G40" i="21"/>
  <c r="G45" i="21"/>
  <c r="G46" i="21"/>
  <c r="G47" i="21"/>
  <c r="G48" i="21"/>
  <c r="G53" i="21"/>
  <c r="G54" i="21"/>
  <c r="G55" i="21"/>
  <c r="G56" i="21"/>
  <c r="G57" i="21"/>
  <c r="G58" i="21"/>
  <c r="G64" i="21"/>
  <c r="G65" i="21"/>
  <c r="G66" i="21"/>
  <c r="G67" i="21"/>
  <c r="G72" i="21"/>
  <c r="G70" i="21"/>
  <c r="G71" i="21"/>
  <c r="G73" i="21"/>
  <c r="G134" i="21"/>
  <c r="G125" i="21"/>
  <c r="G126" i="21"/>
  <c r="G128" i="21"/>
  <c r="G129" i="21"/>
  <c r="G130" i="21"/>
  <c r="G131" i="21"/>
  <c r="G97" i="21"/>
  <c r="G98" i="21"/>
  <c r="G99" i="21"/>
  <c r="G100" i="21"/>
  <c r="G101" i="21"/>
  <c r="G102" i="21"/>
  <c r="G103" i="21"/>
  <c r="G104" i="21"/>
  <c r="G105" i="21"/>
  <c r="G106" i="21"/>
  <c r="G107" i="21"/>
  <c r="G108" i="21"/>
  <c r="G109" i="21"/>
  <c r="G110" i="21"/>
  <c r="G111" i="21"/>
  <c r="G112" i="21"/>
  <c r="G113" i="21"/>
  <c r="G114" i="21"/>
  <c r="G85" i="21"/>
  <c r="G76" i="21"/>
  <c r="G77" i="21"/>
  <c r="G78" i="21"/>
  <c r="G79" i="21"/>
  <c r="G80" i="21"/>
  <c r="G81" i="21"/>
  <c r="G82" i="21"/>
  <c r="G83" i="21"/>
  <c r="G84" i="21"/>
  <c r="G86" i="21"/>
  <c r="G7" i="21"/>
  <c r="G8" i="21"/>
  <c r="G9" i="21"/>
  <c r="G10" i="21"/>
  <c r="G36" i="21"/>
  <c r="G37" i="21"/>
  <c r="G38" i="21"/>
  <c r="G42" i="21"/>
  <c r="G44" i="21"/>
  <c r="G50" i="21"/>
  <c r="G51" i="21"/>
  <c r="G52" i="21"/>
  <c r="G60" i="21"/>
  <c r="G61" i="21"/>
  <c r="G62" i="21"/>
  <c r="G63" i="21"/>
  <c r="G69" i="21"/>
  <c r="G75" i="21"/>
  <c r="G88" i="21"/>
  <c r="G89" i="21"/>
  <c r="G90" i="21"/>
  <c r="G91" i="21"/>
  <c r="G92" i="21"/>
  <c r="G93" i="21"/>
  <c r="G94" i="21"/>
  <c r="G95" i="21"/>
  <c r="G96" i="21"/>
  <c r="G116" i="21"/>
  <c r="G117" i="21"/>
  <c r="G118" i="21"/>
  <c r="G119" i="21"/>
  <c r="G120" i="21"/>
  <c r="G121" i="21"/>
  <c r="G123" i="21"/>
  <c r="G124" i="21"/>
  <c r="G133" i="21"/>
  <c r="G135" i="21"/>
  <c r="G136" i="21"/>
  <c r="G137" i="21"/>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14" i="5"/>
</calcChain>
</file>

<file path=xl/sharedStrings.xml><?xml version="1.0" encoding="utf-8"?>
<sst xmlns="http://schemas.openxmlformats.org/spreadsheetml/2006/main" count="5068" uniqueCount="1433">
  <si>
    <t>Eil. Nr.</t>
  </si>
  <si>
    <t>Įrenginio aprašymas</t>
  </si>
  <si>
    <t>Mato vnt.</t>
  </si>
  <si>
    <t>1. Dyzelinio kuro išdavimo kolonėlė Nr. 1</t>
  </si>
  <si>
    <t>1.1.</t>
  </si>
  <si>
    <t>Įrenginys:</t>
  </si>
  <si>
    <t>vnt.</t>
  </si>
  <si>
    <t>Atsarginės dalys:</t>
  </si>
  <si>
    <t>Sandarinimo žiedas</t>
  </si>
  <si>
    <t xml:space="preserve">Rotorius </t>
  </si>
  <si>
    <t>Guolių komplektas</t>
  </si>
  <si>
    <t>Riebokšlių komplektas</t>
  </si>
  <si>
    <t>Krumpliaračių komplektas</t>
  </si>
  <si>
    <t>Tarpinių komplektas</t>
  </si>
  <si>
    <t>Drenavimo kaištis</t>
  </si>
  <si>
    <t>Pavaros mova</t>
  </si>
  <si>
    <t>Elektroninis apsukų skaičiuotuvas</t>
  </si>
  <si>
    <t>val.</t>
  </si>
  <si>
    <t>Remonto valandinis įkainis</t>
  </si>
  <si>
    <t>1.2.</t>
  </si>
  <si>
    <t xml:space="preserve"> </t>
  </si>
  <si>
    <t>Salenoidinis vožtuvas</t>
  </si>
  <si>
    <t>Diafragma</t>
  </si>
  <si>
    <t>1.3.</t>
  </si>
  <si>
    <t>1.4.</t>
  </si>
  <si>
    <t>Vidinis filtravimo krepšelis</t>
  </si>
  <si>
    <t>Manometras</t>
  </si>
  <si>
    <t>1.5.</t>
  </si>
  <si>
    <t>Polinkio juosta</t>
  </si>
  <si>
    <t>Plūdė</t>
  </si>
  <si>
    <t>Plūdės apsauga</t>
  </si>
  <si>
    <t>1.6.</t>
  </si>
  <si>
    <t>Pajungimo atvamzdis</t>
  </si>
  <si>
    <t>Išėjimo alkūnė</t>
  </si>
  <si>
    <t>Spyruoklinis mechanizmas</t>
  </si>
  <si>
    <t>Dantytas kvadrantas</t>
  </si>
  <si>
    <t>1.7.</t>
  </si>
  <si>
    <t>Atbulinis vožtuvas</t>
  </si>
  <si>
    <t>Sujungimo mova</t>
  </si>
  <si>
    <t>Žarna atspari naftos produktams, armuota D-50 mm. (išorinis)</t>
  </si>
  <si>
    <t>m.</t>
  </si>
  <si>
    <t>Greito sujungimo mova</t>
  </si>
  <si>
    <t>1.8.</t>
  </si>
  <si>
    <t>Klaviatūra</t>
  </si>
  <si>
    <t>2. Dyzelinio kuro išdavimo kolonėlė Nr. 2</t>
  </si>
  <si>
    <t>2.1.</t>
  </si>
  <si>
    <t>2.2.</t>
  </si>
  <si>
    <t>2.3.</t>
  </si>
  <si>
    <t>2.4.</t>
  </si>
  <si>
    <t>2.5.</t>
  </si>
  <si>
    <t>2.6.</t>
  </si>
  <si>
    <t>2.7.</t>
  </si>
  <si>
    <t>2.8.</t>
  </si>
  <si>
    <t>Žarna atspari naftos produktams, armuota D-35 mm. (išorinis)</t>
  </si>
  <si>
    <t>3. Alyvos kolonėlė 1,5 m³/h</t>
  </si>
  <si>
    <t>3.1.</t>
  </si>
  <si>
    <t>3.2.</t>
  </si>
  <si>
    <t>4. Skaitiklis</t>
  </si>
  <si>
    <t>5. Dyzelinio kuro siurbliai</t>
  </si>
  <si>
    <t>5.1.</t>
  </si>
  <si>
    <t xml:space="preserve">Velenas </t>
  </si>
  <si>
    <t>Sparnuotė</t>
  </si>
  <si>
    <t>Guolių atrama</t>
  </si>
  <si>
    <t>Guolių veržlės</t>
  </si>
  <si>
    <t>Mechaninis tarpiklis</t>
  </si>
  <si>
    <t>Fiksavimo žiedas</t>
  </si>
  <si>
    <t>Movos fiksavimo kaištis</t>
  </si>
  <si>
    <t>Alyvos papildymo kamštis</t>
  </si>
  <si>
    <t>5.2.</t>
  </si>
  <si>
    <t>5.3.</t>
  </si>
  <si>
    <t>5.4.</t>
  </si>
  <si>
    <t>5.5.</t>
  </si>
  <si>
    <t>5.6.</t>
  </si>
  <si>
    <t>5.7.</t>
  </si>
  <si>
    <t>6. Alyvos siurblys</t>
  </si>
  <si>
    <t>6.1.</t>
  </si>
  <si>
    <t>Varomasis krumpliaratis</t>
  </si>
  <si>
    <t>Varančiojo krumpliaračio ašis</t>
  </si>
  <si>
    <t>Rotorius</t>
  </si>
  <si>
    <t>Guolio kronšteinas</t>
  </si>
  <si>
    <t>Mova</t>
  </si>
  <si>
    <t>Vožtuvas</t>
  </si>
  <si>
    <t>Sujungimo žiedas</t>
  </si>
  <si>
    <t>Temperatūros sensorius</t>
  </si>
  <si>
    <t>Reguliavimo vožtuvas</t>
  </si>
  <si>
    <t>7. Siurblių elektros varikliai</t>
  </si>
  <si>
    <t>7.1.</t>
  </si>
  <si>
    <t>Užspaudžiamasis žiedas</t>
  </si>
  <si>
    <t>Prizminis pleištas</t>
  </si>
  <si>
    <t>Statorius</t>
  </si>
  <si>
    <t>Gnybtas</t>
  </si>
  <si>
    <t>7.2.</t>
  </si>
  <si>
    <t>7.3.</t>
  </si>
  <si>
    <t>7.4.</t>
  </si>
  <si>
    <t>7.5.</t>
  </si>
  <si>
    <t>7.6.</t>
  </si>
  <si>
    <t>7.7.</t>
  </si>
  <si>
    <t>7.8.</t>
  </si>
  <si>
    <t>8. Cisterninių vagonų ir autocisternų įpylimo/išpylimo įrenginiai</t>
  </si>
  <si>
    <t>8.1.</t>
  </si>
  <si>
    <t>Šarnyrinis sujungimas</t>
  </si>
  <si>
    <t>Šarnyrinio sujungimo guolis</t>
  </si>
  <si>
    <t>Šarnyrinio sujungimo pagrindinė tarpinė</t>
  </si>
  <si>
    <t>Prijungiamoji galvutė</t>
  </si>
  <si>
    <t>Kompensatorius</t>
  </si>
  <si>
    <t>Tepalinė</t>
  </si>
  <si>
    <t>vnt</t>
  </si>
  <si>
    <t>Prisijungimo galvutės sandarinimo žiedas</t>
  </si>
  <si>
    <t>Prisijungimo galvutės krumplys</t>
  </si>
  <si>
    <t>8.2.</t>
  </si>
  <si>
    <t>8.3.</t>
  </si>
  <si>
    <t>Spyruoklinis uždarymo/atidarymo vožtuvas:</t>
  </si>
  <si>
    <t>Tarpinė</t>
  </si>
  <si>
    <t>Vidinis vožtuvas</t>
  </si>
  <si>
    <t>Vožtuvo atidarymo/uždarymo svirtys</t>
  </si>
  <si>
    <t>2-jų dalių lietas šarnyras:</t>
  </si>
  <si>
    <t>Pagrindinė tarpinė</t>
  </si>
  <si>
    <t>Rutuliukas</t>
  </si>
  <si>
    <t>Tarpinė nuo dulkių</t>
  </si>
  <si>
    <t>2-jų dalių ištekintas šarnyras:</t>
  </si>
  <si>
    <t>Išardomas flanšinis šarnyrinis sujungimas:</t>
  </si>
  <si>
    <t>Tepalo užpildymo ertmė</t>
  </si>
  <si>
    <t>Spyruoklinis balansyras:</t>
  </si>
  <si>
    <t>Fiksatorius</t>
  </si>
  <si>
    <t>Smeigė</t>
  </si>
  <si>
    <t>Guolio flanšas</t>
  </si>
  <si>
    <t>Suspaudimo spyruoklė</t>
  </si>
  <si>
    <t>8.4.</t>
  </si>
  <si>
    <t>8.5.</t>
  </si>
  <si>
    <t>Žarna armuota</t>
  </si>
  <si>
    <t xml:space="preserve">Žarnos antgalis </t>
  </si>
  <si>
    <t>8.6.</t>
  </si>
  <si>
    <t>Alkūninė jungtis</t>
  </si>
  <si>
    <t>8.7.</t>
  </si>
  <si>
    <t>Tepalo užpildymo kaištis</t>
  </si>
  <si>
    <t>8.8.</t>
  </si>
  <si>
    <t>8.9.</t>
  </si>
  <si>
    <t>Varžtas</t>
  </si>
  <si>
    <t>Veržlė</t>
  </si>
  <si>
    <t xml:space="preserve">Armuota žarna </t>
  </si>
  <si>
    <t>9. Plieninės flanšinės pleištinės sklendės elektros pavaroms</t>
  </si>
  <si>
    <t>9.1.</t>
  </si>
  <si>
    <t>Pleištas su tarpinė</t>
  </si>
  <si>
    <t>Veleno riebokšlis</t>
  </si>
  <si>
    <t>Flanšo tarpinė</t>
  </si>
  <si>
    <t>9.2.</t>
  </si>
  <si>
    <t>9.3.</t>
  </si>
  <si>
    <t>9.4.</t>
  </si>
  <si>
    <t>9.5.</t>
  </si>
  <si>
    <t>10. Plieninės flanšinės rutulinės sklendės elektros pavaroms</t>
  </si>
  <si>
    <t>10.1.</t>
  </si>
  <si>
    <t>Perėjimas</t>
  </si>
  <si>
    <t>Lizdo riebokšlis</t>
  </si>
  <si>
    <t>10.2.</t>
  </si>
  <si>
    <t xml:space="preserve">11. Plieninės flanšinės pleištinės sklendės </t>
  </si>
  <si>
    <t>11.1.</t>
  </si>
  <si>
    <t>Valdymo ratas</t>
  </si>
  <si>
    <t>11.2.</t>
  </si>
  <si>
    <t>11.3.</t>
  </si>
  <si>
    <t>11.4.</t>
  </si>
  <si>
    <t>11.5.</t>
  </si>
  <si>
    <t>12. Plieninės flanšinės rutulinės sklendės</t>
  </si>
  <si>
    <t>12.1.</t>
  </si>
  <si>
    <t>12.2.</t>
  </si>
  <si>
    <t>12.3.</t>
  </si>
  <si>
    <t>12.4.</t>
  </si>
  <si>
    <t>12.5.</t>
  </si>
  <si>
    <t>12.6.</t>
  </si>
  <si>
    <t>12.7.</t>
  </si>
  <si>
    <t>12.8.</t>
  </si>
  <si>
    <t>12.9.</t>
  </si>
  <si>
    <t>13. Plieninės srieginės rutulinės sklendės</t>
  </si>
  <si>
    <t>13.1.</t>
  </si>
  <si>
    <t>Perėjimas išorė/išorė</t>
  </si>
  <si>
    <t>13.2.</t>
  </si>
  <si>
    <t>13.3.</t>
  </si>
  <si>
    <t>13.4.</t>
  </si>
  <si>
    <t>14. Elektros pavaros sklendėms</t>
  </si>
  <si>
    <t>14.1.</t>
  </si>
  <si>
    <t>Varančioji mova</t>
  </si>
  <si>
    <t>Varančiosios movos atraminis guolis</t>
  </si>
  <si>
    <t>Padėties indikatorius</t>
  </si>
  <si>
    <t>Jungiklių mechanizmas</t>
  </si>
  <si>
    <t>Galinies padėties daviklis</t>
  </si>
  <si>
    <t>Reduktorius</t>
  </si>
  <si>
    <t>Elektros variklis:</t>
  </si>
  <si>
    <t>Rotoriaus guolis</t>
  </si>
  <si>
    <t>14.2.</t>
  </si>
  <si>
    <t>14.3.</t>
  </si>
  <si>
    <t>14.4.</t>
  </si>
  <si>
    <t>14.5.</t>
  </si>
  <si>
    <t>14.6.</t>
  </si>
  <si>
    <t>14.7.</t>
  </si>
  <si>
    <t>14.8.</t>
  </si>
  <si>
    <t>15. Atbuliniai vožtuvai</t>
  </si>
  <si>
    <t>15.1.</t>
  </si>
  <si>
    <t>Dangčio tarpinė</t>
  </si>
  <si>
    <t>15.2.</t>
  </si>
  <si>
    <t>15.3.</t>
  </si>
  <si>
    <t>15.4.</t>
  </si>
  <si>
    <t>15.5.</t>
  </si>
  <si>
    <t xml:space="preserve">16. Apsauginis vožtuvas </t>
  </si>
  <si>
    <t>16.1.</t>
  </si>
  <si>
    <t>16.2.</t>
  </si>
  <si>
    <t>17. Srauto reguliavimo vožtuvas</t>
  </si>
  <si>
    <t>17.1.</t>
  </si>
  <si>
    <t xml:space="preserve">Srauto skirtumo kontrolės vožtuvas </t>
  </si>
  <si>
    <t>Solenoidinis vožtuvas</t>
  </si>
  <si>
    <t>Vamzdelių ir jungčių komplektas</t>
  </si>
  <si>
    <t>18. Filtrai</t>
  </si>
  <si>
    <t>18.1.</t>
  </si>
  <si>
    <t>18.2.</t>
  </si>
  <si>
    <t>18.3.</t>
  </si>
  <si>
    <t>18.4.</t>
  </si>
  <si>
    <t>18.5.</t>
  </si>
  <si>
    <t>18.6.</t>
  </si>
  <si>
    <t>18.7.</t>
  </si>
  <si>
    <t>Vidinis filtravimo krepšys</t>
  </si>
  <si>
    <t>19. Nuorintojai</t>
  </si>
  <si>
    <t>19.1.</t>
  </si>
  <si>
    <t>19.2.</t>
  </si>
  <si>
    <t>Išsiplėtimo indas</t>
  </si>
  <si>
    <t>Elektromagnetinis vožtuvas</t>
  </si>
  <si>
    <t>20. Išsiplėtimo indas</t>
  </si>
  <si>
    <t>20.1.</t>
  </si>
  <si>
    <t>Guminė pūslė su ventiliu</t>
  </si>
  <si>
    <t>21. Technologinis vamzdynas</t>
  </si>
  <si>
    <t>21.1.</t>
  </si>
  <si>
    <t>Medžiaga:</t>
  </si>
  <si>
    <t>Vamzdis be izoliacijos</t>
  </si>
  <si>
    <t>Vamzdis dažytas</t>
  </si>
  <si>
    <t>Vamzdis su PE izoliacija</t>
  </si>
  <si>
    <t>21.4.</t>
  </si>
  <si>
    <t>21.6.</t>
  </si>
  <si>
    <t>22. Flanšai</t>
  </si>
  <si>
    <t>22.1.</t>
  </si>
  <si>
    <t xml:space="preserve">Flanšas </t>
  </si>
  <si>
    <t>22.5.</t>
  </si>
  <si>
    <t>23. Alkūnės</t>
  </si>
  <si>
    <t>23.1.</t>
  </si>
  <si>
    <t>Alkunė 45º</t>
  </si>
  <si>
    <t>Alkunė 90º</t>
  </si>
  <si>
    <t>Alkūnė 45º</t>
  </si>
  <si>
    <t>Alkūnė 90º</t>
  </si>
  <si>
    <t>23.5.</t>
  </si>
  <si>
    <t>24. Trišakiai</t>
  </si>
  <si>
    <t>24.1.</t>
  </si>
  <si>
    <t>Trišakis</t>
  </si>
  <si>
    <t>24.2.</t>
  </si>
  <si>
    <t>25. Perėjimai</t>
  </si>
  <si>
    <t>25.1.</t>
  </si>
  <si>
    <t>Perėjimas koncentrinis</t>
  </si>
  <si>
    <t>Perėjimas ekscentrinis</t>
  </si>
  <si>
    <t>25.2.</t>
  </si>
  <si>
    <t>Medžiaga</t>
  </si>
  <si>
    <t>25.3.</t>
  </si>
  <si>
    <t>25.4.</t>
  </si>
  <si>
    <t>25.5.</t>
  </si>
  <si>
    <t>25.6.</t>
  </si>
  <si>
    <t>25.7.</t>
  </si>
  <si>
    <t>25.8.</t>
  </si>
  <si>
    <t>25.9.</t>
  </si>
  <si>
    <t>25.10.</t>
  </si>
  <si>
    <t>25.11.</t>
  </si>
  <si>
    <t>25.12.</t>
  </si>
  <si>
    <t>25.13.</t>
  </si>
  <si>
    <t>25.14.</t>
  </si>
  <si>
    <t>26. Dažų dozavimo sistema 1</t>
  </si>
  <si>
    <t>26.1.</t>
  </si>
  <si>
    <t>26.2.</t>
  </si>
  <si>
    <t>26.3.</t>
  </si>
  <si>
    <t>26.4.</t>
  </si>
  <si>
    <t>26.5.</t>
  </si>
  <si>
    <t>26.6.</t>
  </si>
  <si>
    <t>27. Dažų dozavimo sistema 2</t>
  </si>
  <si>
    <t>27.1.</t>
  </si>
  <si>
    <t>27.2.</t>
  </si>
  <si>
    <t>27.3.</t>
  </si>
  <si>
    <t>27.4.</t>
  </si>
  <si>
    <t>27.5.</t>
  </si>
  <si>
    <t>27.6.</t>
  </si>
  <si>
    <t>27.7.</t>
  </si>
  <si>
    <t>27.8.</t>
  </si>
  <si>
    <t>27.9.</t>
  </si>
  <si>
    <t>27.10.</t>
  </si>
  <si>
    <t>27.11.</t>
  </si>
  <si>
    <t>Vamzdelis su komplektuojančiomis dalimis arba lygiavertis</t>
  </si>
  <si>
    <t>27.12.</t>
  </si>
  <si>
    <t>27.13.</t>
  </si>
  <si>
    <t>27.14.</t>
  </si>
  <si>
    <t>27.15.</t>
  </si>
  <si>
    <t>27.16.</t>
  </si>
  <si>
    <t>27.17.</t>
  </si>
  <si>
    <t>27.18.</t>
  </si>
  <si>
    <t>27.19.</t>
  </si>
  <si>
    <t>27.20.</t>
  </si>
  <si>
    <t>27.21.</t>
  </si>
  <si>
    <t>28. Priedų dozavimo sistema</t>
  </si>
  <si>
    <t>28.1.</t>
  </si>
  <si>
    <t>28.2.</t>
  </si>
  <si>
    <t>28.3.</t>
  </si>
  <si>
    <t>Jungiamoji mova</t>
  </si>
  <si>
    <t>29. Alyvų šildymo įrenginys</t>
  </si>
  <si>
    <t>29.1.</t>
  </si>
  <si>
    <t>29.2.</t>
  </si>
  <si>
    <t>29.3.</t>
  </si>
  <si>
    <t>30. Technologinių procesų valdymo skydų komplektuojančios dalys</t>
  </si>
  <si>
    <t>30.1.</t>
  </si>
  <si>
    <t>30.6.</t>
  </si>
  <si>
    <t>30.12.</t>
  </si>
  <si>
    <t>30.13.</t>
  </si>
  <si>
    <t>30.14.</t>
  </si>
  <si>
    <t>30.15.</t>
  </si>
  <si>
    <t>30.17.</t>
  </si>
  <si>
    <t>30.18.</t>
  </si>
  <si>
    <t>30.19.</t>
  </si>
  <si>
    <t>30.20.</t>
  </si>
  <si>
    <t>30.21.</t>
  </si>
  <si>
    <t>30.22.</t>
  </si>
  <si>
    <t>30.23.</t>
  </si>
  <si>
    <t>30.24.</t>
  </si>
  <si>
    <t>30.25.</t>
  </si>
  <si>
    <t>30.26.</t>
  </si>
  <si>
    <t>30.29.</t>
  </si>
  <si>
    <t>30.31.</t>
  </si>
  <si>
    <t>30.32.</t>
  </si>
  <si>
    <t>30.33.</t>
  </si>
  <si>
    <t>30.34.</t>
  </si>
  <si>
    <t>Minkšto paleidimo įrenginys su komplektuojančiomis dalimis arba lygiavertis</t>
  </si>
  <si>
    <t>30.36.</t>
  </si>
  <si>
    <t>30.37.</t>
  </si>
  <si>
    <t>30.38.</t>
  </si>
  <si>
    <t>30.39.</t>
  </si>
  <si>
    <t>30.41.</t>
  </si>
  <si>
    <t>30.42.</t>
  </si>
  <si>
    <t>30.43.</t>
  </si>
  <si>
    <t>30.44.</t>
  </si>
  <si>
    <t>30.45.</t>
  </si>
  <si>
    <t>30.46.</t>
  </si>
  <si>
    <t>30.47.</t>
  </si>
  <si>
    <t>30.48.</t>
  </si>
  <si>
    <t>30.49.</t>
  </si>
  <si>
    <t>30.54.</t>
  </si>
  <si>
    <t>30.55.</t>
  </si>
  <si>
    <t>30.58.</t>
  </si>
  <si>
    <t>30.59.</t>
  </si>
  <si>
    <t>30.60.</t>
  </si>
  <si>
    <t>30.61.</t>
  </si>
  <si>
    <t>30.62.</t>
  </si>
  <si>
    <t>30.72.</t>
  </si>
  <si>
    <t>30.74.</t>
  </si>
  <si>
    <t>30.76.</t>
  </si>
  <si>
    <t>30.77.</t>
  </si>
  <si>
    <t>30.78.</t>
  </si>
  <si>
    <t>30.80.</t>
  </si>
  <si>
    <t>30.81.</t>
  </si>
  <si>
    <t>30.82.</t>
  </si>
  <si>
    <t>30.83.</t>
  </si>
  <si>
    <t>30.84.</t>
  </si>
  <si>
    <t>30.85.</t>
  </si>
  <si>
    <t>30.86.</t>
  </si>
  <si>
    <t>30.87.</t>
  </si>
  <si>
    <t>30.94.</t>
  </si>
  <si>
    <t>31. Naftos produktų lygio matavimo įrenginiai</t>
  </si>
  <si>
    <t>31.1.</t>
  </si>
  <si>
    <t>31.2.</t>
  </si>
  <si>
    <t>31.3.</t>
  </si>
  <si>
    <t>31.7.</t>
  </si>
  <si>
    <t>31.8.</t>
  </si>
  <si>
    <t>31.9.</t>
  </si>
  <si>
    <t>Pavadinimas: Atstumo matavimo įrenginys
Gamintojas: Dimetix
Modelis: DLS CH 15
Tipas: Lazerinis
Darbinė temperatūra: nuo -40 iki +50 ºC
Ryšio tipas: RS-232 and RS-422</t>
  </si>
  <si>
    <t>32.</t>
  </si>
  <si>
    <t>33.</t>
  </si>
  <si>
    <t>Pavadinimas: MIFARE kortelių skaitytuvas su USB jungtimi. Classic, Ultralight, Ultralight C, DESFire, MIFARE Plus palaikymas</t>
  </si>
  <si>
    <t>Pavadinimas: RFID MIFARE kortelės Classic, Ultralight, Ultralight C, DESFire, MIFARE Plus</t>
  </si>
  <si>
    <t>Įrenginys: RFID MIFARE kortelės Classic, Ultralight, Ultralight C, DESFire, MIFARE Plus arba lygiavertės</t>
  </si>
  <si>
    <t>Tiekėjas gali pasiūlyti kito gamintojo prekių analogus (lygiavertes prekes), jei jie yra tinkami ir pilnai suderinti su pirkėjo naudojamu įrenginiu.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</si>
  <si>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Filtras 
Gamintojas: Smith Meter GmbH
Modelis: E-20/E-25 arba lygiavertis
Tipas: Linijinis
Slėgis: 16 bar.
Tėkmės greitis: 1000 l/min.
Produktas: Dyzelinas</t>
  </si>
  <si>
    <t xml:space="preserve">Pavadinimas: Oro atskirimo įrenginys 
Gamintojas: Smith Meter GmbH arba lygiavertis
Modelis: RB
Tipas: Plūdinis
Produktas: Dyzelinas
</t>
  </si>
  <si>
    <t>Pavadinimas: Valdymo terminalas
Gamintojas: UAB isistemoslt
Modelis: ITV-431201 arba lygiavertis
Tipas: Išorinis</t>
  </si>
  <si>
    <t>Autocisternų apatinio įpylimo šarnyrinis įrenginys su komplektuojančiomis dalimis Gamintojas: OFFICINE MECCANICHE CAVOURRESI
Modelis: 2239-U/B arba lygiavertis</t>
  </si>
  <si>
    <t>Srieginė sklendė su komplektuojančiomis dalimis Gamintojas: Econosto
Serija: 1602 arba lygiavertis</t>
  </si>
  <si>
    <t>Srauto kompiuteris su komplektuojančiomis dalimis Gamintojas: Krohne
Modelis: UFC300 arba lygiavertis</t>
  </si>
  <si>
    <t>Srauto daviklis su komplektuojančiomis dalimis Gamintojas: Krohne
Modelis: OPTISONIC 6300 arba lygiavertis</t>
  </si>
  <si>
    <t>Solenoidinis dozavimo siurblys su komplektuojančiomis dalimis Gamintojas: ProMinent
Modelis: Gamma/L arba lygiavertis</t>
  </si>
  <si>
    <t>Testavimo jungtis su komplektuojančiomis dalimis Gamintojas: Swagelok
Modelis: SS-12M-3 arba lygiavertis</t>
  </si>
  <si>
    <t>Dozavimo vožtuvas su komplektuojančiomis dalimis Gamintojas: Swagelok
Modelis: SS-CHN-12 arba lygiavertis</t>
  </si>
  <si>
    <t>Tarpinė jungtis su komplektuojančiomis dalimis Gamintojas: Swagelok
Modelis: SS-12M0-6 arba lygiavertis</t>
  </si>
  <si>
    <t>Sklendė su komplektuojančiomis dalimis Gamintojas: Swagelok
Modelis: SS-33VS6-MM arba lygiavertis</t>
  </si>
  <si>
    <t>Trišakis su komplektuojančiomis dalimis Gamintojas: Swagelok
Modelis: SS-6-MO-3 arba lygiavertis</t>
  </si>
  <si>
    <t>Adapteris su komplektuojančiomis dalimis Gamintojas: Swagelok
Modelis: SS-6-MTA-1-4RS arba lygiavertis</t>
  </si>
  <si>
    <t>Alkūnė su komplektuojančiomis dalimis Gamintojas: Swagelok
Modelis: SS-6-MO-9 arba lygiavertis</t>
  </si>
  <si>
    <t>Atbulinis vožtuvas su komplektuojančiomis dalimis Gamintojas: Swagelok
Modelis: SS-CHS 6MM-100 arba lygiavertis</t>
  </si>
  <si>
    <t>Filtras su komplektuojančiomis dalimis Gamintojas: Swagelok
Modelis: SS-6TF-MM-15 arba lygiavertis</t>
  </si>
  <si>
    <t>Lanksti žarnelė su antgaliais su komplektuojančiomis dalimis Gamintojas: Swagelok
Modelis: SS-4MBHT-12 arba lygiavertis</t>
  </si>
  <si>
    <t>Elektromagnetinis vožtuvas su komplektuojančiomis dalimis Gamintojas: Honeywell 
Modelis: 133V5463 arba lygiavertis</t>
  </si>
  <si>
    <t>Perėjimas su komplektuojančiomis dalimis Gamintojas: Swagelok
Modelis: SS-6-MTA-7-2RP arba lygiavertis</t>
  </si>
  <si>
    <t>Sujungimas su komplektuojančiomis dalimis Gamintojas: Swagelok
Modelis: SS-6MO-6 arba lygiavertis</t>
  </si>
  <si>
    <t>Alkūnė su komplektuojančiomis dalimis Gamintojas: Swagelok
Modelis: SS-12M0-9 arba lygiavertis</t>
  </si>
  <si>
    <t>Sujungimas su komplektuojančiomis dalimis Gamintojas: Swagelok
Modelis: SS-12M0-6 arba lygiavertis</t>
  </si>
  <si>
    <t>Sklendė su komplektuojančiomis dalimis Gamintojas: Swagelok
Modelis: SS-AFSS12MM arba lygiavertis</t>
  </si>
  <si>
    <t>Trišakis su komplektuojančiomis dalimis Gamintojas: Swagelok
Modelis: SS-12M0-3 arba lygiavertis</t>
  </si>
  <si>
    <t>Srauto reguliavimo sklendė elektros pavarai su komplektuojančiomis dalimis Gamintojas: Ramen trading AB
Modelis: KS25 arba lygiavertis</t>
  </si>
  <si>
    <t>Dyzelinio kuro dažų skaitiklis su komplektuojančiomis dalimis Gamintojas: VAF
Modelis: M31 arba lygiavertis</t>
  </si>
  <si>
    <t>Dyzelinio kuro dažų siurblys su komplektuojančiomis dalimis Gamintojas: ALLWEILER AG
Modelis: SPF 10R28G8.3-F-W16 arba lygiavertis</t>
  </si>
  <si>
    <t>Elektros variklis su komplektuojančiomis dalimis Gamintojas: SIEMENS
Modelis: 1MA7 arba lygiavertis</t>
  </si>
  <si>
    <t>Dyzelinio kuro priedų siurblys su komplektuojančiomis dalimis Gamintojas: ALLWEILER AG
Modelis: NB2/40-250 arba lygiavertis</t>
  </si>
  <si>
    <t>Elektros variklis su komplektuojančiomis dalimis Gamintojas: SAER ELETTROPOMPE
Modelis: NCB32 – 160/A arba lygiavertis</t>
  </si>
  <si>
    <t>Elektroninis apsukų skaičiuotuvas su komplektuojančiomis dalimis Gamintojas: ELTOMATIC
Tipas: 01-09 arba lygiavertis</t>
  </si>
  <si>
    <t>Termostatas su komplektuojančiomis dalimis Gamintojas: RAYCHEM
Modelis: AT-TS-14 arba lygiavertis</t>
  </si>
  <si>
    <t>Termostatas su komplektuojančiomis dalimis Gamintojas: RAYCHEM
Modelis: E-100-E arba lygiavertis</t>
  </si>
  <si>
    <t>Termostatas su komplektuojančiomis dalimis Gamintojas: RAYCHEM
Modelis: QTVR arba lygiavertis</t>
  </si>
  <si>
    <t>Magnetinis paleidiklis su komplektuojančiomis dalimis Gamintojas: Telemecanique
Modelis: LC1-D50AP7 arba lygiavertis</t>
  </si>
  <si>
    <t>Variklinė apsauga su komplektuojančiomis dalimis Gamintojas: Telemecanique
Modelis: GV2L22 arba lygiavertis</t>
  </si>
  <si>
    <t>Kombinuotas blokas varikliniai apsaugai ir kontaktoriui su komplektuojančiomis dalimis Gamintojas: Telemecanique
Modelis: GV2AF3 arba lygiavertis</t>
  </si>
  <si>
    <t>Mechaninės elektrinės blokuotės rinkinys kontaktoriams su komplektuojančiomis dalimis Gamintojas: Telemecanique
Modelis: GV2AF3 arba lygiavertis</t>
  </si>
  <si>
    <t>Automatinis jungiklis su komplektuojančiomis dalimis Gamintojas: Telemecanique
Modelis: GV3L65 arba lygiavertis</t>
  </si>
  <si>
    <t>Papildomi kontaktai su komplektuojančiomis dalimis Gamintojas: Telemecanique
Modelis: GVAE11 arba lygiavertis</t>
  </si>
  <si>
    <t>Ventiliatorius su filtru su komplektuojančiomis dalimis Gamintojas: Stego
Modelis: FF018 arba lygiavertis</t>
  </si>
  <si>
    <t>Grotelės su filtru su komplektuojančiomis dalimis Gamintojas: Stego
Modelis: EE11802 arba lygiavertis</t>
  </si>
  <si>
    <t>Termostatas su komplektuojančiomis dalimis Gamintojas: Stego
Modelis: KTS011 arba lygiavertis</t>
  </si>
  <si>
    <t>Termostatas su komplektuojančiomis dalimis Gamintojas: Stego
Modelis: KT0011 arba lygiavertis</t>
  </si>
  <si>
    <t>Hidrostatas su komplektuojančiomis dalimis Gamintojas: Stego
Modelis: MFRO12 arba lygiavertis</t>
  </si>
  <si>
    <t>Elektrinis šildytuvas su komplektuojančiomis dalimis Gamintojas: Stego
Modelis: HGL046 arba lygiavertis</t>
  </si>
  <si>
    <t>Dažnio keitiklis su komplektuojančiomis dalimis Gamintojas: Mitsubishi
Modelis: FR-F740-00380-EC arba lygiavertis</t>
  </si>
  <si>
    <t>Dažnio keitiklis su komplektuojančiomis dalimis Gamintojas: Mitsubishi
Modelis: FR-F740-00126-EC arba lygiavertis</t>
  </si>
  <si>
    <t>Apsauginė relė su komplektuojančiomis dalimis Gamintojas: Schneider
Modelis: XPSAC5121P arba lygiavertis</t>
  </si>
  <si>
    <t>Mygtukas su signalizacija su komplektuojančiomis dalimis Gamintojas: Schneider
Modelis: XB5 AW33M5 arba lygiavertis</t>
  </si>
  <si>
    <t>Lemputė su komplektuojančiomis dalimis Gamintojas: Schneider
Modelis: XB5 AVM3 arba lygiavertis</t>
  </si>
  <si>
    <t>3-jų padėčių perjungiklis su raktu su komplektuojančiomis dalimis Gamintojas: Schneider
Modelis: XB5 AG03 arba lygiavertis</t>
  </si>
  <si>
    <t>Magnetinis paleidiklis su komplektuojančiomis dalimis Gamintojas: Schneider
Modelis: LC1 D09 P7 arba lygiavertis</t>
  </si>
  <si>
    <t>Magnetinis paleidiklis su komplektuojančiomis Gamintojas: Schneider
Modelis: LC1 D18 P7 dalimis arba lygiavertis</t>
  </si>
  <si>
    <t>Minkšto paleidimo įrenginys su komplektuojančiomis dalimis Gamintojas: Schneider
Modelis: ATS 01N206QN arba lygiavertis</t>
  </si>
  <si>
    <t>Minkšto paleidimo įrenginys su komplektuojančiomis dalimis Gamintojas: Moeller/Eaton
Modelis: DS7-340SX007NO-N arba lygiavertis</t>
  </si>
  <si>
    <t>Automatinis išjungiklis su nuotėkio rele su komplektuojančiomis dalimis Gamintojas: Moeller/Eaton
Modelis: PFL7-16/1N/C/003-DE arba lygiavertis</t>
  </si>
  <si>
    <t>Automatinis išjungiklis, papildomi kontaktai su komplektuojančiomis dalimis  Gamintojas: Moeller/Eaton
Modelis: Z-NHK arba lygiavertis</t>
  </si>
  <si>
    <t>Automatinis išjungiklis su komplektuojančiomis dalimis Gamintojas: Moeller/Eaton
Modelis: PL7-C6/1 arba lygiavertis</t>
  </si>
  <si>
    <t>Automatinis išjungiklis su komplektuojančiomis dalimis Gamintojas: Moeller/Eaton
Modelis: PL7-C32/3 arba lygiavertis</t>
  </si>
  <si>
    <t>Automatinis išjungiklis su komplektuojančiomis dalimis Gamintojas: Moeller/Eaton
Modelis: PL7-C25/3 arba lygiavertis</t>
  </si>
  <si>
    <t>Kontaktai NO su komplektuojančiomis dalimis Gamintojas: Moeller/Eaton
Modelis: M22-K10 arba lygiavertis</t>
  </si>
  <si>
    <t>Kontaktai NC su komplektuojančiomis dalimis Gamintojas: Moeller/Eaton
Modelis: M22-K01 arba lygiavertis</t>
  </si>
  <si>
    <t>2-jų padėčių perjungiklis iliuminuotas su komplektuojančiomis dalimis Gamintojas: Moeller/Eaton
Modelis: M22-WLKV-G arba lygiavertis</t>
  </si>
  <si>
    <t>2-jų padėčių perjungiklis iliuminuotas su komplektuojančiomis dalimis Gamintojas: Moeller/Eaton
Modelis: M22-WLKV-R arba lygiavertis</t>
  </si>
  <si>
    <t>Žalia signalinė lemputė su komplektuojančiomis dalimis Gamintojas: Moeller/Eaton
Modelis: M22-LED-G arba lygiavertis</t>
  </si>
  <si>
    <t>Žalias indikatorius su komplektuojančiomis dalimis Gamintojas: Moeller/Eaton
Modelis: M22-L-G arba lygiavertis</t>
  </si>
  <si>
    <t>3-jų padėčių perjungiklis, iliuminuotas, be fiksacijos su komplektuojančiomis dalimis Gamintojas: Moeller/Eaton
Modelis: M22-WLK3-G arba lygiavertis</t>
  </si>
  <si>
    <t>Baltas mygtukas su komplektuojančiomis dalimis Gamintojas: Moeller/Eaton
Modelis: M22-D-W arba lygiavertis</t>
  </si>
  <si>
    <t>Iliuminuotas STOP mygtukas su komplektuojančiomis dalimis Gamintojas: Moeller/Eaton
Modelis: M22-PVL arba lygiavertis</t>
  </si>
  <si>
    <t>Mygtukų silikoninė apsauga su komplektuojančiomis dalimis Gamintojas: Moeller/Eaton
Modelis: M22-T-D arba lygiavertis</t>
  </si>
  <si>
    <t>Kontaktų tvirtinimo adapteris su komplektuojančiomis dalimis Gamintojas: Moeller/Eaton
Modelis: M22-A arba lygiavertis</t>
  </si>
  <si>
    <t>Rinklių terminalas, 40 gnybtų su komplektuojančiomis dalimis Gamintojas: Omron
Modelis: XW2D-40G6 arba lygiavertis</t>
  </si>
  <si>
    <t>Relės lizdas su komplektuojančiomis dalimis Gamintojas: Omron
Modelis: P2RF-08-E arba lygiavertis</t>
  </si>
  <si>
    <t>Relės trumpiklis su komplektuojančiomis dalimis Gamintojas: Omron
Modelis: P2RVM200Rarba lygiavertis</t>
  </si>
  <si>
    <t>PLV maitinimo šaltinis su komplektuojančiomis dalimis Gamintojas: Omron
Modelis: CJ1W-PA205R arba lygiavertis</t>
  </si>
  <si>
    <t>Maitinimo šaltinis 240W su komplektuojančiomis dalimis Gamintojas: Omron
Modelis: S8VS-24024 arba lygiavertis</t>
  </si>
  <si>
    <t>Maitinimo šaltinis 30W su komplektuojančiomis dalimis Gamintojas: Omron
Modelis: S8VS-03024 arba lygiavertis</t>
  </si>
  <si>
    <t>PLV CPU procesoriaus modulis su komplektuojančiomis dalimis Gamintojas: Omron
Modelis: CJ2M-CPU12 arba lygiavertis</t>
  </si>
  <si>
    <t>Interneto ryšio modulis su komplektuojančiomis dalimis Gamintojas: Omron
Modelis: CJ1W-ETN21 arba lygiavertis</t>
  </si>
  <si>
    <t>PLV 64 skaitmeninių įėjimų modulis su komplektuojančiomis dalimis Gamintojas: Omron
Modelis: CJ1W-ID261 arba lygiavertis</t>
  </si>
  <si>
    <t>PLV 8 analoginių įėjimų modulis su komplektuojančiomis dalimis Gamintojas: Omron
Modelis: CJ1W-AD081-V1 arba lygiavertis</t>
  </si>
  <si>
    <t>Rinklių terminalo pajungimo kabelis su komplektuojančiomis dalimis Gamintojas: Omron
Modelis: XW2Z-100B arba lygiavertis</t>
  </si>
  <si>
    <t>Rinklė su komplektuojančiomis dalimis Gamintojas: Entrelec
Modelis: D 4/6.T3.P arba lygiavertis</t>
  </si>
  <si>
    <t>Jėgos gnybtų šakotuvas su komplektuojančiomis dalimis Gamintojas: Entrelec
Modelis: BRU80 arba lygiavertis</t>
  </si>
  <si>
    <t>Rinklės dangtelis su komplektuojančiomis dalimis Gamintojas: Entrelec
Modelis: FED3E arba lygiavertis</t>
  </si>
  <si>
    <t>2-jų lygių rinklė su komplektuojančiomis dalimis Gamintojas: Phoenix contact Modelis: 1414064, MBKKB 2,5 arba lygiavertis</t>
  </si>
  <si>
    <t>2-jų lygių rinklė su komplektuojančiomis dalimis Gamintojas: Phoenix contact
Modelis: 2715979 arba lygiavertis</t>
  </si>
  <si>
    <t>Rinklė su komplektuojančiomis dalimis Gamintojas: Phoenix contact
Modelis: 3004362, UK 5 N arba lygiavertis</t>
  </si>
  <si>
    <t>Įžeminimo rinklė su komplektuojančiomis dalimis Gamintojas: Phoenix contact
Modelis: 0441504, USLKG 5 arba lygiavertis</t>
  </si>
  <si>
    <t>Rinklės dangtelis su komplektuojančiomis dalimis Gamintojas: Phoenix contact
Modelis: 1413052, D-MBKKB 2,5 arba lygiavertis</t>
  </si>
  <si>
    <t>Rinklės trumpiklis su komplektuojančiomis dalimis Gamintojas: Phoenix contact
Modelis: 0201139, EB 10-6 arba lygiavertis</t>
  </si>
  <si>
    <t>Išlyginimo plokštelė su komplektuojančiomis dalimis Gamintojas: Phoenix contact
Modelis: 1413065, DP-MBKKB 2,5 arba lygiavertis</t>
  </si>
  <si>
    <t>Saugiklinė su komplektuojančiomis dalimis Gamintojas: Phoenix contact
Modelis: 3046090, UT 4-HESILED 24 arba lygiavertis</t>
  </si>
  <si>
    <t>Išlyginimo plokštelė su komplektuojančiomis dalimis Gamintojas: Phoenix contact
Modelis: DP-MBKKB 2,5 arba lygiavertis</t>
  </si>
  <si>
    <t>Saugiklis 5x20, 2A su komplektuojančiomis dalimis Gamintojas: Phoenix contact
Modelis: 2939027, CM-SI-2AF arba lygiavertis</t>
  </si>
  <si>
    <t>Galinis užspaudiklis su komplektuojančiomis dalimis Gamintojas: Phoenix contact
Modelis: 0800886, E/NS 35 N arba lygiavertis</t>
  </si>
  <si>
    <t>Rinklių žymėjimas su komplektuojančiomis dalimis Gamintojas: Phoenix contact
Modelis: 1004348, KLM-A  arba lygiavertis</t>
  </si>
  <si>
    <t>Grotelės su filtru su komplektuojančiomis dalimis Gamintojas: StegoModelis: EE11802 arba lygiavertis</t>
  </si>
  <si>
    <t>Hidrostatas su komplektuojančiomis dalimis Gamintojas: Stego
Modelis: MFR 012 arba lygiavertis</t>
  </si>
  <si>
    <t>Šviestuvas su rozete su komplektuojančiomis dalimis Gamintojas: Stego
Modelis: KL 025 arba lygiavertis</t>
  </si>
  <si>
    <t>Skydas 200x800x600 mm su komplektuojančiomis dalimis Gamintojas: Rittal
Modelis: TS8 arba lygiavertis</t>
  </si>
  <si>
    <t>Minkšto paleidimo įrenginys su komplektuojančiomis dalimis Gamintojas: Schneider
Modelis: ATS22D17Q arba lygiavertis</t>
  </si>
  <si>
    <t>Viršįtampio iškroviklis su komplektuojančiomis dalimis Gamintojas: Hager
Modelis: 5P202N arba lygiavertis</t>
  </si>
  <si>
    <t>Dažnio keitiklis su komplektuojančiomis dalimis Gamintojas: WEG
Modelis: CFW700B24P0T4DB20C3 arba lygiavertis</t>
  </si>
  <si>
    <t>Lygio matavimo zondas su komplektuojančiomis dalimis Gamintojas: START ITALIANA
Modelis: XMT arba lygiavertis</t>
  </si>
  <si>
    <t>Lygio matavimo zondas su komplektuojančiomis dalimis Gamintojas: START ITALIANA
Tipas: Plūdinis arba lygiavertis</t>
  </si>
  <si>
    <t>Ribinio lygio jutiklis su komplektuojančiomis dalimis Gamintojas: VEGA
Modelis: Swing 61 arba lygiavertis</t>
  </si>
  <si>
    <t>Lygio matavimo zondas su komplektuojančiomis dalimis Gamintojas: Honeywell Enraf
Modelis: Servo Gauge 854 XTG arba lygiavertis</t>
  </si>
  <si>
    <t>Atstumo matavimo įrenginys Gamintojas: Dimetix
Modelis: DLS CH 15 arba lygiavertis</t>
  </si>
  <si>
    <t>Lygio matavimo zondas su komplektuojančiomis dalimis Gamintojas: Honeywell Enraf
Modelis: 767 VITO LT Temperature Probe arba lygiavertis</t>
  </si>
  <si>
    <t>Valdymo blokas su komplektuojančiomis dalimis Gamintojas: Honeywell Enraf
Modelis: ENRAF CIU PLUS Interface arba lygiavertis</t>
  </si>
  <si>
    <t>Alyvos lygio utragarsinis daviklis su komplektuojančiomis dalimis Gamintojas: Microdetectors           Modelis: UK1D/E2-OE arba lygiavertis</t>
  </si>
  <si>
    <t>Pavadinimas: Alyvos lygio ultragarsinis daviklis                                             Gamintojas: Microdetectors           Modelis: UK1D/E2-OE                   Matavimo diapazonas: 150-1600 mm                    Išėjimo signalas: 4-20 mA (analoginis),                   Jungtis: M12 greito atjungimo  Perjungimo dažnis: 2Hz             Ultragarso dažnis: 230 kHz       Maksimalus suveikimo laikas: 250ms                       Veikimo temperatūra: -20 iki +60  0C                   Saugumo klasė: IP67</t>
  </si>
  <si>
    <t>Priedo Nr. 3, 1-5 lentelės</t>
  </si>
  <si>
    <t>Vieno mato vnt. kaina Eur be PVM</t>
  </si>
  <si>
    <t>Suma Eur be PVM</t>
  </si>
  <si>
    <t xml:space="preserve">              Bendra suma Eur be PVM</t>
  </si>
  <si>
    <t>Preliminarus kiekis</t>
  </si>
  <si>
    <r>
      <t>Pavadinimas</t>
    </r>
    <r>
      <rPr>
        <sz val="10"/>
        <color rgb="FF000000"/>
        <rFont val="Times New Roman"/>
        <family val="1"/>
      </rPr>
      <t>: Perėjimas
Tipas: Privirinamas
Medžiaga: Plienas
Plieno markė: P355NH
Vidinis skersmuo: 100x80 mm.
Produktas: Dyzelinas</t>
    </r>
  </si>
  <si>
    <r>
      <t>Pavadinimas</t>
    </r>
    <r>
      <rPr>
        <sz val="10"/>
        <color rgb="FF000000"/>
        <rFont val="Times New Roman"/>
        <family val="1"/>
      </rPr>
      <t>: Perėjimas
Tipas: Privirinamas
Medžiaga: Plienas
Plieno markė: P355NH
Vidinis skersmuo: 150x80 mm.
Produktas: Dyzelinas</t>
    </r>
  </si>
  <si>
    <r>
      <t>Pavadinimas</t>
    </r>
    <r>
      <rPr>
        <sz val="10"/>
        <color rgb="FF000000"/>
        <rFont val="Times New Roman"/>
        <family val="1"/>
      </rPr>
      <t>: Perėjimas
Tipas: Privirinamas
Medžiaga: Plienas
Plieno markė: P355NH
Vidinis skersmuo: 150x100 mm.
Produktas: Dyzelinas</t>
    </r>
  </si>
  <si>
    <r>
      <t>Pavadinimas</t>
    </r>
    <r>
      <rPr>
        <sz val="10"/>
        <color rgb="FF000000"/>
        <rFont val="Times New Roman"/>
        <family val="1"/>
      </rPr>
      <t>: Perėjimas
Tipas: Privirinamas
Medžiaga: Plienas
Plieno markė: P355NH
Vidinis skersmuo: 200x100 mm.
Produktas: Dyzelinas</t>
    </r>
  </si>
  <si>
    <r>
      <t>Pavadinimas</t>
    </r>
    <r>
      <rPr>
        <sz val="10"/>
        <color rgb="FF000000"/>
        <rFont val="Times New Roman"/>
        <family val="1"/>
      </rPr>
      <t>: Perėjimas
Tipas: Privirinamas, koncentrinis
Medžiaga: Plienas
Plieno markė: P355NH
Vidinis skersmuo: 200x125 mm.
Produktas: Dyzelinas</t>
    </r>
  </si>
  <si>
    <r>
      <t>Pavadinimas</t>
    </r>
    <r>
      <rPr>
        <sz val="10"/>
        <color rgb="FF000000"/>
        <rFont val="Times New Roman"/>
        <family val="1"/>
      </rPr>
      <t>: Perėjimas
Tipas: Privirinamas
Medžiaga: Plienas
Plieno markė: P355NH
Vidinis skersmuo: 300x125 mm.
Produktas: Dyzelinas</t>
    </r>
  </si>
  <si>
    <r>
      <t>Pavadinimas</t>
    </r>
    <r>
      <rPr>
        <sz val="10"/>
        <color rgb="FF000000"/>
        <rFont val="Times New Roman"/>
        <family val="1"/>
      </rPr>
      <t>: Srauto kompiuteris
Gamintojas: Krohne
Modelis: UFC300
Paskirtis: Gaunamų duomenų konvertavimas į standartizuotą signalą</t>
    </r>
  </si>
  <si>
    <r>
      <t>Pavadinimas</t>
    </r>
    <r>
      <rPr>
        <sz val="10"/>
        <color rgb="FF000000"/>
        <rFont val="Times New Roman"/>
        <family val="1"/>
      </rPr>
      <t>: Srauto daviklis
Gamintojas: Krohne
Modelis: OPTISONIC 6300
Tipas: Ultragarsinis
Paskirtis: Pratekančio produkto srauto apskaičiavimui/matavimui</t>
    </r>
  </si>
  <si>
    <r>
      <t>Pavadinimas</t>
    </r>
    <r>
      <rPr>
        <sz val="10"/>
        <color rgb="FF000000"/>
        <rFont val="Times New Roman"/>
        <family val="1"/>
      </rPr>
      <t>: Solenoidinis dozavimo siurblys
Gamintojas: ProMinent
Modelis: Gamma/L
Tipas: 713
Versija: SST 
Paskirtis: Dažų dozavimas</t>
    </r>
  </si>
  <si>
    <r>
      <t>Pavadinimas</t>
    </r>
    <r>
      <rPr>
        <sz val="10"/>
        <color rgb="FF000000"/>
        <rFont val="Times New Roman"/>
        <family val="1"/>
      </rPr>
      <t>: Testavimo vožtuvas
Gamintojas: Swagelok
Modelis: SS-12M-3</t>
    </r>
  </si>
  <si>
    <r>
      <t>Pavadinimas</t>
    </r>
    <r>
      <rPr>
        <sz val="10"/>
        <color rgb="FF000000"/>
        <rFont val="Times New Roman"/>
        <family val="1"/>
      </rPr>
      <t>: Dozavimo vožtuvas
Gamintojas: Swagelok
Modelis: SS-CHN-12</t>
    </r>
  </si>
  <si>
    <r>
      <t>Pavadinimas</t>
    </r>
    <r>
      <rPr>
        <sz val="10"/>
        <color rgb="FF000000"/>
        <rFont val="Times New Roman"/>
        <family val="1"/>
      </rPr>
      <t>: Tarpinė jungtis
Gamintojas: Swagelok
Modelis: SS-12M0-6</t>
    </r>
  </si>
  <si>
    <r>
      <t>Pavadinimas</t>
    </r>
    <r>
      <rPr>
        <sz val="10"/>
        <color rgb="FF000000"/>
        <rFont val="Times New Roman"/>
        <family val="1"/>
      </rPr>
      <t>: Sklendė
Gamintojas: Swagelok
Modelis: SS-33VS6-MM
Medžiaga: Nerūdijantis plienas</t>
    </r>
  </si>
  <si>
    <r>
      <t>Pavadinimas</t>
    </r>
    <r>
      <rPr>
        <sz val="10"/>
        <color rgb="FF000000"/>
        <rFont val="Times New Roman"/>
        <family val="1"/>
      </rPr>
      <t>: Adapteris
Gamintojas: Swagelok
Modelis: SS-6-MTA-1-4RS
Medžiaga: Nerūdijantis plienas</t>
    </r>
  </si>
  <si>
    <r>
      <t>Pavadinimas</t>
    </r>
    <r>
      <rPr>
        <sz val="10"/>
        <color rgb="FF000000"/>
        <rFont val="Times New Roman"/>
        <family val="1"/>
      </rPr>
      <t>: Trišakis
Gamintojas: Swagelok
Modelis: SS-6-MO-3
Medžiaga: Nerūdijantys plienas</t>
    </r>
  </si>
  <si>
    <r>
      <t>Pavadinimas</t>
    </r>
    <r>
      <rPr>
        <sz val="10"/>
        <color rgb="FF000000"/>
        <rFont val="Times New Roman"/>
        <family val="1"/>
      </rPr>
      <t>: Alkūnė
Gamintojas: Swagelok
Modelis: SS-6-MO-9
Medžiaga: Nerūdijantys plienas</t>
    </r>
  </si>
  <si>
    <r>
      <t>Pavadinimas</t>
    </r>
    <r>
      <rPr>
        <sz val="10"/>
        <color rgb="FF000000"/>
        <rFont val="Times New Roman"/>
        <family val="1"/>
      </rPr>
      <t>: Atbulinis vožtuvas
Gamintojas: Swagelok
Modelis: SS-CHS 6MM-100
Medžiaga: Nerūdijantys plienas</t>
    </r>
  </si>
  <si>
    <r>
      <t>Pavadinimas</t>
    </r>
    <r>
      <rPr>
        <sz val="10"/>
        <color rgb="FF000000"/>
        <rFont val="Times New Roman"/>
        <family val="1"/>
      </rPr>
      <t>: Filtras
Gamintojas: Swagelok
Modelis: SS-6TF-MM-15
Medžiaga: Nerūdijantys plienas</t>
    </r>
  </si>
  <si>
    <r>
      <t>Pavadinimas</t>
    </r>
    <r>
      <rPr>
        <sz val="10"/>
        <color rgb="FF000000"/>
        <rFont val="Times New Roman"/>
        <family val="1"/>
      </rPr>
      <t>: Lanksti žarnelė su antgaliais 
Gamintojas: Swagelok
Modelis: SS-4MBHT-12</t>
    </r>
  </si>
  <si>
    <r>
      <t>Pavadinimas</t>
    </r>
    <r>
      <rPr>
        <sz val="10"/>
        <color rgb="FF000000"/>
        <rFont val="Times New Roman"/>
        <family val="1"/>
      </rPr>
      <t>: Elektromagnetinis vožtuvas
Gamintojas: Honeywell 
Modelis: 133V5463
Medžiaga: Nerūdijantys plienas</t>
    </r>
  </si>
  <si>
    <r>
      <t>Pavadinimas</t>
    </r>
    <r>
      <rPr>
        <sz val="10"/>
        <color rgb="FF000000"/>
        <rFont val="Times New Roman"/>
        <family val="1"/>
      </rPr>
      <t>: Perėjimas
Gamintojas: Swagelok
Modelis: SS-6-MTA-7-2RP
Medžiaga: Nerūdijantys plienas</t>
    </r>
  </si>
  <si>
    <r>
      <t>Pavadinimas</t>
    </r>
    <r>
      <rPr>
        <sz val="10"/>
        <color rgb="FF000000"/>
        <rFont val="Times New Roman"/>
        <family val="1"/>
      </rPr>
      <t>: Sujungimas
Gamintojas: Swagelok
Modelis: SS-6MO-6
Medžiaga: Nerūdijantys plienas</t>
    </r>
  </si>
  <si>
    <r>
      <t>Pavadinimas</t>
    </r>
    <r>
      <rPr>
        <sz val="10"/>
        <color rgb="FF000000"/>
        <rFont val="Times New Roman"/>
        <family val="1"/>
      </rPr>
      <t>: Vamzdelis
Tipas: Besiūlis
Vidinis skersmuo: 6 mm.
Medžiaga: Nerūdijantys plienas</t>
    </r>
  </si>
  <si>
    <r>
      <t>Pavadinimas</t>
    </r>
    <r>
      <rPr>
        <sz val="10"/>
        <color rgb="FF000000"/>
        <rFont val="Times New Roman"/>
        <family val="1"/>
      </rPr>
      <t>: Vamzdelis
Tipas: Besiūlis
Vidinis skersmuo: 12 mm.
Medžiaga: Nerūdijantys plienas</t>
    </r>
  </si>
  <si>
    <r>
      <t>Pavadinimas</t>
    </r>
    <r>
      <rPr>
        <sz val="10"/>
        <color rgb="FF000000"/>
        <rFont val="Times New Roman"/>
        <family val="1"/>
      </rPr>
      <t>: Alkūnė
Gamintojas: Swagelok
Modelis: SS-12M0-9
Medžiaga: Nerūdijantys plienas</t>
    </r>
  </si>
  <si>
    <r>
      <t>Pavadinimas</t>
    </r>
    <r>
      <rPr>
        <sz val="10"/>
        <color rgb="FF000000"/>
        <rFont val="Times New Roman"/>
        <family val="1"/>
      </rPr>
      <t>: Sujungimas Gamintojas: Swagelok
Modelis: SS-12M0-6
Medžiaga: Nerūdijantys plienas</t>
    </r>
  </si>
  <si>
    <r>
      <t>Pavadinimas</t>
    </r>
    <r>
      <rPr>
        <sz val="10"/>
        <color rgb="FF000000"/>
        <rFont val="Times New Roman"/>
        <family val="1"/>
      </rPr>
      <t>: Sklendė
Gamintojas: Swagelok
Modelis: SS-AFSS12MM
Medžiaga: Nerūdijantys plienas</t>
    </r>
  </si>
  <si>
    <r>
      <t>Pavadinimas</t>
    </r>
    <r>
      <rPr>
        <sz val="10"/>
        <color rgb="FF000000"/>
        <rFont val="Times New Roman"/>
        <family val="1"/>
      </rPr>
      <t>: Trišakis
Gamintojas: Swagelok
Modelis: SS-12M0-3
Medžiaga: Nerūdijantys plienas</t>
    </r>
  </si>
  <si>
    <r>
      <t>Pavadinimas</t>
    </r>
    <r>
      <rPr>
        <sz val="10"/>
        <color rgb="FF000000"/>
        <rFont val="Times New Roman"/>
        <family val="1"/>
      </rPr>
      <t>: Srauto reguliavimo sklendė elektros pavarai
Gamintojas: Ramen trading AB
Modelis: KS25
Medžiaga: Nerūdijantys plienas</t>
    </r>
  </si>
  <si>
    <r>
      <t>Pavadinimas</t>
    </r>
    <r>
      <rPr>
        <sz val="10"/>
        <color rgb="FF000000"/>
        <rFont val="Times New Roman"/>
        <family val="1"/>
      </rPr>
      <t>: Srauto reguliavimo sklendės elektros pavara
Gamintojas: Valpes
Modelis: SRX60.708K
Maitinimo šaltinis: 230V, 50-60 Hz</t>
    </r>
  </si>
  <si>
    <r>
      <t xml:space="preserve">Pavadinimas: </t>
    </r>
    <r>
      <rPr>
        <sz val="10"/>
        <color rgb="FF000000"/>
        <rFont val="Times New Roman"/>
        <family val="1"/>
      </rPr>
      <t>Dyzelinio kuro dažų skaitiklis
Gamintojas: VAF
Modelis: M31
Produktas: Dyzelinio kuro dažai</t>
    </r>
  </si>
  <si>
    <r>
      <t xml:space="preserve">Pavadinimas: </t>
    </r>
    <r>
      <rPr>
        <sz val="10"/>
        <color rgb="FF000000"/>
        <rFont val="Times New Roman"/>
        <family val="1"/>
      </rPr>
      <t>Dyzelinio kuro dažų siurblys
Gamintojas: ALLWEILER AG
Modelis: SPF 10R28G8.3-F-W16
Tipas: Krumpliaratinis
Našumas: 180 l/val.
Apsukos: 1450 apsukų per minutę
Produktas: Dyzelinas</t>
    </r>
  </si>
  <si>
    <r>
      <t>Pavadinimas:</t>
    </r>
    <r>
      <rPr>
        <sz val="10"/>
        <color rgb="FF000000"/>
        <rFont val="Times New Roman"/>
        <family val="1"/>
      </rPr>
      <t xml:space="preserve"> Elektros variklis 
Gamintojas: SIEMENS
Modelis: 1MA7
Tipas: Trifazis elektros variklis, asinchroninis
Galingumas: 0,37 kW
Maitinimo šaltinis: 230-400 V, 50Hz
Apsukos: 1355 aps./min.</t>
    </r>
  </si>
  <si>
    <r>
      <t xml:space="preserve">Pavadinimas: </t>
    </r>
    <r>
      <rPr>
        <sz val="10"/>
        <color rgb="FF000000"/>
        <rFont val="Times New Roman"/>
        <family val="1"/>
      </rPr>
      <t>Dyzelinio kuro priedų siurblys
Gamintojas: ALLWEILER AG
Modelis: NB2/40-250
Tipas: Išcentrinis
Našumas: 250 m³/val.
Produktas: Dyzelinio kuro priedai</t>
    </r>
  </si>
  <si>
    <r>
      <t>Pavadinimas:</t>
    </r>
    <r>
      <rPr>
        <sz val="10"/>
        <color rgb="FF000000"/>
        <rFont val="Times New Roman"/>
        <family val="1"/>
      </rPr>
      <t xml:space="preserve"> Elektros variklis 
Gamintojas: SAER ELETTROPOMPE
Modelis: NCB32 – 160/A
Tipas: Trifazis elektros variklis, asinchroninis
Galingumas: 3 kW
Maitinimo šaltinis: 380-420V, 50Hz
Apsukos: 2900 aps./min.</t>
    </r>
  </si>
  <si>
    <r>
      <t>Pavadinimas:</t>
    </r>
    <r>
      <rPr>
        <sz val="10"/>
        <color rgb="FF000000"/>
        <rFont val="Times New Roman"/>
        <family val="1"/>
      </rPr>
      <t xml:space="preserve"> Elektroninis apsukų skaičiuotuvas 
Gamintojas: ELTOMATIC
Tipas: 01-09
Maitinimo šaltinis: 4,5-24 VDO</t>
    </r>
  </si>
  <si>
    <r>
      <t>Pavadinimas:</t>
    </r>
    <r>
      <rPr>
        <sz val="10"/>
        <color rgb="FF000000"/>
        <rFont val="Times New Roman"/>
        <family val="1"/>
      </rPr>
      <t xml:space="preserve"> Termostatas
Gamintojas: RAYCHEM
Modelis: AT-TS-14
Maitinimo šaltinis: 250V, 50-60Hz</t>
    </r>
  </si>
  <si>
    <r>
      <t>Pavadinimas:</t>
    </r>
    <r>
      <rPr>
        <sz val="10"/>
        <color rgb="FF000000"/>
        <rFont val="Times New Roman"/>
        <family val="1"/>
      </rPr>
      <t xml:space="preserve"> Temperatūros davyklis
Gamintojas: RAYCHEM
Modelis: E-100-E</t>
    </r>
  </si>
  <si>
    <r>
      <t>Pavadinimas:</t>
    </r>
    <r>
      <rPr>
        <sz val="10"/>
        <color rgb="FF000000"/>
        <rFont val="Times New Roman"/>
        <family val="1"/>
      </rPr>
      <t xml:space="preserve"> Šildymo kabelis </t>
    </r>
    <r>
      <rPr>
        <i/>
        <sz val="10"/>
        <color rgb="FF000000"/>
        <rFont val="Times New Roman"/>
        <family val="1"/>
      </rPr>
      <t>Gamintojas:</t>
    </r>
    <r>
      <rPr>
        <sz val="10"/>
        <color rgb="FF000000"/>
        <rFont val="Times New Roman"/>
        <family val="1"/>
      </rPr>
      <t xml:space="preserve"> RAYCHEM
Modelis: QTVR
Temperatūra: nuo -40 iki 110ºC</t>
    </r>
  </si>
  <si>
    <r>
      <t>Pavadinimas:</t>
    </r>
    <r>
      <rPr>
        <sz val="10"/>
        <color rgb="FF000000"/>
        <rFont val="Times New Roman"/>
        <family val="1"/>
      </rPr>
      <t xml:space="preserve"> Kombinuotas blokas variklinei apsaugai ir kontaktoriui </t>
    </r>
    <r>
      <rPr>
        <i/>
        <sz val="10"/>
        <color rgb="FF000000"/>
        <rFont val="Times New Roman"/>
        <family val="1"/>
      </rPr>
      <t>Gamintojas:</t>
    </r>
    <r>
      <rPr>
        <sz val="10"/>
        <color rgb="FF000000"/>
        <rFont val="Times New Roman"/>
        <family val="1"/>
      </rPr>
      <t xml:space="preserve"> Telemecanique
Modelis: GV2AF3</t>
    </r>
  </si>
  <si>
    <r>
      <t>Pavadinimas:</t>
    </r>
    <r>
      <rPr>
        <sz val="10"/>
        <color rgb="FF000000"/>
        <rFont val="Times New Roman"/>
        <family val="1"/>
      </rPr>
      <t xml:space="preserve"> Mechaninės elektrinės blokuotės rinkinys kontaktoriams 
Gamintojas: Telemecanique
Modelis: GV2AF3</t>
    </r>
  </si>
  <si>
    <r>
      <t>Pavadinimas:</t>
    </r>
    <r>
      <rPr>
        <sz val="10"/>
        <color rgb="FF000000"/>
        <rFont val="Times New Roman"/>
        <family val="1"/>
      </rPr>
      <t xml:space="preserve"> Automatinis jungiklis
Gamintojas: Telemecanique
Modelis: GV3L65</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</si>
  <si>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</si>
  <si>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Gamintojas: Stego
Modelis: EE11802 </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</si>
  <si>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KTS011</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</si>
  <si>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KT0011</t>
    </r>
  </si>
  <si>
    <r>
      <t>Pavadinimas:</t>
    </r>
    <r>
      <rPr>
        <sz val="10"/>
        <color rgb="FF000000"/>
        <rFont val="Times New Roman"/>
        <family val="1"/>
      </rPr>
      <t xml:space="preserve"> Hidrostatas
Gamintojas: Stego
Modelis: MFRO12</t>
    </r>
  </si>
  <si>
    <r>
      <t>Pavadinimas:</t>
    </r>
    <r>
      <rPr>
        <sz val="10"/>
        <color rgb="FF000000"/>
        <rFont val="Times New Roman"/>
        <family val="1"/>
      </rPr>
      <t xml:space="preserve"> Elektrinis šildytuvas
Gamintojas: Stego
Modelis: HGL046</t>
    </r>
  </si>
  <si>
    <r>
      <t>Pavadinimas:</t>
    </r>
    <r>
      <rPr>
        <sz val="10"/>
        <color rgb="FF000000"/>
        <rFont val="Times New Roman"/>
        <family val="1"/>
      </rPr>
      <t xml:space="preserve"> Dažnio keitiklis
Gamintojas: Mitsubishi
Modelis: FR-F740-00380-EC</t>
    </r>
  </si>
  <si>
    <r>
      <t>Pavadinimas:</t>
    </r>
    <r>
      <rPr>
        <sz val="10"/>
        <color rgb="FF000000"/>
        <rFont val="Times New Roman"/>
        <family val="1"/>
      </rPr>
      <t xml:space="preserve"> Dažnio keitiklis
Gamintojas: Mitsubishi
Modelis: FR-F740-00126-EC</t>
    </r>
  </si>
  <si>
    <r>
      <t>Pavadinimas:</t>
    </r>
    <r>
      <rPr>
        <sz val="10"/>
        <color rgb="FF000000"/>
        <rFont val="Times New Roman"/>
        <family val="1"/>
      </rPr>
      <t xml:space="preserve"> Apsauginė relė
Gamintojas: Schneider
Modelis: XPSAC5121P</t>
    </r>
  </si>
  <si>
    <r>
      <t>Pavadinimas:</t>
    </r>
    <r>
      <rPr>
        <sz val="10"/>
        <color rgb="FF000000"/>
        <rFont val="Times New Roman"/>
        <family val="1"/>
      </rPr>
      <t xml:space="preserve"> 3-jų padėčių perjungiklis su raktu
Gamintojas: Schneider
Modelis: XB5 AG03</t>
    </r>
  </si>
  <si>
    <r>
      <t>Pavadinimas:</t>
    </r>
    <r>
      <rPr>
        <sz val="10"/>
        <color rgb="FF000000"/>
        <rFont val="Times New Roman"/>
        <family val="1"/>
      </rPr>
      <t xml:space="preserve"> Magnetinis paleidiklis
Gamintojas: Schneider
Modelis: LC1 D09 P7</t>
    </r>
  </si>
  <si>
    <r>
      <t>Pavadinimas:</t>
    </r>
    <r>
      <rPr>
        <sz val="10"/>
        <color rgb="FF000000"/>
        <rFont val="Times New Roman"/>
        <family val="1"/>
      </rPr>
      <t xml:space="preserve"> Magnetinis paleidiklis
Gamintojas: Schneider
Modelis: LC1 D18 P7</t>
    </r>
  </si>
  <si>
    <r>
      <t>Pavadinimas:</t>
    </r>
    <r>
      <rPr>
        <sz val="10"/>
        <color rgb="FF000000"/>
        <rFont val="Times New Roman"/>
        <family val="1"/>
      </rPr>
      <t xml:space="preserve"> Minkšto paleidimo įrenginys 15 kW
Gamintojas: Schneider
Modelis: ATS 01N212QN</t>
    </r>
  </si>
  <si>
    <r>
      <t>Pavadinimas:</t>
    </r>
    <r>
      <rPr>
        <sz val="10"/>
        <color rgb="FF000000"/>
        <rFont val="Times New Roman"/>
        <family val="1"/>
      </rPr>
      <t xml:space="preserve"> Minkšto paleidimo įrenginys
Gamintojas: Moeller/Eaton
Modelis: DS7-340SX007NO-N
Artikulas: 70278874</t>
    </r>
  </si>
  <si>
    <r>
      <t>Pavadinimas:</t>
    </r>
    <r>
      <rPr>
        <sz val="10"/>
        <color rgb="FF000000"/>
        <rFont val="Times New Roman"/>
        <family val="1"/>
      </rPr>
      <t xml:space="preserve"> Automatinis išjungiklis su nuotėkio rele
Gamintojas: Moeller/Eaton
Modelis: PFL7-16/1N/C/003-DE
Artikulas: 263537</t>
    </r>
  </si>
  <si>
    <r>
      <t>Pavadinimas:</t>
    </r>
    <r>
      <rPr>
        <sz val="10"/>
        <color rgb="FF000000"/>
        <rFont val="Times New Roman"/>
        <family val="1"/>
      </rPr>
      <t xml:space="preserve"> Automatinis išjungiklis
Gamintojas: Moeller/Eaton
Modelis: PL7-C6/1
Artikulas: 262701 </t>
    </r>
  </si>
  <si>
    <r>
      <t>Pavadinimas:</t>
    </r>
    <r>
      <rPr>
        <sz val="10"/>
        <color rgb="FF000000"/>
        <rFont val="Times New Roman"/>
        <family val="1"/>
      </rPr>
      <t xml:space="preserve"> Automatinis išjungiklis
Gamintojas: Moeller/Eaton
Modelis: PL7-C32/3
Artikulas: 263412</t>
    </r>
  </si>
  <si>
    <r>
      <t>Pavadinimas:</t>
    </r>
    <r>
      <rPr>
        <sz val="10"/>
        <color rgb="FF000000"/>
        <rFont val="Times New Roman"/>
        <family val="1"/>
      </rPr>
      <t xml:space="preserve"> Automatinis išjungiklis
Gamintojas: Moeller/Eaton
Modelis: PL7-C25/3
Artikulas: 263411</t>
    </r>
  </si>
  <si>
    <r>
      <t>Pavadinimas:</t>
    </r>
    <r>
      <rPr>
        <sz val="10"/>
        <color rgb="FF000000"/>
        <rFont val="Times New Roman"/>
        <family val="1"/>
      </rPr>
      <t xml:space="preserve"> Kontaktai NO
Gamintojas: Moeller/Eaton
Modelis: M22-K10
Artikulas: 216376</t>
    </r>
  </si>
  <si>
    <r>
      <t>Pavadinimas:</t>
    </r>
    <r>
      <rPr>
        <sz val="10"/>
        <color rgb="FF000000"/>
        <rFont val="Times New Roman"/>
        <family val="1"/>
      </rPr>
      <t xml:space="preserve"> Kontaktai NC
Gamintojas: Moeller/Eaton
Modelis: M22-K01
Artikulas: 216378</t>
    </r>
  </si>
  <si>
    <r>
      <t>Pavadinimas:</t>
    </r>
    <r>
      <rPr>
        <sz val="10"/>
        <color rgb="FF000000"/>
        <rFont val="Times New Roman"/>
        <family val="1"/>
      </rPr>
      <t xml:space="preserve"> 2-jų padėčių perjungiklis iliuminuotas
Gamintojas: Moeller/Eaton
Modelis: M22-WLKV-G
Artikulas: 284395</t>
    </r>
  </si>
  <si>
    <r>
      <t>Pavadinimas:</t>
    </r>
    <r>
      <rPr>
        <sz val="10"/>
        <color rgb="FF000000"/>
        <rFont val="Times New Roman"/>
        <family val="1"/>
      </rPr>
      <t xml:space="preserve"> 2-jų padėčių perjungiklis iliuminuotas
Gamintojas: Moeller/Eaton
Modelis: M22-WLKV-R
Artikulas: 284394</t>
    </r>
  </si>
  <si>
    <r>
      <t>Pavadinimas:</t>
    </r>
    <r>
      <rPr>
        <sz val="10"/>
        <color rgb="FF000000"/>
        <rFont val="Times New Roman"/>
        <family val="1"/>
      </rPr>
      <t xml:space="preserve"> 3-jų padėčių perjungiklis, iliuminuotas, be fiksacijos
Gamintojas: Moeller/Eaton
Modelis: M22-WLK3-G
Artikulas: 216837</t>
    </r>
  </si>
  <si>
    <r>
      <t>Pavadinimas:</t>
    </r>
    <r>
      <rPr>
        <sz val="10"/>
        <color rgb="FF000000"/>
        <rFont val="Times New Roman"/>
        <family val="1"/>
      </rPr>
      <t xml:space="preserve"> Iliuminuotas STOP mygtukas
Gamintojas: Moeller/Eaton
Modelis: M22-PVL
Artikulas: 216878</t>
    </r>
  </si>
  <si>
    <r>
      <t>Pavadinimas:</t>
    </r>
    <r>
      <rPr>
        <sz val="10"/>
        <color rgb="FF000000"/>
        <rFont val="Times New Roman"/>
        <family val="1"/>
      </rPr>
      <t xml:space="preserve"> Mygtukų silikoninė apsauga
Gamintojas: Moeller/Eaton
Modelis: M22-T-D
Artikulas: 216395</t>
    </r>
  </si>
  <si>
    <r>
      <t>Pavadinimas:</t>
    </r>
    <r>
      <rPr>
        <sz val="10"/>
        <color rgb="FF000000"/>
        <rFont val="Times New Roman"/>
        <family val="1"/>
      </rPr>
      <t xml:space="preserve"> Kontaktų tvirtinimo adapteris
Gamintojas: Moeller/Eaton
Modelis: M22-A
Artikulas: 216374</t>
    </r>
  </si>
  <si>
    <r>
      <t>Pavadinimas:</t>
    </r>
    <r>
      <rPr>
        <sz val="10"/>
        <color rgb="FF000000"/>
        <rFont val="Times New Roman"/>
        <family val="1"/>
      </rPr>
      <t xml:space="preserve"> Rinklių terminalas, 40 gnybtų
Gamintojas: Omron
Modelis: XW2D-40G6</t>
    </r>
  </si>
  <si>
    <r>
      <t>Pavadinimas:</t>
    </r>
    <r>
      <rPr>
        <sz val="10"/>
        <color rgb="FF000000"/>
        <rFont val="Times New Roman"/>
        <family val="1"/>
      </rPr>
      <t xml:space="preserve"> PLV maitinimo šaltinis
Gamintojas: Omron
Modelis: CJ1W-PA205R</t>
    </r>
  </si>
  <si>
    <r>
      <t>Pavadinimas:</t>
    </r>
    <r>
      <rPr>
        <sz val="10"/>
        <color rgb="FF000000"/>
        <rFont val="Times New Roman"/>
        <family val="1"/>
      </rPr>
      <t xml:space="preserve"> Maitinimo šaltinis 240W
Gamintojas: Omron
Modelis: S8VS-24024</t>
    </r>
  </si>
  <si>
    <r>
      <t>Pavadinimas:</t>
    </r>
    <r>
      <rPr>
        <sz val="10"/>
        <color rgb="FF000000"/>
        <rFont val="Times New Roman"/>
        <family val="1"/>
      </rPr>
      <t xml:space="preserve"> Maitinimo šaltinis 30W
Gamintojas: Omron
Modelis: S8VS-03024</t>
    </r>
  </si>
  <si>
    <r>
      <t>Pavadinimas:</t>
    </r>
    <r>
      <rPr>
        <sz val="10"/>
        <color rgb="FF000000"/>
        <rFont val="Times New Roman"/>
        <family val="1"/>
      </rPr>
      <t xml:space="preserve"> PLV CPU procesoriaus modulis 
Gamintojas: Omron
Modelis: CJ2M-CPU12</t>
    </r>
  </si>
  <si>
    <r>
      <t>Pavadinimas:</t>
    </r>
    <r>
      <rPr>
        <sz val="10"/>
        <color rgb="FF000000"/>
        <rFont val="Times New Roman"/>
        <family val="1"/>
      </rPr>
      <t xml:space="preserve"> Internet ryšio modulis
Gamintojas: Omron
Modelis: CJ1W-ETN21</t>
    </r>
  </si>
  <si>
    <r>
      <t>Pavadinimas:</t>
    </r>
    <r>
      <rPr>
        <sz val="10"/>
        <color rgb="FF000000"/>
        <rFont val="Times New Roman"/>
        <family val="1"/>
      </rPr>
      <t xml:space="preserve"> PLV 8 analoginių įėjimų modulis
Gamintojas: Omron
Modelis: CJ1W-AD081-V1</t>
    </r>
  </si>
  <si>
    <r>
      <t>Pavadinimas:</t>
    </r>
    <r>
      <rPr>
        <sz val="10"/>
        <color rgb="FF000000"/>
        <rFont val="Times New Roman"/>
        <family val="1"/>
      </rPr>
      <t xml:space="preserve"> Jėgos gnybtų šakotuvas
Gamintojas: Entrelec
Modelis: BRU80</t>
    </r>
  </si>
  <si>
    <r>
      <t>Pavadinimas:</t>
    </r>
    <r>
      <rPr>
        <sz val="10"/>
        <color rgb="FF000000"/>
        <rFont val="Times New Roman"/>
        <family val="1"/>
      </rPr>
      <t xml:space="preserve"> Rinklės dangtelis
Gamintojas: Entrelec
Modelis: FED3E</t>
    </r>
  </si>
  <si>
    <r>
      <t>Pavadinimas:</t>
    </r>
    <r>
      <rPr>
        <sz val="10"/>
        <color rgb="FF000000"/>
        <rFont val="Times New Roman"/>
        <family val="1"/>
      </rPr>
      <t xml:space="preserve"> 2-jų lygių rinklė
Gamintojas: Phoenix contact Modelis: 1414064, MBKKB 2,5</t>
    </r>
  </si>
  <si>
    <r>
      <t>Pavadinimas:</t>
    </r>
    <r>
      <rPr>
        <sz val="10"/>
        <color rgb="FF000000"/>
        <rFont val="Times New Roman"/>
        <family val="1"/>
      </rPr>
      <t xml:space="preserve"> 11-os lygių rinklė
Gamintojas: Phoenix contact
Modelis: 2715979</t>
    </r>
  </si>
  <si>
    <r>
      <t>Pavadinimas:</t>
    </r>
    <r>
      <rPr>
        <sz val="10"/>
        <color rgb="FF000000"/>
        <rFont val="Times New Roman"/>
        <family val="1"/>
      </rPr>
      <t xml:space="preserve"> Įžeminimo rinklė
Gamintojas: Phoenix contact
Modelis: 0441504, USLKG 5</t>
    </r>
  </si>
  <si>
    <r>
      <t>Pavadinimas:</t>
    </r>
    <r>
      <rPr>
        <sz val="10"/>
        <color rgb="FF000000"/>
        <rFont val="Times New Roman"/>
        <family val="1"/>
      </rPr>
      <t xml:space="preserve"> Išlyginimo plokštelė
Gamintojas: Phoenix contact
Modelis: 1413065, DP-MBKKB 2,5 </t>
    </r>
  </si>
  <si>
    <r>
      <t>Pavadinimas:</t>
    </r>
    <r>
      <rPr>
        <sz val="10"/>
        <color rgb="FF000000"/>
        <rFont val="Times New Roman"/>
        <family val="1"/>
      </rPr>
      <t xml:space="preserve"> Saugiklinė
Gamintojas: Phoenix contact
Modelis: 3046090, UT 4-HESILED 24</t>
    </r>
  </si>
  <si>
    <r>
      <t>Pavadinimas:</t>
    </r>
    <r>
      <rPr>
        <sz val="10"/>
        <color rgb="FF000000"/>
        <rFont val="Times New Roman"/>
        <family val="1"/>
      </rPr>
      <t xml:space="preserve"> Išlyginimo plokštelė
Gamintojas: Phoenix contact
Modelis: DP-MBKKB 2,5</t>
    </r>
  </si>
  <si>
    <r>
      <t>Pavadinimas:</t>
    </r>
    <r>
      <rPr>
        <sz val="10"/>
        <color rgb="FF000000"/>
        <rFont val="Times New Roman"/>
        <family val="1"/>
      </rPr>
      <t xml:space="preserve"> Saugiklis 5x20, 2A </t>
    </r>
    <r>
      <rPr>
        <i/>
        <sz val="10"/>
        <color rgb="FF000000"/>
        <rFont val="Times New Roman"/>
        <family val="1"/>
      </rPr>
      <t>Gamintojas:</t>
    </r>
    <r>
      <rPr>
        <sz val="10"/>
        <color rgb="FF000000"/>
        <rFont val="Times New Roman"/>
        <family val="1"/>
      </rPr>
      <t xml:space="preserve"> Phoenix contact
Modelis: 2939027, CM-SI-2AF</t>
    </r>
  </si>
  <si>
    <r>
      <t>Pavadinimas:</t>
    </r>
    <r>
      <rPr>
        <sz val="10"/>
        <color rgb="FF000000"/>
        <rFont val="Times New Roman"/>
        <family val="1"/>
      </rPr>
      <t xml:space="preserve"> Galinis užspaudiklis </t>
    </r>
    <r>
      <rPr>
        <i/>
        <sz val="10"/>
        <color rgb="FF000000"/>
        <rFont val="Times New Roman"/>
        <family val="1"/>
      </rPr>
      <t>Gamintojas:</t>
    </r>
    <r>
      <rPr>
        <sz val="10"/>
        <color rgb="FF000000"/>
        <rFont val="Times New Roman"/>
        <family val="1"/>
      </rPr>
      <t xml:space="preserve"> Phoenix contact
Modelis: 0800886, E/NS 35 N</t>
    </r>
  </si>
  <si>
    <r>
      <t>Pavadinimas:</t>
    </r>
    <r>
      <rPr>
        <sz val="10"/>
        <color rgb="FF000000"/>
        <rFont val="Times New Roman"/>
        <family val="1"/>
      </rPr>
      <t xml:space="preserve"> Rinklių žymėjimas </t>
    </r>
    <r>
      <rPr>
        <i/>
        <sz val="10"/>
        <color rgb="FF000000"/>
        <rFont val="Times New Roman"/>
        <family val="1"/>
      </rPr>
      <t>Gamintojas:</t>
    </r>
    <r>
      <rPr>
        <sz val="10"/>
        <color rgb="FF000000"/>
        <rFont val="Times New Roman"/>
        <family val="1"/>
      </rPr>
      <t xml:space="preserve"> Phoenix contact
Modelis: 1004348, KLM-A </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</si>
  <si>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</si>
  <si>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t>
    </r>
    <r>
      <rPr>
        <i/>
        <sz val="10"/>
        <color rgb="FF000000"/>
        <rFont val="Times New Roman"/>
        <family val="1"/>
      </rPr>
      <t>Gamintojas:</t>
    </r>
    <r>
      <rPr>
        <sz val="10"/>
        <color rgb="FF000000"/>
        <rFont val="Times New Roman"/>
        <family val="1"/>
      </rPr>
      <t xml:space="preserve"> StegoModelis: EE11802</t>
    </r>
  </si>
  <si>
    <r>
      <t>Pavadinimas:</t>
    </r>
    <r>
      <rPr>
        <sz val="10"/>
        <color rgb="FF000000"/>
        <rFont val="Times New Roman"/>
        <family val="1"/>
      </rPr>
      <t xml:space="preserve"> Hidrostatas
Gamintojas: Stego
Modelis: MFR 012</t>
    </r>
  </si>
  <si>
    <r>
      <t>Pavadinimas:</t>
    </r>
    <r>
      <rPr>
        <sz val="10"/>
        <color rgb="FF000000"/>
        <rFont val="Times New Roman"/>
        <family val="1"/>
      </rPr>
      <t xml:space="preserve"> Šviestuvas su rozete
Gamintojas: Stego
Modelis: KL 025</t>
    </r>
  </si>
  <si>
    <r>
      <t>Pavadinimas:</t>
    </r>
    <r>
      <rPr>
        <sz val="10"/>
        <color rgb="FF000000"/>
        <rFont val="Times New Roman"/>
        <family val="1"/>
      </rPr>
      <t xml:space="preserve"> Skydas 200x800x600 mm
Gamintojas: Rittal
Modelis: TS8</t>
    </r>
  </si>
  <si>
    <r>
      <t>Pavadinimas:</t>
    </r>
    <r>
      <rPr>
        <sz val="10"/>
        <color rgb="FF000000"/>
        <rFont val="Times New Roman"/>
        <family val="1"/>
      </rPr>
      <t xml:space="preserve"> Viršįtampio iškroviklis
Gamintojas: Hager
Modelis: 5P202N
Klasė: D</t>
    </r>
  </si>
  <si>
    <r>
      <t>Pavadinimas:</t>
    </r>
    <r>
      <rPr>
        <sz val="10"/>
        <color rgb="FF000000"/>
        <rFont val="Times New Roman"/>
        <family val="1"/>
      </rPr>
      <t xml:space="preserve"> Dažnio keitiklis
Gamintojas: WEG
Modelis: CFW700B24P0T4DB20C3</t>
    </r>
  </si>
  <si>
    <r>
      <t>Pavadinimas:</t>
    </r>
    <r>
      <rPr>
        <sz val="10"/>
        <color rgb="FF000000"/>
        <rFont val="Times New Roman"/>
        <family val="1"/>
      </rPr>
      <t xml:space="preserve"> Lygio matavimo zondas
Gamintojas: START ITALIANA
Modelis: XMT
Tipas: Plūdinis
Ilgis: 10500 mm
Darbinė temperatūra: nuo -20 iki +60ºC
Ryšio tipas: RS485/MODBUS</t>
    </r>
  </si>
  <si>
    <r>
      <t>Pavadinimas:</t>
    </r>
    <r>
      <rPr>
        <sz val="10"/>
        <color rgb="FF000000"/>
        <rFont val="Times New Roman"/>
        <family val="1"/>
      </rPr>
      <t xml:space="preserve"> Lygio matavimo zondas
Gamintojas: START ITALIANA
Tipas: Plūdinis
Ilgis: 14500 mm
Darbinė temperatūra: nuo -20 iki +60ºCRyšio tipas: RS485/MODBUS
</t>
    </r>
  </si>
  <si>
    <r>
      <t>Pavadinimas:</t>
    </r>
    <r>
      <rPr>
        <sz val="10"/>
        <color rgb="FF000000"/>
        <rFont val="Times New Roman"/>
        <family val="1"/>
      </rPr>
      <t xml:space="preserve"> Ribinio lygio jutiklis
Gamintojas: VEGA
Modelis: Swing 61
Tipas: Vibracinis
Sujungimo tipas: Srieginis
Darbinė temperatūra: nuo -40 iki +150ºC
Ryšio tipas: NC/NO</t>
    </r>
  </si>
  <si>
    <r>
      <t>Pavadinimas:</t>
    </r>
    <r>
      <rPr>
        <sz val="10"/>
        <color rgb="FF000000"/>
        <rFont val="Times New Roman"/>
        <family val="1"/>
      </rPr>
      <t xml:space="preserve"> Lygio matavimo zondas
Gamintojas: Honeywell Enraf
Modelis: Servo Gauge 854 XTG
Tipas: Plūdinis
Darbinė temperatūra: nuo -40 iki +65ºC
Ryšio tipas: RS232C arba RS485/MODBUS</t>
    </r>
  </si>
  <si>
    <r>
      <t>Pavadinimas:</t>
    </r>
    <r>
      <rPr>
        <sz val="10"/>
        <color rgb="FF000000"/>
        <rFont val="Times New Roman"/>
        <family val="1"/>
      </rPr>
      <t xml:space="preserve"> Temperatūros matavimo zondas
Gamintojas: Honeywell Enraf
Modelis: 767 VITO LT Temperature Probe
Tipas: Panardinamas
Darbinė temperatūra: nuo -55 iki +135ºC
Ryšio tipas: PT100, 4 laidai</t>
    </r>
  </si>
  <si>
    <r>
      <t>Pavadinimas:</t>
    </r>
    <r>
      <rPr>
        <sz val="10"/>
        <color rgb="FF000000"/>
        <rFont val="Times New Roman"/>
        <family val="1"/>
      </rPr>
      <t xml:space="preserve"> Valdymo blokas
Gamintojas: Honeywell Enraf
Modelis: ENRAF CIU PLUS Interface
Ryšio tipas: RS485/MODBUS</t>
    </r>
  </si>
  <si>
    <r>
      <t xml:space="preserve">Įrenginys: </t>
    </r>
    <r>
      <rPr>
        <sz val="10"/>
        <color rgb="FF000000"/>
        <rFont val="Times New Roman"/>
        <family val="1"/>
      </rPr>
      <t>kortelių skaitytuvas MIFARE, Classic, Ultralight, Ultralight C, DESFire, MIFARE Plus palaikymas arba lygiavertis</t>
    </r>
  </si>
  <si>
    <t>Montavimas/demontavimas</t>
  </si>
  <si>
    <t>Pleištas su tarpine</t>
  </si>
  <si>
    <r>
      <t>Pavadinimas:</t>
    </r>
    <r>
      <rPr>
        <sz val="10"/>
        <color rgb="FF000000"/>
        <rFont val="Times New Roman"/>
        <family val="1"/>
      </rPr>
      <t xml:space="preserve"> Žalia, raudona, balta signalinės lemputės
Gamintojas: Moeller/Eaton
Modelis: M22-LED-G, R, W, 
Artikulas: 216559</t>
    </r>
  </si>
  <si>
    <r>
      <t>Pavadinimas:</t>
    </r>
    <r>
      <rPr>
        <sz val="10"/>
        <color rgb="FF000000"/>
        <rFont val="Times New Roman"/>
        <family val="1"/>
      </rPr>
      <t xml:space="preserve"> Žalias, raudonas, geltonas indikatorius 
Gamintojas: Moeller/Eaton
Modelis: M22-L-G, R, G
Artikulas: 216773</t>
    </r>
  </si>
  <si>
    <r>
      <t>Pavadinimas:</t>
    </r>
    <r>
      <rPr>
        <sz val="10"/>
        <color rgb="FF000000"/>
        <rFont val="Times New Roman"/>
        <family val="1"/>
      </rPr>
      <t xml:space="preserve"> Baltas, mėlynas, žalias mygtukas </t>
    </r>
    <r>
      <rPr>
        <i/>
        <sz val="10"/>
        <color rgb="FF000000"/>
        <rFont val="Times New Roman"/>
        <family val="1"/>
      </rPr>
      <t>Gamintojas:</t>
    </r>
    <r>
      <rPr>
        <sz val="10"/>
        <color rgb="FF000000"/>
        <rFont val="Times New Roman"/>
        <family val="1"/>
      </rPr>
      <t xml:space="preserve"> Moeller/Eaton
Modelis: M22-D-W
Artikulas: 216592</t>
    </r>
  </si>
  <si>
    <r>
      <t>Pavadinimas:</t>
    </r>
    <r>
      <rPr>
        <sz val="10"/>
        <color rgb="FF000000"/>
        <rFont val="Times New Roman"/>
        <family val="1"/>
      </rPr>
      <t xml:space="preserve"> Relė 
Gamintojas: Omron
Modeliai: G9SB-3012-C, MY4IND224DCS, G2RV-SL700-DC24, G2R-2-SN-230VAC-(S), G2R-2-SNI-230VAC-(S), G2R-2-SNDI-24VDC-(S), G2R-2-SNI-230VAC-(S), G2R-2-SNDI-24VDC-(S), G2RVM-200R, G2RVM-20013  </t>
    </r>
  </si>
  <si>
    <t>Apsauginės relės su komplektuojančiomis dalimis arba lygiavertės</t>
  </si>
  <si>
    <r>
      <t>Pavadinimas:</t>
    </r>
    <r>
      <rPr>
        <sz val="10"/>
        <color rgb="FF000000"/>
        <rFont val="Times New Roman"/>
        <family val="1"/>
      </rPr>
      <t xml:space="preserve"> Relės lizdas 
Gamintojas: Omron
Modeliai: P2RF-08-E, PYF-14-ESS </t>
    </r>
  </si>
  <si>
    <r>
      <t>Pavadinimas:</t>
    </r>
    <r>
      <rPr>
        <sz val="10"/>
        <color rgb="FF000000"/>
        <rFont val="Times New Roman"/>
        <family val="1"/>
      </rPr>
      <t xml:space="preserve"> Relės trumpiklis 
Gamintojas: Omron
Modeliai: P2RVM200R, P2RVM200B</t>
    </r>
  </si>
  <si>
    <r>
      <t>Pavadinimas:</t>
    </r>
    <r>
      <rPr>
        <sz val="10"/>
        <color rgb="FF000000"/>
        <rFont val="Times New Roman"/>
        <family val="1"/>
      </rPr>
      <t xml:space="preserve"> Rinklė 
Gamintojas: Entrelec
Modeliai: D 4/6.T3.P, D 2,5/6.DPA1, D 2,5/5.DPA1, M 6/8.N, M 6/8, M 10/10, M 10/10N </t>
    </r>
  </si>
  <si>
    <r>
      <t>Pavadinimas:</t>
    </r>
    <r>
      <rPr>
        <sz val="10"/>
        <color rgb="FF000000"/>
        <rFont val="Times New Roman"/>
        <family val="1"/>
      </rPr>
      <t xml:space="preserve"> Įžeminimo rinklė
Gamintojas: Entrelec
Modeliai: M 6/8.P, M10/10.P </t>
    </r>
  </si>
  <si>
    <t>Įžeminimo rinklė su komplektuojančiomis dalimis Gamintojas: Entrelec
Modeliai: M 6/8.P, M10/10.P arba lygiaverčiai</t>
  </si>
  <si>
    <r>
      <t>Pavadinimas:</t>
    </r>
    <r>
      <rPr>
        <sz val="10"/>
        <color rgb="FF000000"/>
        <rFont val="Times New Roman"/>
        <family val="1"/>
      </rPr>
      <t xml:space="preserve"> Rinklė
Gamintojas: Phoenix contact
Modelis: 3004362, UK 5 N, 3004388, UK 5 N BU, </t>
    </r>
  </si>
  <si>
    <r>
      <t>Pavadinimas:</t>
    </r>
    <r>
      <rPr>
        <sz val="10"/>
        <color rgb="FF000000"/>
        <rFont val="Times New Roman"/>
        <family val="1"/>
      </rPr>
      <t xml:space="preserve"> Rinklės dangtelis
Gamintojas: Phoenix contact
Modelis: 1413052, D-MBKKB 2,5, 3003020, D-UK 4/10</t>
    </r>
  </si>
  <si>
    <r>
      <t>Pavadinimas:</t>
    </r>
    <r>
      <rPr>
        <sz val="10"/>
        <color rgb="FF000000"/>
        <rFont val="Times New Roman"/>
        <family val="1"/>
      </rPr>
      <t xml:space="preserve"> Rinklės trumpiklis
Gamintojas: Phoenix contact
Modeliai: 0201139, EB 10-6, 0203250, FBI 10-6</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</si>
  <si>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Modeliai: KTS011, KTO11</t>
    </r>
  </si>
  <si>
    <t>21.2.</t>
  </si>
  <si>
    <t>21.3.</t>
  </si>
  <si>
    <t>31.4.</t>
  </si>
  <si>
    <t>21.5.</t>
  </si>
  <si>
    <t>21.7.</t>
  </si>
  <si>
    <t>23.2.</t>
  </si>
  <si>
    <t>23.3.</t>
  </si>
  <si>
    <t>23.4.</t>
  </si>
  <si>
    <t>24.3.</t>
  </si>
  <si>
    <t>24.5.</t>
  </si>
  <si>
    <t>24.4.</t>
  </si>
  <si>
    <t>24.6.</t>
  </si>
  <si>
    <t>30.50.</t>
  </si>
  <si>
    <t>30.51.</t>
  </si>
  <si>
    <t>30.52.</t>
  </si>
  <si>
    <t>30.53.</t>
  </si>
  <si>
    <t>30.56.</t>
  </si>
  <si>
    <t>30.57.</t>
  </si>
  <si>
    <t>30.63.</t>
  </si>
  <si>
    <t>30.64.</t>
  </si>
  <si>
    <t>30.66.</t>
  </si>
  <si>
    <t>30.67.</t>
  </si>
  <si>
    <t>30.69.</t>
  </si>
  <si>
    <t>30.70.</t>
  </si>
  <si>
    <t>30.71.</t>
  </si>
  <si>
    <t>30.73.</t>
  </si>
  <si>
    <t>30.75.</t>
  </si>
  <si>
    <t>30.89.</t>
  </si>
  <si>
    <t>30.88.</t>
  </si>
  <si>
    <t>30.90.</t>
  </si>
  <si>
    <t>30.92.</t>
  </si>
  <si>
    <t>30.93.</t>
  </si>
  <si>
    <t>31.5.</t>
  </si>
  <si>
    <t>31.6.</t>
  </si>
  <si>
    <t>22.2.</t>
  </si>
  <si>
    <t>22.3.</t>
  </si>
  <si>
    <t>22.4.</t>
  </si>
  <si>
    <t>30.91.</t>
  </si>
  <si>
    <t>30.79</t>
  </si>
  <si>
    <t>Valdymo skydas su valdymo automatika</t>
  </si>
  <si>
    <t>Galinės padėties daviklis</t>
  </si>
  <si>
    <t>22.6.</t>
  </si>
  <si>
    <t>22.7.</t>
  </si>
  <si>
    <t>Srauto reguliavimo sklendės elektros pavarai su komplektuojančiomis dalimis Gamintojas: Valpes
Modelis: SRX60.708K arba lygiavertis</t>
  </si>
  <si>
    <r>
      <t>Pavadinimas:</t>
    </r>
    <r>
      <rPr>
        <sz val="10"/>
        <color rgb="FF000000"/>
        <rFont val="Times New Roman"/>
        <family val="1"/>
      </rPr>
      <t xml:space="preserve"> Magnetinis paleidiklis 
Gamintojas: Telemecanique
Modelis: LC1-D50AP7, LC1-D09P7, LC1-D128L, LC1-D65AP7, LC1-DO9BL</t>
    </r>
  </si>
  <si>
    <r>
      <t>Pavadinimas:</t>
    </r>
    <r>
      <rPr>
        <sz val="10"/>
        <color rgb="FF000000"/>
        <rFont val="Times New Roman"/>
        <family val="1"/>
      </rPr>
      <t xml:space="preserve"> Variklinė apsauga </t>
    </r>
    <r>
      <rPr>
        <i/>
        <sz val="10"/>
        <color rgb="FF000000"/>
        <rFont val="Times New Roman"/>
        <family val="1"/>
      </rPr>
      <t>Gamintojas:</t>
    </r>
    <r>
      <rPr>
        <sz val="10"/>
        <color rgb="FF000000"/>
        <rFont val="Times New Roman"/>
        <family val="1"/>
      </rPr>
      <t xml:space="preserve"> Telemecanique
Modelis: GV2L22, GV2P02, GV2ME03, GV2P07, GV2ME07, GV2ME08, </t>
    </r>
  </si>
  <si>
    <r>
      <t>Pavadinimas:</t>
    </r>
    <r>
      <rPr>
        <sz val="10"/>
        <color rgb="FF000000"/>
        <rFont val="Times New Roman"/>
        <family val="1"/>
      </rPr>
      <t xml:space="preserve"> Papildomi kontaktai
Gamintojas: Telemecanique
Modelis: GVAE11, LADN11</t>
    </r>
  </si>
  <si>
    <r>
      <t>Pavadinimas:</t>
    </r>
    <r>
      <rPr>
        <sz val="10"/>
        <color rgb="FF000000"/>
        <rFont val="Times New Roman"/>
        <family val="1"/>
      </rPr>
      <t xml:space="preserve"> Mygtukas su signalizacija
Gamintojas: Schneider
Modelis: XB5 AW33M5, XB5 AW36M5, XB5 AW34M5</t>
    </r>
  </si>
  <si>
    <r>
      <t>Pavadinimas:</t>
    </r>
    <r>
      <rPr>
        <sz val="10"/>
        <color rgb="FF000000"/>
        <rFont val="Times New Roman"/>
        <family val="1"/>
      </rPr>
      <t xml:space="preserve"> Lemputė
Gamintojas: Schneider
Modelis: XB5 AVM3, XB5 AVM6</t>
    </r>
  </si>
  <si>
    <r>
      <t>Pavadinimas:</t>
    </r>
    <r>
      <rPr>
        <sz val="10"/>
        <color rgb="FF000000"/>
        <rFont val="Times New Roman"/>
        <family val="1"/>
      </rPr>
      <t xml:space="preserve"> Minkšto paleidimo įrenginys 11 kW
Gamintojas: Schneider
Modelis: ATS 01N206QN, ATS 01N209QN</t>
    </r>
  </si>
  <si>
    <r>
      <t>Pavadinimas:</t>
    </r>
    <r>
      <rPr>
        <sz val="10"/>
        <color rgb="FF000000"/>
        <rFont val="Times New Roman"/>
        <family val="1"/>
      </rPr>
      <t xml:space="preserve"> Automatinis išjungiklis, papildomi kontaktai
Gamintojas: Moeller/Eaton
Modelis: Z-NHK
Artikulas: 248434, 248437, </t>
    </r>
  </si>
  <si>
    <r>
      <t>Pavadinimas:</t>
    </r>
    <r>
      <rPr>
        <sz val="10"/>
        <color rgb="FF000000"/>
        <rFont val="Times New Roman"/>
        <family val="1"/>
      </rPr>
      <t xml:space="preserve"> PLV 64 skaitmeninių įėjimų modulis 
Gamintojas: Omron
Modelis: CJ1W-ID261, CJ1W-0D262</t>
    </r>
  </si>
  <si>
    <r>
      <t>Pavadinimas:</t>
    </r>
    <r>
      <rPr>
        <sz val="10"/>
        <color rgb="FF000000"/>
        <rFont val="Times New Roman"/>
        <family val="1"/>
      </rPr>
      <t xml:space="preserve"> Rinklių terminalo pajungimo kabelis
Gamintojas: Omron
Modelis: XW2Z-100B, XW2Z-100K
Ilgis: 1m.</t>
    </r>
  </si>
  <si>
    <r>
      <t>Pavadinimas:</t>
    </r>
    <r>
      <rPr>
        <sz val="10"/>
        <color rgb="FF000000"/>
        <rFont val="Times New Roman"/>
        <family val="1"/>
      </rPr>
      <t xml:space="preserve"> Minkšto paleidimo įrenginys 
Gamintojas: Schneider
Modelis: ATS22D17Q, ATS01N222QN, ATS22D88Q, ATS22D47Q, ATS01N212QN, </t>
    </r>
  </si>
  <si>
    <r>
      <t>Pavadinimas:</t>
    </r>
    <r>
      <rPr>
        <sz val="10"/>
        <color rgb="FF000000"/>
        <rFont val="Times New Roman"/>
        <family val="1"/>
      </rPr>
      <t xml:space="preserve"> Minkšto paleidimo įrenginys 
Gamintojas: Schneider
Modelis: ATS22D32Q </t>
    </r>
  </si>
  <si>
    <r>
      <t>Pavadinimas:</t>
    </r>
    <r>
      <rPr>
        <sz val="10"/>
        <color rgb="FF000000"/>
        <rFont val="Times New Roman"/>
        <family val="1"/>
      </rPr>
      <t xml:space="preserve"> Minkšto paleidimo įrenginys 
Gamintojas: Schneider
Modelis: ATS01N232QN </t>
    </r>
  </si>
  <si>
    <r>
      <t>Pavadinimas:</t>
    </r>
    <r>
      <rPr>
        <sz val="10"/>
        <color rgb="FF000000"/>
        <rFont val="Times New Roman"/>
        <family val="1"/>
      </rPr>
      <t xml:space="preserve"> Lygio matavimo zondas
Gamintojas: START ITALIANA
Modelis: XMT
Tipas: Plūdinis
Ilgis: 1800 mm
Darbinė temperatūra: nuo -20 iki +60ºC
Ryšio tipas: RS485/MODBUS</t>
    </r>
  </si>
  <si>
    <r>
      <t>Pavadinimas:</t>
    </r>
    <r>
      <rPr>
        <sz val="10"/>
        <color rgb="FF000000"/>
        <rFont val="Times New Roman"/>
        <family val="1"/>
      </rPr>
      <t xml:space="preserve"> Lygio matavimo zondas
Gamintojas: START ITALIANA
Modelis: XMT
Tipas: Plūdinis
Ilgis: 3000 mm
Darbinė temperatūra: nuo -20 iki +60ºC
Ryšio tipas: RS485/MODBUS</t>
    </r>
  </si>
  <si>
    <r>
      <t>Pavadinimas:</t>
    </r>
    <r>
      <rPr>
        <sz val="10"/>
        <color rgb="FF000000"/>
        <rFont val="Times New Roman"/>
        <family val="1"/>
      </rPr>
      <t xml:space="preserve"> Lygio matavimo zondas
Gamintojas: START ITALIANA
Modelis: XMT
Tipas: Plūdinis
Ilgis: 3250 mm
Darbinė temperatūra: nuo -20 iki +60ºC
Ryšio tipas: RS485/MODBUS</t>
    </r>
  </si>
  <si>
    <r>
      <t>Pavadinimas:</t>
    </r>
    <r>
      <rPr>
        <sz val="10"/>
        <color rgb="FF000000"/>
        <rFont val="Times New Roman"/>
        <family val="1"/>
      </rPr>
      <t xml:space="preserve"> Lygio matavimo zondas
Gamintojas: START ITALIANA
Modelis: XMT
Tipas: Plūdinis
Ilgis: 3300 mm
Darbinė temperatūra: nuo -20 iki +60ºC
Ryšio tipas: RS485/MODBUS</t>
    </r>
  </si>
  <si>
    <t>Pavadinimas: Autocisternų apatinio įpylimo šarnyrinis įrenginys su komplektuojančiomis dalimis
Gamintojas: OFFICINE MECCANICHE CAVOURRESI 
Modelis: 750
Tipas: Šarnyrinis su žarna 
Darbinis slėgis: 10 bar
Produktas: Dyzelinas</t>
  </si>
  <si>
    <t>Suvirinimas</t>
  </si>
  <si>
    <t>Suvirinimo siūlės izoliavimas</t>
  </si>
  <si>
    <t>Flanšo izoliavimas</t>
  </si>
  <si>
    <t>Alkūnės izoliavimas</t>
  </si>
  <si>
    <t>Trišakio izoliavimas</t>
  </si>
  <si>
    <t>Perėjimo izoliavimas</t>
  </si>
  <si>
    <t>Pavadinimas: Lygio matavimo zondas
Gamintojas: START ITALIANA
Modelis: XMT
Tipas: Plūdinis
Ilgis: 10500 mm
Darbinė temperatūra: nuo -20 iki +60ºC
Ryšio tipas: RS485/MODBUS</t>
  </si>
  <si>
    <t>Pavadinimas: Temperatūros jutiklis
Gamintojas: Endress Hauser GmbH
Modelis: TR62-FYEY3XC7Y
Matavimo intervalas: nuo -200 °C iki 600 °C
Produktas: Dyzelinas</t>
  </si>
  <si>
    <t>Pavadinimas: Srauto reguliavimo vožtuvas su komplektuojančiomis dalimis
Gamintojas: Smith Meter GmbH
Modelis: 210, 2" colių
Tipas: Diskrecinis elektrohidraulinis
Tėkmės greitis: 570 l/min.
Produktas: Dyzelinas</t>
  </si>
  <si>
    <t>Pavadinimas: Temperatūros jutiklis su komplektuojančiomis dalimis
Gamintojas: Endress Hauser GmbH
Modelis: TR62-FYEY3XC7Y
Matavimo intervalas: nuo -200 °C iki 600 °C
Produktas: Dyzelinas</t>
  </si>
  <si>
    <t>Pavadinimas: Ritė žarnai
Gamintojas: Alfons Haar
Modelis: HPS 41
Tipas: Su spyruokliniu mechanizmu
Produktas: Dyzelinas</t>
  </si>
  <si>
    <t>Pavadinimas: Didelio našumo išdavimo pistoletas 
Gamintojas: ELAFLEX
Modelis: ZVF 40.1
Tipas: Su rankiniu valdymu 
Tėkmės greitis: 400 l/min.
Produktas: Dyzelinas</t>
  </si>
  <si>
    <t>Pavadinimas: Valdiklis/kontroleris
Gamintojas: Smith Meter GmbH
Modelis: microLoad.net, ML-XP-STD-2
Tipas: Išorinis, atsparus sprogimui</t>
  </si>
  <si>
    <t>Įrenginys, medžiagos, darbai</t>
  </si>
  <si>
    <t>Pavadinimas: Skaitiklis
Gamintojas: TCS
Modelis: 700 – 20SP2BX
Tipas: Kamerinis
Našumas: 50-380 l/min.
Produktas: Dyzelinas</t>
  </si>
  <si>
    <t>Pavadinimas: Oro atskyrimo įrenginys
Gamintojas: TCS
Modelis: TCS 740
Tipas: Plūdinis
Produktas: Dyzelinas</t>
  </si>
  <si>
    <t xml:space="preserve">Pavadinimas: Hidraulinė sklendė
Gamintojas: TCS
Modelis: TCS 750 - 40
Tipas: Diskrecinis elektrohidraulinis
Tėkmės greitis: 380 l/min.
Produktas: Dyzelinas
</t>
  </si>
  <si>
    <t>Pavadinimas: Ritė žarnai
Gamintojas: Avvolgitubo inox automatico a molla 
Modelis: 9539
Tipas: Su spyruokliniu mechanizmu
Produktas: Dyzelinas</t>
  </si>
  <si>
    <t>Pavadinimas: Dyzelino išdavimo pistoletas
Gamintojas: ELAFLEX 
Modelis: ZVA 24.1
Tipas: Automatinis 
Tėkmės greitis:  80l/min.
Produktas: Dyzelinas</t>
  </si>
  <si>
    <t>Pavadinimas: Valdiklis/kontroleris
Gamintojas: KEP
Modelis: SUPERtrol-1
Tipas: Įmontuojamas
Produktas: Alyva</t>
  </si>
  <si>
    <t>Pavadinimas: Valdiklis/kontroleris
Gamintojas: UVS GROUP
Modelis: FECG24064B-FLYYBW-55TN 
Tipas: Grafinis
Produktas: Alyva</t>
  </si>
  <si>
    <t>Pavadinimas: Skaitiklis
Gamintojas: Bedger Meter
Modelis: HF OG-HFT
Tipas: Kamerinis
Našumas: 3-60 l/min.
Produktas: Alyva</t>
  </si>
  <si>
    <t>Pavadinimas: Vožtuvas (srauto uždarymo)
Gamintojas: Fluid Concept
Modelis: 181DV15
Tipas: Elektromagnetinis
Slėgis: 0 iki 20 bar
Našumas: 7 m³/val.
Produktas: Alyva</t>
  </si>
  <si>
    <t>Pavadinimas: Ritė žarnai 
Gamintojas: Samoa
Modelis: 508
Tipas: Su spyruokliniu mechanizmu
Produktas: Alyva</t>
  </si>
  <si>
    <t>Pavadinimas: Išdavimo pistoletas 
Gamintojas: Piusi
Modelis: Self 3000
Tipas: Su rankiniu valdymu
Tėkmės greitis: 1,5 m³/val.
Produktas: Alyva</t>
  </si>
  <si>
    <t>Pavadinimas: Filtras
Gamintojas: Samoa
Tipas: Y tipo su vidinių sriegių
Skersmuo: Dn25
Produktas: Alyva</t>
  </si>
  <si>
    <t>Pavadinimas: Skaitiklis
Gamintojas: LIQUID CONTROLS
Modelis: M-40
Klasė: 1
Tipas: Kamerinis
Našumas: 170-1700 l/min.
Produktas: Dyzelinas</t>
  </si>
  <si>
    <t>Pavadinimas: Apsukų skaičiuotuvas arba lygiavertis
Gamintojas: VEEDER-ROOT
Modelis: 7889</t>
  </si>
  <si>
    <t>Pavadinimas: Dyzelinio kuro siurblys 
Gamintojas: Flowserve Pump Division
Modelis: 80-50 CPX200
Tipas: Išcentrinis
Našumas: 62 m³/val.
Produktas: Dyzelinas</t>
  </si>
  <si>
    <t>Pavadinimas: Dyzelinio kuro siurblys 
Gamintojas: Flowserve Pump Division
Modelis: DURKO
Tipas: Išcentrinis
Našumas: 36 m³/val.
Produktas: Dyzelinas</t>
  </si>
  <si>
    <t>Pavadinimas: Dyzelinio kuro siurblys
Gamintojas: Flowserve Pump Division
Modelis: 65-40 CPX250
Tipas: Išcentrinis
Našumas: 32 m³/val.
Produktas: Dyzelinas</t>
  </si>
  <si>
    <t>Pavadinimas: Dyzelinio kuro siurblys
Gamintojas: Flowserve Pump Division
Modelis: 40-40CPXPM200
Tipas: Išcentrinis
Našumas: 10 m³/val.
Produktas: Dyzelinas</t>
  </si>
  <si>
    <t>Pavadinimas: Dyzelinio kuro siurblys
Gamintojas: DICKOW PUMPEN
Modelis: HZS 1272
Tipas: Vakuuminis
Našumas: 200 m³/val.
Apsukos: 1450 apsukų per minutę
Produktas: Dyzelinas</t>
  </si>
  <si>
    <t>Pavadinimas: Dyzelinio kuro siurblys
Gamintojas: Flowserve Pump Division 
Modelis: MEN 125-100-200L
Tipas: Išcentrinis
Našumas: 200 m³/val.
Apsukos: 2970 apsukų per minutę
Produktas: Dyzelinas</t>
  </si>
  <si>
    <t>Pavadinimas: Dyzelinio kuro siurblys
Gamintojas: ALLWEILER AG
Modelis: NT 10-200/210
Tipas: Išcentrinis
Našumas: 200 m³/val.
Apsukos: 2900 apsukų per minutę
Produktas: Dyzelinas</t>
  </si>
  <si>
    <t>Pavadinimas: Alyvos siurblys
Gamintojas: DESMI ROTAN
Modelis: GP33EFM-1U2B2
Tipas: Krumpliaratinis
Našumas: 1,75 m³/val.
Produktas: Alyva</t>
  </si>
  <si>
    <t>Pavadinimas: Elektros variklis
Gamintojas: Vem motors Thurm 
Modelis: IE1-K21R 90 S 4
Tipas: Trifazis elektros variklis, asinchroninis
Galingumas: 1,1 kW
Maitinimo šaltinis: 230-400V 50Hz
Apsukos: 1420 aps./min.</t>
  </si>
  <si>
    <t>Pavadinimas: Elektros variklis
Gamintojas: RAEL motori elettrici 
Modelis: TUV IT 13 ATEX 039X
Tipas: Trifazis elektros variklis, asinchroninis 
Galingumas: 3,5 kW
Maitinimo šaltinis: 265-460V 60Hz
Apsukos: 3410 aps./min.</t>
  </si>
  <si>
    <t>Pavadinimas: Elektros variklis
Gamintojas: WEG
Modelis: TE18F0X0
Tipas: W22, IE2 
Trifazis elektros variklis, asinchroninis
Galingumas: 15 kW
Maitinimo šaltinis: 400-690V 50Hz
Apsukos: 2930 aps./min.</t>
  </si>
  <si>
    <t>Pavadinimas: Elektros variklis
Gamintojas: HOYER
Modelis: HMC2-160M2-2  
Tipas: Trifazis elektros variklis, asinchroninis
Galingumas: 15 kW
Maitinimo šaltinis: 400-690V 50Hz
Apsukos: 2930 aps./min.</t>
  </si>
  <si>
    <t>Pavadinimas: Elektros variklis
Gamintojas: HOYER
Modelis: HMC2-160M1-2  
Tipas: Trifazis elektros variklis, asinchroninis
Galingumas: 11 kW
Maitinimo šaltinis: 400-690V 50Hz
Apsukos: 3000 aps./min.</t>
  </si>
  <si>
    <t>Pavadinimas: Elektros variklis
Gamintojas: WEG
Modelis: TE1BF0X0
Tipas: W22, IE2
Trifazis elektros variklis, asinchroninis 
Galingumas: 4 kW
Maitinimo šaltinis: 400-690V, 50Hz
Apsukos: 2855 aps./min.</t>
  </si>
  <si>
    <t>Pavadinimas: Elektros variklis
Gamintojas: ABB MOTORS
Modelis: MBT 225 M  
Tipas: Trifazis elektros variklis, asinchroninis
Galingumas: 38 kW
Maitinimo šaltinis: 380V, 50Hz
Apsukos: 2965 aps./min.</t>
  </si>
  <si>
    <t>Pavadinimas: Elektros variklis 
Gamintojas: BROOK CROMPTON
Modelis: A.C Motor IEC34/1
Tipas: Trifazis elektros variklis, asinchroninis
Galingumas: 30 kW
Maitinimo šaltinis: 230-400V, 50Hz
Apsukos: 1465 aps./min.</t>
  </si>
  <si>
    <t>Pavadinimas: Cisterninių vagonų apatinio išpylimo šarnyrinis įrenginys
Gamintojas: ООО „Камышинский опытный завод“ 
Modelis: УCH-150-06
Tipas: Šarnyrinis
Produktas: Dyzelinas</t>
  </si>
  <si>
    <t>Pavadinimas: Cisterninių vagonų apatinio išpylimo šarnyrinis įrenginys
Gamintojas: EMCO WHEATON 
Modelis: E2704
Tipas: Šarnyrinis
Produktas: Dyzelinas</t>
  </si>
  <si>
    <t>Pavadinimas: Cisterninų vagonų viršutinio išpylimo šarnyrinis įrenginys
Gamintojas: OPW Fluid Transfer Group Europe B.V. 
Modelis: B33F-AL30-VG-DIN-22316
Tipas: Šarnyrinis
Darbinis slėgis: 5 bar
Produktas: Dyzelinas</t>
  </si>
  <si>
    <t>Pavadinimas: Cisterninių vagonų ir autocisternų viršutinio įpylimo šarnyrinis įrenginys
Gamintojas: OPW Fluid Transfer Group Europe B.V. 
Modelis: B33RF-AL30-VG-DIN-22317
Tipas: Šarnyrinis
Darbinis slėgis: 5 bar
Produktas: Dyzelinas</t>
  </si>
  <si>
    <t>Pavadinimas: Autocisternų apatinio įpylimo šarnyrinis įrenginys Gamintojas: OPW Fluid Transfer Group Europe B.V.
Modelis: HSL32F-ST40-VG-DIN-21450
Tipas: Šarnyrinis su žarna 
Darbinis slėgis: 5 bar
Produktas: Dyzelinas</t>
  </si>
  <si>
    <t>Pavadinimas: Autocisternų apatinio įpylimo šarnyrinio įrenginio sauso sujungimo mova
Gamintojas: OPW Fluid Transfer Group Europe B.V
Modelis: 1005E3-0402
Tipas: Sauso sujungimo mova
Darbinis slėgis: 5 bar
Produktas: Dyzelinas</t>
  </si>
  <si>
    <t>Pavadinimas: Autocisternų apatinio įpylimo sauso sujungimo mova Gamintojas: SILEA LIQUID TRANSFER SRL Modelis: 05134101 Tipas: Šarnyrinis su žarna 
Darbinis slėgis: 7 bar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</si>
  <si>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</si>
  <si>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</si>
  <si>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200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</si>
  <si>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</si>
  <si>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Sujungimo tipas: Flanšinis
Produktas: Dyzelinas</t>
  </si>
  <si>
    <t>Pavadinimas: Rutulinė sklendė elektros pavarai
Medžiaga: Plienas
Vidinis skersmuo: 40 mm.
Gamintojas: T.T. Valves (UK) Modelis: WCB
Klasė: 150
Tipas: Rutulinė, trumpa
Slėgis: 16 bar (PN16)
Sujungimo tipas: Flanšinis
Produktas: Dyzelinas</t>
  </si>
  <si>
    <t>Pavadinimas: Rutulinė sklendė elektros pavarai
Medžiaga: Plienas
Vidinis skersmuo: 80 mm.
Gamintojas: T.T. Valves (UK)
Modelis: WCB
Klasė: 150
Tipas: Rutulinė, trumpa
Slėgis: 16 bar (PN16)
Sujungimo tipas: Flanšinis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</si>
  <si>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</si>
  <si>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</si>
  <si>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</si>
  <si>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Produktas: Dyzelinas</t>
  </si>
  <si>
    <t>Pavadinimas: Rutulinė sklendė
Medžiaga: Plienas
Vidinis skersmuo: 15 mm.
Gamintojas: Econosto 
Serija: 72
Tipas: Rutulinė, trumpa
Slėgis: 16 bar (PN16)
Sujungimo tipas: Flanšinis
Produktas: Dyzelinas</t>
  </si>
  <si>
    <t>Pavadinimas: Rutulinė sklendė
Medžiaga: Plienas
Vidinis skersmuo: 25 mm.
Gamintojas: Econosto
Serija: 72
Tipas: Rutulinė, trumpa
Slėgis: 16 bar (PN16)
Sujungimo tipas: Flanšinis
Produktas: Dyzelinas</t>
  </si>
  <si>
    <t>Pavadinimas: Rutulinė sklendė
Medžiaga: Plienas
Vidinis skersmuo: 40 mm.
Gamintojas: Econosto
Serija: 72
Tipas: Rutulinė, trumpa
Slėgis: 16 bar (PN16)
Sujungimo tipas: Flanšinis
Produktas: Dyzelinas</t>
  </si>
  <si>
    <t>Pavadinimas: Rutulinė sklendė
Medžiaga: Plienas
Vidinis skersmuo: 50 mm.
Gamintojas: Econosto
Serija: 72
Tipas: Rutulinė, trumpa
Slėgis: 16 bar (PN16)
Sujungimo tipas: Flanšinis
Produktas: Dyzelinas</t>
  </si>
  <si>
    <t>Pavadinimas: Rutulinė sklendė
Medžiaga: Plienas
Vidinis skersmuo: 65 mm.
Gamintojas: Econosto
Serija: 72
Tipas: Rutulinė, trumpa
Slėgis: 16 bar (PN16)
Sujungimo tipas: Flanšinis
Produktas: Dyzelinas</t>
  </si>
  <si>
    <t>Pavadinimas: Rutulinė sklendė
Medžiaga: Plienas
Vidinis skersmuo: 80 mm.
Gamintojas: Econosto
Serija: 72
Tipas: Rutulinė, trumpa
Slėgis: 16 bar (PN16)
Sujungimo tipas: Flanšinis
Produktas: Dyzelinas</t>
  </si>
  <si>
    <t>Pavadinimas: Rutulinė sklendė
Medžiaga: Plienas
Vidinis skersmuo: 100 mm.
Gamintojas: Econosto
Serija: 72
Tipas: Rutulinė, trumpa
Slėgis: 16 bar (PN16)
Sujungimo tipas: Flanšinis
Produktas: Dyzelinas</t>
  </si>
  <si>
    <t>Pavadinimas: Rutulinė sklendė
Medžiaga: Plienas
Vidinis skersmuo: 125 mm.
Gamintojas: Econosto
Serija: 72
Tipas: Rutulinė, trumpa
Slėgis: 16 bar (PN16)
Sujungimo tipas: Flanšinis
Produktas: Dyzelinas</t>
  </si>
  <si>
    <t>Pavadinimas: Rutulinė sklendė
Medžiaga: Plienas
Vidinis skersmuo: 150 mm.
Gamintojas: Econosto
Serija: 72
Tipas: Rutulinė, trumpa
Slėgis: 16 bar (PN16)
Sujungimo tipas: Flanšinis
Produktas: Dyzelinas</t>
  </si>
  <si>
    <t>Pavadinimas: Rutulinė sklendė
Medžiaga: Plienas
Gamintojas: Econosto
Serija: 1602
Tipas: Rutulinė
Slėgis: 16 bar (PN16)
Sujungimo tipas: Srieginis, vidus/vidus
Produktas: Dyzelinas</t>
  </si>
  <si>
    <t>Pavadinimas: Rutulinė sklendė
Medžiaga: Plienas
Vidinis skersmuo: 25 mm.
Gamintojas: Econosto
Serija: 1602
Tipas: Rutulinė
Slėgis: 16 bar (PN16)
Sujungimo tipas: Srieginis, vidus/vidus
Produktas: Dyzelinas</t>
  </si>
  <si>
    <t>Pavadinimas: Rutulinė sklendė
Medžiaga: Plienas
Vidinis skersmuo: 40 mm.
Gamintojas: Econosto
Serija: 1602
Tipas: Rutulinė
Slėgis: 16 bar (PN16)
Sujungimo tipas: Srieginis, vidus/vidus
Produktas: Dyzelinas</t>
  </si>
  <si>
    <t>Pavadinimas: Elektros pavara sklendei
Gamintojas: Rotork
Modelis: ROM2
Galingumas: 46 W
Maitinimo šaltinis: 380V, 50Hz
Variklio tipas: Asinchroninis
Uždarymo laikas: 16 sekundžių</t>
  </si>
  <si>
    <t>Pavadinimas: Elektros pavara sklendei
Gamintojas: Rotork
Modelis: ROM4
Galingumas: 150 W
Maitinimo šaltinis: 380V, 50Hz
Variklio tipas: Asinchroninis
Uždarymo laikas: 20 sekundžių</t>
  </si>
  <si>
    <t>Pavadinimas: Elektros pavara sklendei
Gamintojas: Rotork
Modelis: AWT
Galingumas: 430W
Maitinimo šaltinis: 400V, 50Hz
Variklio tipas: Asinchroninis
Apsukos: 48 per minučių</t>
  </si>
  <si>
    <t>Pavadinimas: Elektros pavara sklendei
Gamintojas: Rotork
Modelis: AWT
Galingumas: 400W
Maitinimo šaltinis: 400V, 50Hz
Variklio tipas: Asinchroninis
Apsukos: 24 per minučių</t>
  </si>
  <si>
    <t>Pavadinimas: Elektros pavara sklendei
Gamintojas: Rotork
Modelis: AWT
Galingumas: 350W
Maitinimo šaltinis: 380V, 50Hz
Variklio tipas: Asinchroninis
Apsukos: 36 per minučių</t>
  </si>
  <si>
    <t>Pavadinimas: Elektros pavara sklendei
Gamintojas: Rotork
Modelis: AWT
Galingumas: 200W
Maitinimo šaltinis: 380V, 50Hz
Variklio tipas: Asinchroninis
Apsukos: 24 per minučių</t>
  </si>
  <si>
    <t>Pavadinimas: Elektros pavara sklendei
Gamintojas: Auma
Modelis: SA 07.6 – F10 – B3 
Variklio tipas: Asinchroninis
Uždarymo laikas: ne ilgiau nei per 32 sekundes</t>
  </si>
  <si>
    <t>Pavadinimas: Elektros pavara sklendei
Gamintojas: Remote Control Inc.
Modelis: RCEL009
Variklio tipas: Asinchroninis
Uždarymo laikas: ne ilgiau nei per 17 sekundžių</t>
  </si>
  <si>
    <t>Pavadinimas: Atbulinis vožtuvas
Medžiaga: Plienas
Vidinis skersmuo: 40 mm.
Gamintojas: SEVEROČESKÁ ARMATURKA
Modelis: L10117516
Tipas: Swing
Slėgis: 16 bar (PN16)
Sujungimo tipas: Flanšinis
Produktas: Dyzelinas</t>
  </si>
  <si>
    <t>Pavadinimas: Atbulinis vožtuvas
Medžiaga: Plienas
Vidinis skersmuo: 50 mm.
Gamintojas: SEVEROČESKÁ ARMATURKA
Modelis: L10117516
Tipas: Swing
Slėgis: 16 bar (PN16)
Sujungimo tipas: Flanšinis
Produktas: Dyzelinas</t>
  </si>
  <si>
    <t>Pavadinimas: Atbulinis vožtuvas
Medžiaga: Plienas
Vidinis skersmuo: 65 mm.
Gamintojas: SEVEROČESKÁ ARMATURKA
Modelis: L10117516
Tipas: Swing
Slėgis: 16 bar (PN16)
Sujungimo tipas: Flanšinis
Produktas: Dyzelinas</t>
  </si>
  <si>
    <t>Pavadinimas: Atbulinis vožtuvas
Medžiaga: Plienas
Vidinis skersmuo: 80 mm.
Gamintojas: SEVEROČESKÁ ARMATURKA
Modelis: L10117516
Tipas: Swing
Slėgis: 16 bar (PN16)
Sujungimo tipas: Flanšinis
Produktas: Dyzelinas</t>
  </si>
  <si>
    <t>Pavadinimas: Atbulinis vožtuvas
Medžiaga: Plienas
Vidinis skersmuo: 100 mm. 
Gamintojas: SEVEROČESKÁ ARMATURKA
Modelis: L10117516
Tipas: Swing
Slėgis: 16 bar (PN16)
Sujungimo tipas: Flanšinis
Produktas: Dyzelinas</t>
  </si>
  <si>
    <t>Pavadinimas: Apsauginis vožtuvas
Medžiaga: Plienas
Vidinis skersmuo: 12 mm.
Gamintojas: Fulflo
Modelis: V-SERIES, HVS
Sujungimo tipas: Srieginis, vidus/vidus
Produktas: Dyzelinas</t>
  </si>
  <si>
    <t>Pavadinimas: Apsauginis vožtuvas
Medžiaga: Plienas
Vidinis skersmuo: 12 mm.
Gamintojas: Fulflo
Modelis: V-SERIES, VS
Sujungimo tipas: Srieginis, vidus/vidus
Produktas: Dyzelinas</t>
  </si>
  <si>
    <t>Pavadinimas: Srauto reguliavimo vožtuvas
Gamintojas: Bermad
Modelis: AF 717-03-V0
Medžiaga: Plienas
Sujungimo tipas: Flanšinis 
Produktas: Dyzelinas</t>
  </si>
  <si>
    <t>Pavadinimas: Filtras
Medžiaga: Plienas
Vidinis skersmuo: 50 mm.
Gamintojas: LDM
Tipas: Y
Modelis: FP 220
Slėgis: 40 bar (PN40)
Darbinė temperatūra: nuo -20 iki +400ºC 
Sujungimo tipas: Flanšinis
Produktas: Dyzelinas</t>
  </si>
  <si>
    <t>Pavadinimas: Filtras
Medžiaga: Plienas
Vidinis skersmuo: 65 mm.
Gamintojas: LDM
Tipas: Y
Modelis: FP 220
Slėgis: 40 bar (PN40)
Darbinė temperatūra: nuo -20 iki +400ºC
Sujungimo tipas: Flanšinis 
Produktas: Dyzelinas</t>
  </si>
  <si>
    <t>Pavadinimas: Filtras
Medžiaga: Plienas
Vidinis skersmuo: 80 mm.
Gamintojas: LDM
Tipas: Y
Modelis: FP 220
Slėgis: 40 bar (PN40)
Darbinė temperatūra: nuo -20 iki +400ºC 
Sujungimo tipas: Flanšinis
Produktas: Dyzelinas</t>
  </si>
  <si>
    <t>Pavadinimas: Filtras
Medžiaga: Plienas
Vidinis skersmuo: 100 mm.
Gamintojas: LDM
Tipas: Y
Modelis: FP 220
Slėgis: 40 bar (PN40)
Darbinė temperatūra: nuo -20 iki +400ºC
Sujungimo tipas: Flanšinis
Produktas: Dyzelinas</t>
  </si>
  <si>
    <t>Pavadinimas: Filtras
Medžiaga: Plienas
Vidinis skersmuo: 125 mm.
Gamintojas: LDM
Tipas: Y
Modelis: FP 220
Slėgis: 40 bar (PN40)
Darbinė temperatūra: nuo -20 iki +400ºC 
Sujungimo tipas: Flanšinis
Produktas: Dyzelinas</t>
  </si>
  <si>
    <t>Pavadinimas: Filtras
Medžiaga: Plienas
Vidinis skersmuo: 150 mm.
Gamintojas: LDM
Tipas: Y
Modelis: FP 220
Slėgis: 40 bar (PN40)
Darbinė temperatūra: nuo -20 iki +400ºC 
Sujungimo tipas: Flanšinis
Produktas: Dyzelinas</t>
  </si>
  <si>
    <t>Pavadinimas: Filtras 
Medžiaga: Plienas
Vidinis skersmuo: 150 mm.
Gamintojas: BARTON FIRTOP ENGINEERING
Tipas: Basket
Modelis: R/F - 300LB 
Sujungimo tipas: Flanšinis
Produktas: Dyzelinas</t>
  </si>
  <si>
    <t>Pavadinimas: Nuorintojas
Medžiaga: Plienas
Gamintojas: Amstrong
Tipas: Plūdinis 
Modelis: 11AV
Sujungimo tipas: Srieginis, vidus
Produktas: Dyzelinas</t>
  </si>
  <si>
    <t>Pavadinimas: Automatinis nuorintojas
Medžiaga: Plienas
Gamintojas: Vatec-Maschinenbau
Tipas: Vakuuminis
Modelis: AELG35
Sujungimo tipas: Flanšinis
Produktas: Dyzelinas</t>
  </si>
  <si>
    <t>Pavadinimas: Išsiplėtimo indas
Gamintojas: Olaer Industries
Modelis: EHV10-330/90
Darbinė temperatūra: nuo -15 iki +90ºC
Tūris: 10 litrų
Sujungimo tipas: Srieginis, vidus
Produktas: Alyva</t>
  </si>
  <si>
    <t xml:space="preserve">Pavadinimas: Vamzdis
Tipas: Besiūlis, karštai valcuotas
Medžiaga: Plienas
Plieno markė: L360NB, P355NH
Vidinis skersmuo: 25 mm
Produktas: Dyzelinas, alyva  </t>
  </si>
  <si>
    <t>Pavadinimas: Vamzdis
Tipas: Besiūlis, karštai valcuotas
Medžiaga: Plienas
Plieno markė: L360NB, P355NH
Vidinis skersmuo: 40 mm</t>
  </si>
  <si>
    <t>Pavadinimas: Vamzdis
Tipas: Besiūlis, karštai valcuotas
Medžiaga: Plienas
Plieno markė: L360NB, P355NH
Vidinis skersmuo: 50 mm
Produktas: Dyzelinas, alyva</t>
  </si>
  <si>
    <t>Pavadinimas: Vamzdis
Tipas: Besiūlis, karštai valcuotas
Medžiaga: Plienas
Plieno markė: L360NB, P355NH
Vidinis skersmuo: 80 mm
Produktas: Dyzelinas, alyva</t>
  </si>
  <si>
    <t>Pavadinimas: Vamzdis
Tipas: Besiūlis, karštai valcuotas
Medžiaga: Plienas
Plieno markė: L360NB, P355NH
Vidinis skersmuo: 100 mm
Produktas: Dyzelinas, alyva</t>
  </si>
  <si>
    <t>Pavadinimas: Vamzdis
Tipas: Suvirintas, išilgai
Medžiaga: Plienas
Plieno markė: L360NB, P355NH
Vidinis skersmuo: 125 mm
Produktas: Dyzelinas, alyva</t>
  </si>
  <si>
    <t>Pavadinimas: Vamzdis
Tipas: Suvirintas, išilgai
Medžiaga: Plienas
Plieno markė: L360NB, P355NH
Vidinis skersmuo: 150 mm.
Produktas: Dyzelinas, alyva</t>
  </si>
  <si>
    <t>Pavadinimas: Vamzdis
Tipas: Suvirintas, išilgai
Medžiaga: Plienas
Plieno markė: L360NB, P355NH
Vidinis skersmuo: 200 mm.
Produktas: Dyzelinas, alyva</t>
  </si>
  <si>
    <t>Pavadinimas: Vamzdis
Tipas: Suvirintas, išilgai
Medžiaga: Plienas
Plieno markė: L360NB, P355NH
Vidinis skersmuo: 250 mm.
Produktas: Dyzelinas, alyva</t>
  </si>
  <si>
    <t>Pavadinimas: Vamzdis
Tipas: Suvirintas, išilgai
Medžiaga: Plienas
Plieno markė: L360NB, P355NH
Vidinis skersmuo: 300 mm.
Produktas: Dyzelinas, alyva</t>
  </si>
  <si>
    <t>Pavadinimas: Flanšas
Tipas: Privirinamas
Medžiaga: Plienas
Plieno markė: P245GH
Vidinis skersmuo: 25 mm
Produktas: Dyzelinas, Alyva</t>
  </si>
  <si>
    <t>Pavadinimas: Flanšas
Tipas: Privirinamas
Medžiaga: Plienas
Plieno markė: P245GH
Vidinis skersmuo: 32 - 50 mm
Produktas: Dyzelinas, Alyva</t>
  </si>
  <si>
    <t>Pavadinimas: Flanšas
Tipas: Privirinamas
Medžiaga: Plienas
Plieno markė: P245GH
Vidinis skersmuo: 65 - 80 mm
Produktas: Dyzelinas</t>
  </si>
  <si>
    <t>Pavadinimas: Flanšas
Tipas: Privirinamas
Medžiaga: Plienas
Plieno markė: P245GH
Vidinis skersmuo: 100 - 125 mm.
Produktas: Dyzelinas</t>
  </si>
  <si>
    <t>Pavadinimas: Flanšas
Tipas: Privirinamas
Plieno markė: P245GH
Vidinis skersmuo: 150 mm.
Produktas: Dyzelinas</t>
  </si>
  <si>
    <t>Pavadinimas: Flanšas
Tipas: Privirinamas
Plieno markė: P245GH
Vidinis skersmuo: 200 mm.
Produktas: Dyzelinas</t>
  </si>
  <si>
    <t>Pavadinimas: Flanšas
Tipas: Privirinamas
Plieno markė: P245GH
Vidinis skersmuo: 300 mm.
Produktas: Dyzelinas</t>
  </si>
  <si>
    <t>Pavadinimas: Alkūnė
Tipas: Privirinama
Medžiaga: Plienas
Plieno markė: P355NH, L360NB
Vidinis skersmuo: 25 mm
Produktas: Dyzelinas, Alyva</t>
  </si>
  <si>
    <t>Pavadinimas: Alkūnė
Tipas: Privirinama
Medžiaga: Plienas
Plieno markė: P355NH, L360NB
Vidinis skersmuo: 32 - 40 mm
Produktas: Dyzelinas, Alyva</t>
  </si>
  <si>
    <t>Pavadinimas: Alkūnė
Tipas: Privirinama
Medžiaga: Plienas
Plieno markė: P355NH, L360NB
Vidinis skersmuo: 50 - 65 mm
Produktas: Dyzelinas</t>
  </si>
  <si>
    <t>Pavadinimas: Alkūnė
Tipas: Privirinama
Medžiaga: Plienas
Plieno markė: P355NH, L360NB
Vidinis skersmuo: 80 mm
Produktas: Dyzelinas</t>
  </si>
  <si>
    <t>Pavadinimas: Alkūnė
Tipas: Privirinama
Medžiaga: Plienas
Plieno markė: P355NH, L360NB
Vidinis skersmuo: 100 - 125 mm
Produktas: Dyzelinas</t>
  </si>
  <si>
    <t>Pavadinimas: Alkūnė
Tipas: Privirinama
Medžiaga: Plienas
Plieno markė: P355NH, L360NB
Vidinis skersmuo: 150 - 200 mm
Produktas: Dyzelinas</t>
  </si>
  <si>
    <t>Pavadinimas: Alkūnė
Tipas: Privirinama
Medžiaga: Plienas
Plieno markė: P355NH, L360NB
Vidinis skersmuo: 250 mm
Produktas: Dyzelinas</t>
  </si>
  <si>
    <t>Pavadinimas: Alkūnė
Tipas: Privirinama
Medžiaga: Plienas
Plieno markė: P355NH, L360NB
Vidinis skersmuo: 300 mm
Produktas: Dyzelinas</t>
  </si>
  <si>
    <t>Pavadinimas: Trišakis
Tipas: Privirinamas
Medžiaga: Plienas
Plieno markė: P235GH
Vidinis skersmuo: 25x25x25 mm
Produktas: Dyzelinas, Alyva</t>
  </si>
  <si>
    <t>Pavadinimas: Trišakis
Tipas: Privirinamas
Medžiaga: Plienas
Plieno markė: P235GH
Vidinis skersmuo: 32x32x32 mm
Produktas: Dyzelinas, Alyva</t>
  </si>
  <si>
    <t>Pavadinimas: Trišakis
Tipas: Privirinamas
Medžiaga: Plienas
Plieno markė: P235GH
Vidinis skersmuo: 40x40x40 mm
Produktas: Dyzelinas</t>
  </si>
  <si>
    <t>Pavadinimas: Trišakis
Tipas: Privirinamas
Medžiaga: Plienas
Plieno markė: P235GH
Vidinis skersmuo: 50x50x50 mm
Produktas: Dyzelinas</t>
  </si>
  <si>
    <t>Pavadinimas: Trišakis
Tipas: Privirinamas
Medžiaga: Plienas
Plieno markė: P235GH
Vidinis skersmuo: 65x65x65 mm
Produktas: Dyzelinas</t>
  </si>
  <si>
    <t>Pavadinimas: Trišakis
Tipas: Privirinamas
Medžiaga: Plienas
Plieno markė: P235GH
Vidinis skersmuo: 80x80x80 mm
Produktas: Dyzelinas</t>
  </si>
  <si>
    <t>Pavadinimas: Trišakis
Tipas: Privirinamas
Medžiaga: Plienas
Plieno markė: P235GH
Vidinis skersmuo: 100x100x100 mm.
Produktas: Dyzelinas</t>
  </si>
  <si>
    <t>Pavadinimas: Trišakis
Tipas: Privirinamas
Medžiaga: Plienas
Plieno markė: P235GH
Vidinis skersmuo: 125x125x125 mm.
Produktas: Dyzelinas</t>
  </si>
  <si>
    <t>Pavadinimas: Trišakis
Tipas: Privirinamas
Medžiaga: Plienas
Plieno markė: P235GH
Vidinis skersmuo: 150x150x150 mm
Produktas: Dyzelinas</t>
  </si>
  <si>
    <t>Pavadinimas: Trišakis
Tipas: Privirinamas
Medžiaga: Plienas
Plieno markė: P235GH
Vidinis skersmuo: 200x200x200 mm
Produktas: Dyzelinas</t>
  </si>
  <si>
    <t>Pavadinimas: Trišakis
Tipas: Privirinamas
Medžiaga: Plienas
Plieno markė: P235GH
Vidinis skersmuo: 250x250x250 mm
Produktas: Dyzelinas</t>
  </si>
  <si>
    <t>Pavadinimas: Trišakis
Tipas: Privirinamas
Medžiaga: Plienas
Plieno markė: P235GH
Vidinis skersmuo: 300x300x300 mm
Produktas: Dyzelinas</t>
  </si>
  <si>
    <t>Pavadinimas: Perėjimas
Tipas: Privirinamas
Medžiaga: Plienas
Plieno markė: P355NH
Vidinis skersmuo: 20x55 mm.
Produktas: Dyzelinas</t>
  </si>
  <si>
    <t>Pavadinimas: Perėjimas
Tipas: Privirinamas
Medžiaga: Plienas
Plieno markė: P355NH
Vidinis skersmuo: 32x25 mm.
Produktas: Dyzelinas</t>
  </si>
  <si>
    <t>Pavadinimas: Perėjimas
Tipas: Privirinamas
Medžiaga: Plienas
Plieno markė: P355NH
Vidinis skersmuo: 40x32 mm.
Produktas: Dyzelinas</t>
  </si>
  <si>
    <t>Pavadinimas: Perėjimas
Tipas: Privirinamas
Medžiaga: Plienas
Plieno markė: P355NH
Vidinis skersmuo: 50x32 mm.
Produktas: Dyzelinas</t>
  </si>
  <si>
    <t>Pavadinimas: Perėjimas
Tipas: Privirinamas
Medžiaga: Plienas
Plieno markė: P355NH
Vidinis skersmuo: 50x40 mm.
Produktas: Dyzelinas</t>
  </si>
  <si>
    <t>Pavadinimas: Perėjimas
Tipas: Privirinamas
Medžiaga: Plienas
Plieno markė: P355NH
Vidinis skersmuo: 80x65 mm.
Produktas: Dyzelinas</t>
  </si>
  <si>
    <t>Pavadinimas: Perėjimas
Tipas: Privirinamas
Medžiaga: Plienas
Plieno markė: P355NH
Vidinis skersmuo: 100x50 mm.
Produktas: Dyzelinas</t>
  </si>
  <si>
    <t>Pavadinimas: Perėjimas 
Tipas: Privirinamas
Medžiaga: Plienas
Plieno markė: P355NH
Vidinis skersmuo: 100x65 mm.
Produktas: Dyzelinas</t>
  </si>
  <si>
    <t xml:space="preserve">Pavadinimas: Skaitiklis su komplektuojančiomis dalimis
Gamintojas: Smith Meter GmbH
Modelis: ST-40-DI
Tipas: Kamerinis
Našumas: 32-320 l/min.
Produktas: Dyzelinas
</t>
  </si>
  <si>
    <t>Pavadinimas: Pleištinė sklendė elektros pavarai
Medžiaga: Plienas
Vidinis skersmuo: 200 mm.
Gamintojas: T.T. Valves (UK) Modelis: WCB arba lygiavertis
Klasė: 150
Tipas: Pleištinė, trumpa
Slėgis: 16 bar (PN16)
Sujungimo tipas: Flanšinis
Produktas: Dyzelinas</t>
  </si>
  <si>
    <t>Pavadinimas: Pleištinė sklendė elektros pavarai
Medžiaga: Plienas
Vidinis skersmuo: 300 mm.
Gamintojas: T.T. Valves (UK)
Modelis: WCB lygiavertis
Klasė: 150
Tipas: Pleištinė, trumpa
Slėgis: 16 bar (PN16)
Sujungimo tipas: Flanšinis
Produktas: Dyzelinas</t>
  </si>
  <si>
    <t>Pavadinimas: Rutulinė sklendė
Medžiaga: Plienas
Vidinis skersmuo: 40 mm.
Gamintojas: Econosto
Serija: 72 arba lygiavertė
Tipas: Rutulinė, trumpa
Slėgis: 16 bar (PN16)
Sujungimo tipas: Flanšinis
Produktas: Dyzelinas</t>
  </si>
  <si>
    <t>Pavadinimas: Rutulinė sklendė
Medžiaga: Plienas
Vidinis skersmuo: 80 mm.
Gamintojas: Econosto
Serija: 72 arba lygiavertė
Tipas: Rutulinė, trumpa
Slėgis: 16 bar (PN16)
Sujungimo tipas: Flanšinis
Produktas: Dyzelinas</t>
  </si>
  <si>
    <t>Pavadinimas: Vamzdelis
Tipas: Besiūlis
Vidinis skersmuo: 6 mm.
Medžiaga: Nerūdijantys plienas</t>
  </si>
  <si>
    <t>Pavadinimas: Vamzdelis
Tipas: Besiūlis
Vidinis skersmuo: 12 mm.
Medžiaga: Nerūdijantys plienas</t>
  </si>
  <si>
    <t>Pavadinimas: Sujungimas Gamintojas: Swagelok
Modelis: SS-12M0-6 arba lygiavertis
Medžiaga: Nerūdijantys plienas</t>
  </si>
  <si>
    <t>Įrenginys, medžiagos</t>
  </si>
  <si>
    <t>Jei siūlomas įrenginys lygiavertis nurodyti jo gamintoją, modelį, tipą (jei yra), ir kitus lygiavertiškumą parodančius parametrus</t>
  </si>
  <si>
    <t>21.8.</t>
  </si>
  <si>
    <t>21.9.</t>
  </si>
  <si>
    <t>21.10.</t>
  </si>
  <si>
    <t>23.6.</t>
  </si>
  <si>
    <t>23.7.</t>
  </si>
  <si>
    <t>23.8.</t>
  </si>
  <si>
    <t>24.7.</t>
  </si>
  <si>
    <t>24.8.</t>
  </si>
  <si>
    <t>24.9.</t>
  </si>
  <si>
    <t>24.10.</t>
  </si>
  <si>
    <t>24.11.</t>
  </si>
  <si>
    <t>24.12.</t>
  </si>
  <si>
    <t>30.2.</t>
  </si>
  <si>
    <t>30.3.</t>
  </si>
  <si>
    <t>30.4.</t>
  </si>
  <si>
    <t>30.5.</t>
  </si>
  <si>
    <t>30.7.</t>
  </si>
  <si>
    <t>30.8.</t>
  </si>
  <si>
    <t>30.9.</t>
  </si>
  <si>
    <t>30.10.</t>
  </si>
  <si>
    <t>30.11.</t>
  </si>
  <si>
    <t>30.16.</t>
  </si>
  <si>
    <t>30.27.</t>
  </si>
  <si>
    <t>30.28.</t>
  </si>
  <si>
    <t>30.30.</t>
  </si>
  <si>
    <t>30.35.</t>
  </si>
  <si>
    <t>30.40.</t>
  </si>
  <si>
    <t>30.65.</t>
  </si>
  <si>
    <t>30.68.</t>
  </si>
  <si>
    <t>Tiekėjas gali pasiūlyti kito gamintojo prekių analogus (lygiavertes prekes), jei jie yra tinkami ir visiškai suderinti su pirkėjo naudojamu įrenginiu. Grafoje „Jei siūlomas įrenginys lygiavertis nurodyti jo gamintoją, modelį, tipą (jei yra), ir kitus lygiavertiškumą parodančius parametrus“ turi būti nurodyta reikalinga informacija.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</si>
  <si>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Dyzelinio kuro siurblys su komplektuojančiomis dalimis
Gamintojas: Flowserve Pump Division
Modelis: 80-50 CPX200 arba lygiavertis
Tipas: Išcentrinis
Našumas: 62 m³/val.
Produktas: Dyzelinas</t>
  </si>
  <si>
    <t>Pavadinimas: Dyzelinio kuro siurblys su komplektuojančiomis dalimis
Gamintojas: Flowserve Pump Division
Modelis: DURKO arba lygiavertis
Tipas: Išcentrinis
Našumas: 36 m³/val.
Produktas: Dyzelinas</t>
  </si>
  <si>
    <t>Pavadinimas: Dyzelinio kuro siurblys su komplektuojančiomis dalimis
Gamintojas: Flowserve Pump Division
Modelis: 65-40 CPX250 arba lygiavertis
Tipas: Išcentrinis
Našumas: 32 m³/val.
Produktas: Dyzelinas</t>
  </si>
  <si>
    <t>Pavadinimas: Dyzelinio kuro siurblys su komplektuojančiomis dalimis
Gamintojas: Flowserve Pump Division
Modelis: 40-40CPXPM200 arba lygiavertis
Tipas: Išcentrinis
Našumas: 10 m³/val.
Produktas: Dyzelinas</t>
  </si>
  <si>
    <t>Pavadinimas: Dyzelinio kuro siurblys su komplektuojančiomis dalimis
Gamintojas: DICKOW PUMPEN
Modelis: HZS 1272 arba lygiavertis
Tipas: Vakuuminis
Našumas: 200 m³/val.
Apsukos: 1450 apsukų per minutę
Produktas: Dyzelinas</t>
  </si>
  <si>
    <t>Pavadinimas: Dyzelinio kuro siurblys su komplektuojančiomis dalimis
Gamintojas: Flowserve Pump Division 
Modelis: MEN 125-100-200L arba lygiavertis
Tipas: Išcentrinis
Našumas: 200 m³/val.
Apsukos: 2970 apsukų per minutę
Produktas: Dyzelinas</t>
  </si>
  <si>
    <t>Pavadinimas: Dyzelinio kuro siurblys su komplektuojančiomis dalimis
Gamintojas: ALLWEILER AG
Modelis: NT 10-200/210 arba lygiavertis
Tipas: Išcentrinis
Našumas: 200 m³/val.
Apsukos: 2900 apsukų per minutę
Produktas: Dyzelinas</t>
  </si>
  <si>
    <t>Pavadinimas: Alyvos siurblys su komplektuojančiomis dalimis
Gamintojas: DESMI ROTAN
Modelis: GP33EFM-1U2B2 arba lygiavertis
Tipas: Krumpliaratinis
Našumas: 1,75 m³/val.
Produktas: Alyva</t>
  </si>
  <si>
    <t>Pavadinimas: Elektros variklis su komplektuojančiomis dalimis
Gamintojas: Vem motors Thurm 
Modelis: IE1-K21R 90 S 4 arba lygiavertis
Tipas: Trifazis elektros variklis, asinchroninis
Galingumas: 1,1 kW
Maitinimo šaltinis: 230-400V 50Hz
Apsukos: 1420 aps./min.</t>
  </si>
  <si>
    <t>Pavadinimas: Elektros variklis su komplektuojančiomis dalimis
Gamintojas: RAEL motori elettrici 
Modelis: TUV IT 13 ATEX 039X arba lygiavertis
Tipas: Trifazis elektros variklis, asinchroninis 
Galingumas: 3,5 kW
Maitinimo šaltinis: 265-460V 60Hz
Apsukos: 3410 aps./min.</t>
  </si>
  <si>
    <t>Pavadinimas: Elektros variklis su komplektuojančiomis dalimis
Gamintojas: WEG
Modelis: TE18F0X0 arba lygiavertis
Tipas: W22, IE2 
Trifazis elektros variklis, asinchroninis
Galingumas: 15 kW
Maitinimo šaltinis: 400-690V 50Hz
Apsukos: 2930 aps./min.</t>
  </si>
  <si>
    <t>Pavadinimas: Elektros variklis su komplektuojančiomis dalimis
Gamintojas: HOYER
Modelis: HMC2-160M2-2 arba lygiavertis
Tipas: Trifazis elektros variklis, asinchroninis
Galingumas: 15 kW
Maitinimo šaltinis: 400-690V 50Hz
Apsukos: 2930 aps./min.</t>
  </si>
  <si>
    <t>Pavadinimas: Elektros variklis su komplektuojančiomis dalimis
Gamintojas: HOYER
Modelis: HMC2-160M1-2  
Tipas: Trifazis elektros variklis, asinchroninis
Galingumas: 11 kW
Maitinimo šaltinis: 400-690V 50Hz
Apsukos: 3000 aps./min.</t>
  </si>
  <si>
    <t>Pavadinimas: Elektros variklis su komplektuojančiomis dalimis
Gamintojas: WEG
Modelis: TE1BF0X0 arba lygiavertis
Tipas: W22, IE2
Trifazis elektros variklis, asinchroninis 
Galingumas: 4 kW
Maitinimo šaltinis: 400-690V, 50Hz
Apsukos: 2855 aps./min.</t>
  </si>
  <si>
    <t>Pavadinimas: Elektros variklis su komplektuojančiomis dalimis
Gamintojas: ABB MOTORS
Modelis: MBT 225 M arba lygiavertis
Tipas: Trifazis elektros variklis, asinchroninis
Galingumas: 38 kW
Maitinimo šaltinis: 380V, 50Hz
Apsukos: 2965 aps./min.</t>
  </si>
  <si>
    <t>Pavadinimas: Elektros variklis su komplektuojančiomis dalimis
Gamintojas: BROOK CROMPTON
Modelis: A.C Motor IEC34/1 arba lygiavertis
Tipas: Trifazis elektros variklis, asinchroninis
Galingumas: 30 kW
Maitinimo šaltinis: 230-400V, 50Hz
Apsukos: 1465 aps./min.</t>
  </si>
  <si>
    <t>Pavadinimas: Cisterninių vagonų apatinio išpylimo šarnyrinis įrenginys su komplektuojančiomis dalimis
Gamintojas: ООО „Камышинский опытный завод“ 
Modelis: УCH-150-06 arba lygiavertis
Tipas: Šarnyrinis
Produktas: Dyzelinas</t>
  </si>
  <si>
    <t>Pavadinimas: Cisterninių vagonų apatinio išpylimo šarnyrinis įrenginys su komplektuojančiomis dalimis
Gamintojas: EMCO WHEATON 
Modelis: E2704 arba lygiavertis
Tipas: Šarnyrinis
Produktas: Dyzelinas</t>
  </si>
  <si>
    <t>Pavadinimas: Cisterninų vagonų viršutinio išpylimo šarnyrinis įrenginys su komplektuojančiomis dalimis
Gamintojas: OPW Fluid Transfer Group Europe B.V. 
Modelis: B33F-AL30-VG-DIN-22316 arba lygiavertis
Tipas: Šarnyrinis
Darbinis slėgis: 5 bar
Produktas: Dyzelinas</t>
  </si>
  <si>
    <t>Pavadinimas: Cisterninių vagonų ir autocisternų viršutinio įpylimo šarnyrinis įrenginys su komplektuojančiomis dalimis
Gamintojas: OPW Fluid Transfer Group Europe B.V. 
Modelis: B33RF-AL30-VG-DIN-22317 arba lygiavertis
Tipas: Šarnyrinis
Darbinis slėgis: 5 bar
Produktas: Dyzelinas</t>
  </si>
  <si>
    <t>Pavadinimas: Autocisternų apatinio įpylimo šarnyrinis įrenginys su komplektuojančiomis dalimis Gamintojas: OPW Fluid Transfer Group Europe B.V.
Modelis: HSL32F-ST40-VG-DIN-21450 arba lygiavertis
Tipas: Šarnyrinis su žarna 
Darbinis slėgis: 5 bar
Produktas: Dyzelinas</t>
  </si>
  <si>
    <t>Pavadinimas: Autocisternų apatinio įpylimo šarnyrinio įrenginio sauso sujungimo mova su komplektuojančiomis dalimis
Gamintojas: OPW Fluid Transfer Group Europe B.V
Modelis: 1005E3-0402 arba lygiavertis
Tipas: Sauso sujungimo mova
Darbinis slėgis: 5 bar
Produktas: Dyzelinas</t>
  </si>
  <si>
    <t>Pavadinimas: Autocisternų apatinio įpylimo sauso sujungimo mova su komplektuojančiomis dalimis Gamintojas: SILEA LIQUID TRANSFER SRL Modelis: 05134101 arba lygiavertis Tipas: Šarnyrinis su žarna 
Darbinis slėgis: 7 bar
Produktas: Dyzelinas</t>
  </si>
  <si>
    <t>Pavadinimas: Autocisternų viršutinio įpylimo šarnyrinis įrenginys su komplektuojančiomis dalimis
Gamintojas: OFFICINE MECCANICHE CAVOURRESI
Modelis: 2239-U/B arba lygiavertis
Tipas: Šarnyrinis
Darbinis slėgis: 10 bar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</si>
  <si>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</si>
  <si>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</si>
  <si>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</si>
  <si>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Rutulinė sklendė elektros pavarai su komplektuojančiomis dalimis
Medžiaga: Plienas
Vidinis skersmuo: 40 mm.
Gamintojas: T.T. Valves (UK) Modelis: WCB arba lygiavertis
Klasė: 150
Tipas: Rutulinė, trumpa
Slėgis: 16 bar (PN16)
Sujungimo tipas: Flanšinis
Produktas: Dyzelinas</t>
  </si>
  <si>
    <t>Pavadinimas: Rutulinė sklendė elektros pavarai su komplektuojančiomis dalimis
Medžiaga: Plienas
Vidinis skersmuo: 80 mm.
Gamintojas: T.T. Valves (UK)
Modelis: WCB arba lygiavertis
Klasė: 150
Tipas: Rutulinė, trumpa
Slėgis: 16 bar (PN16)
Sujungimo tipas: Flanšinis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</si>
  <si>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</si>
  <si>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</si>
  <si>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</si>
  <si>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</si>
  <si>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300 mm.
Gamintojas: T.T. Valves (UK) Modelis: WCB arba lygiavertis
Klasė: 150
Tipas: Pleištinė, trumpa
Slėgis: 16 bar (PN16) Produktas: Dyzelinas</t>
  </si>
  <si>
    <t>Pavadinimas: Rutulinė sklendė su komplektuojančiomis dalimis
Medžiaga: Plienas
Vidinis skersmuo: 15 mm.
Gamintojas: Econosto 
Serija: 72 arba lygiavertė
Tipas: Rutulinė, trumpa
Slėgis: 16 bar (PN16)
Sujungimo tipas: Flanšinis
Produktas: Dyzelinas</t>
  </si>
  <si>
    <t>Pavadinimas: Rutulinė sklendė su komplektuojančiomis dalimis
Medžiaga: Plienas
Vidinis skersmuo: 25 mm.
Gamintojas: Econosto
Serija: 72 arba lygiavertė
Tipas: Rutulinė, trumpa
Slėgis: 16 bar (PN16)
Sujungimo tipas: Flanšinis
Produktas: Dyzelinas</t>
  </si>
  <si>
    <t>Pavadinimas: Rutulinė sklendė su komplektuojančiomis dalimis
Medžiaga: Plienas
Vidinis skersmuo: 50 mm.
Gamintojas: Econosto
Serija: 72 arba lygiavertė
Tipas: Rutulinė, trumpa
Slėgis: 16 bar (PN16)
Sujungimo tipas: Flanšinis
Produktas: Dyzelinas</t>
  </si>
  <si>
    <t>Pavadinimas: Rutulinė sklendė su komplektuojančiomis dalimis
Medžiaga: Plienas
Vidinis skersmuo: 65 mm.
Gamintojas: Econosto
Serija: 72 arba lygiavertė
Tipas: Rutulinė, trumpa
Slėgis: 16 bar (PN16)
Sujungimo tipas: Flanšinis
Produktas: Dyzelinas</t>
  </si>
  <si>
    <t>Pavadinimas: Rutulinė sklendė su komplektuojančiomis dalimis
Medžiaga: Plienas
Vidinis skersmuo: 100 mm.
Gamintojas: Econosto
Serija: 72 arba lygiavertė
Tipas: Rutulinė, trumpa
Slėgis: 16 bar (PN16)
Sujungimo tipas: Flanšinis
Produktas: Dyzelinas</t>
  </si>
  <si>
    <t>Pavadinimas: Rutulinė sklendė su komplektuojančiomis dalimis
Medžiaga: Plienas
Vidinis skersmuo: 150 mm.
Gamintojas: Econosto
Serija: 72 arba lygiavertė
Tipas: Rutulinė, trumpa
Slėgis: 16 bar (PN16)
Sujungimo tipas: Flanšinis
Produktas: Dyzelinas</t>
  </si>
  <si>
    <t>Pavadinimas: Rutulinė sklendė su komplektuojančiomis dalimis
Medžiaga: Plienas
Gamintojas: Econosto
Serija: 1602 arba lygiavertė
Tipas: Rutulinė
Slėgis: 16 bar (PN16)
Sujungimo tipas: Srieginis, vidus/vidus
Produktas: Dyzelinas</t>
  </si>
  <si>
    <t>Pavadinimas: Rutulinė sklendė su komplektuojančiomis dalimis
Medžiaga: Plienas
Vidinis skersmuo: 40 mm.
Gamintojas: Econosto
Serija: 1602 arba lygiavertė
Tipas: Rutulinė
Slėgis: 16 bar (PN16)
Sujungimo tipas: Srieginis, vidus/vidus
Produktas: Dyzelinas</t>
  </si>
  <si>
    <t>Pavadinimas: Rutulinė sklendė su komplektuojančiomis dalimis
Medžiaga: Plienas
Vidinis skersmuo: 25 mm.
Gamintojas: Econosto
Serija: 1602 arba lygiavertė
Tipas: Rutulinė
Slėgis: 16 bar (PN16)
Sujungimo tipas: Srieginis, vidus/vidus
Produktas: Dyzelinas</t>
  </si>
  <si>
    <t>Pavadinimas: Rutulinė sklendė su komplektuojančiomis dalimis
Medžiaga: Plienas
Vidinis skersmuo: 50 mm.
Gamintojas: Econosto
Serija: 1602 arba lygiavertė
Tipas: Rutulinė
Slėgis: 16 bar (PN16)
Sujungimo tipas: Srieginis, vidus/vidus
Produktas: Dyzelinas</t>
  </si>
  <si>
    <t>Pavadinimas: Elektros pavara sklendei su komplektuojančiomis dalimis
Gamintojas: Rotork
Modelis: ROM2 arba lygiavertis
Galingumas: 46 W
Maitinimo šaltinis: 380V, 50Hz
Variklio tipas: Asinchroninis
Uždarymo laikas: 16 sekundžių</t>
  </si>
  <si>
    <t>Pavadinimas: Elektros pavara sklendei su komplektuojančiomis dalimis
Gamintojas: Rotork
Modelis: ROM4 arba lygiavertis
Galingumas: 150 W
Maitinimo šaltinis: 380V, 50Hz
Variklio tipas: Asinchroninis
Uždarymo laikas: 20 sekundžių</t>
  </si>
  <si>
    <t>Pavadinimas: Elektros pavara sklendei su komplektuojančiomis dalimis
Gamintojas: Rotork
Modelis: AWT arba lygiavertis
Galingumas: 430W
Maitinimo šaltinis: 400V, 50Hz
Variklio tipas: Asinchroninis
Apsukos: 48 per minučių</t>
  </si>
  <si>
    <t>Pavadinimas: Elektros pavara sklendei su komplektuojančiomis dalimis
Gamintojas: Rotork
Modelis: AWT arba lygiavertis
Galingumas: 400W
Maitinimo šaltinis: 400V, 50Hz
Variklio tipas: Asinchroninis
Apsukos: 24 per minučių</t>
  </si>
  <si>
    <t>Pavadinimas: Elektros pavara sklendei su komplektuojančiomis dalimis
Gamintojas: Rotork
Modelis: AWT
Galingumas: 350W
Maitinimo šaltinis: 380V, 50Hz
Variklio tipas: Asinchroninis
Apsukos: 36 per minučių</t>
  </si>
  <si>
    <t>Pavadinimas: Elektros pavara sklendei su komplektuojančiomis dalimis
Gamintojas: Rotork
Modelis: AWT arba lygiavertis
Galingumas: 200W
Maitinimo šaltinis: 380V, 50Hz
Variklio tipas: Asinchroninis
Apsukos: 24 per minučių</t>
  </si>
  <si>
    <t>Pavadinimas: Elektros pavara sklendei su komplektuojančiomis dalimis
Gamintojas: Auma
Modelis: SA 07.6 – F10 – B3 arba lygiavertis
Variklio tipas: Asinchroninis
Uždarymo laikas: ne ilgiau nei per 32 sekundes</t>
  </si>
  <si>
    <t>Pavadinimas: Elektros pavara sklendei su komplektuojančiomis dalimis
Gamintojas: Remote Control Inc.
Modelis: RCEL009 arba lygiavertis
Variklio tipas: Asinchroninis
Uždarymo laikas: ne ilgiau nei per 17 sekundžių</t>
  </si>
  <si>
    <t>Pavadinimas: Atbulinis vožtuvas su komplektuojančiomis dalimis
Medžiaga: Plienas
Vidinis skersmuo: 40 mm.
Gamintojas: SEVEROČESKÁ ARMATURKA
Modelis: L10117516 arba lygiavertis
Tipas: Swing
Slėgis: 16 bar (PN16)
Sujungimo tipas: Flanšinis
Produktas: Dyzelinas</t>
  </si>
  <si>
    <t>Pavadinimas: Atbulinis vožtuvas su komplektuojančiomis dalimis
Medžiaga: Plienas
Vidinis skersmuo: 50 mm.
Gamintojas: SEVEROČESKÁ ARMATURKA
Modelis: L10117516
Tipas: Swing
Slėgis: 16 bar (PN16)
Sujungimo tipas: Flanšinis
Produktas: Dyzelinas</t>
  </si>
  <si>
    <t>Pavadinimas: Atbulinis vožtuvas su komplektuojančiomis dalimis
Medžiaga: Plienas
Vidinis skersmuo: 65 mm.
Gamintojas: SEVEROČESKÁ ARMATURKA
Modelis: L10117516
Tipas: Swing
Slėgis: 16 bar (PN16)
Sujungimo tipas: Flanšinis
Produktas: Dyzelinas</t>
  </si>
  <si>
    <t>Pavadinimas: Atbulinis vožtuvas su komplektuojančiomis dalimis
Medžiaga: Plienas
Vidinis skersmuo: 80 mm.
Gamintojas: SEVEROČESKÁ ARMATURKA
Modelis: L10117516 arba lygiavertis
Tipas: Swing
Slėgis: 16 bar (PN16)
Sujungimo tipas: Flanšinis
Produktas: Dyzelinas</t>
  </si>
  <si>
    <t>Pavadinimas: Atbulinis vožtuvas su komplektuojančiomis dalimis
Medžiaga: Plienas
Vidinis skersmuo: 100 mm. 
Gamintojas: SEVEROČESKÁ ARMATURKA
Modelis: L10117516 arba lygiavertis
Tipas: Swing
Slėgis: 16 bar (PN16)
Sujungimo tipas: Flanšinis
Produktas: Dyzelinas</t>
  </si>
  <si>
    <t>Pavadinimas: Apsauginis vožtuvas su komplektuojančiomis dalimis
Medžiaga: Plienas
Vidinis skersmuo: 12 mm.
Gamintojas: Fulflo
Modelis: V-SERIES, HVS arba lygiavertis
Sujungimo tipas: Srieginis, vidus/vidus
Produktas: Dyzelinas</t>
  </si>
  <si>
    <t>Pavadinimas: Apsauginis vožtuvas su komplektuojančiomis dalimis
Medžiaga: Plienas
Vidinis skersmuo: 12 mm.
Gamintojas: Fulflo
Modelis: V-SERIES, VS arba lygiavertis
Sujungimo tipas: Srieginis, vidus/vidus
Produktas: Dyzelinas</t>
  </si>
  <si>
    <t>Pavadinimas: Srauto reguliavimo vožtuvas su komplektuojančiomis dalimis
Gamintojas: Bermad
Modelis: AF 717-03-V0 arba lygiavertis
Medžiaga: Plienas 
Sujungimo tipas: Flanšinis 
Produktas: Dyzelinas</t>
  </si>
  <si>
    <t>Pavadinimas: Filtras su komplektuojančiomis dalimis
Medžiaga: Plienas
Vidinis skersmuo: 50 mm.
Gamintojas: LDM
Tipas: Y
Modelis: FP 220 arba lygiavertis
Slėgis: 40 bar (PN40)
Darbinė temperatūra: nuo -20 iki +400ºC 
Sujungimo tipas: Flanšinis
Produktas: Dyzelinas</t>
  </si>
  <si>
    <t>Pavadinimas: Filtras su komplektuojančiomis dalimis
Medžiaga: Plienas
Vidinis skersmuo: 65 mm.
Gamintojas: LDM
Tipas: Y
Modelis: FP 220 arba lygiavertis
Slėgis: 40 bar (PN40)
Darbinė temperatūra: nuo -20 iki +400ºC
Sujungimo tipas: Flanšinis 
Produktas: Dyzelinas</t>
  </si>
  <si>
    <t>Pavadinimas: Filtras su komplektuojančiomis dalimis
Medžiaga: Plienas
Vidinis skersmuo: 80 mm.
Gamintojas: LDM
Tipas: Y
Modelis: FP 220 arba lygiavertis
Slėgis: 40 bar (PN40)
Darbinė temperatūra: nuo -20 iki +400ºC 
Sujungimo tipas: Flanšinis
Produktas: Dyzelinass</t>
  </si>
  <si>
    <t>Pavadinimas: Filtras su komplektuojančiomis dalimis
Medžiaga: Plienas
Vidinis skersmuo: 100 mm.
Gamintojas: LDM
Tipas: Y
Modelis: FP 220 arba lygiavertis
Slėgis: 40 bar (PN40)
Darbinė temperatūra: nuo -20 iki +400ºC
Sujungimo tipas: Flanšinis
Produktas: Dyzelinas</t>
  </si>
  <si>
    <t>Pavadinimas: Filtras su komplektuojančiomis dalimis
Medžiaga: Plienas
Vidinis skersmuo: 125 mm.
Gamintojas: LDM
Tipas: Y
Modelis: FP 220 arba lygiavertis
Slėgis: 40 bar (PN40)
Darbinė temperatūra: nuo -20 iki +400ºC 
Sujungimo tipas: Flanšinis
Produktas: Dyzelinas</t>
  </si>
  <si>
    <t>Pavadinimas: Filtras su komplektuojančiomis dalimis
Medžiaga: Plienas
Vidinis skersmuo: 150 mm.
Gamintojas: LDM
Tipas: Y
Modelis: FP 220 arba lygiavertis
Slėgis: 40 bar (PN40)
Darbinė temperatūra: nuo -20 iki +400ºC 
Sujungimo tipas: Flanšinis
Produktas: Dyzelinas</t>
  </si>
  <si>
    <t>Pavadinimas: Filtras su komplektuojančiomis dalimis
Medžiaga: Plienas
Vidinis skersmuo: 150 mm.
Gamintojas: BARTON FIRTOP ENGINEERING
Tipas: Basket
Modelis: R/F - 300LB arba lygiavertis
Sujungimo tipas: Flanšinis
Produktas: Dyzelinas</t>
  </si>
  <si>
    <t>Pavadinimas: Nuorintojas su komplektuojančiomis dalimis
Medžiaga: Plienas
Gamintojas: Amstrong
Tipas: Plūdinis 
Modelis: 11AV arba lygiavertis
Sujungimo tipas: Srieginis, vidus
Produktas: Dyzelinas</t>
  </si>
  <si>
    <t>Pavadinimas: Automatinis nuorintojas su komplektuojančiomis dalimis
Medžiaga: Plienas
Gamintojas: Vatec-Maschinenbau
Tipas: Vakuuminis
Modelis: AELG35 arba lygiavertis
Sujungimo tipas: Flanšinis
Produktas: Dyzelinas</t>
  </si>
  <si>
    <t xml:space="preserve">Pavadinimas: Išsiplėtimo indas su komplektuojančiomis dalimis
Gamintojas: Olaer Industries
Modelis: EHV10-330/90 arba lygiavertis
Darbinė temperatūra: nuo -15 iki +90ºC
Tūris: 10 litrų
Sujungimo tipas: Srieginis, vidus
Produktas: Alyva
</t>
  </si>
  <si>
    <t>Pavadinimas: Flanšas su komplektuojančiomis dalimis
Tipas: Privirinamas
Medžiaga: Plienas
Plieno markė: P245GH
Vidinis skersmuo: 25 mm
Produktas: Dyzelinas, Alyva</t>
  </si>
  <si>
    <t>Pavadinimas: Flanšas su komplektuojančiomis dalimis
Tipas: Privirinamas
Medžiaga: Plienas
Plieno markė: P245GH
Vidinis skersmuo: 32 - 50 mm
Produktas: Dyzelinas, Alyva</t>
  </si>
  <si>
    <t>Pavadinimas: Flanšas su komplektuojančiomis dalimis
Tipas: Privirinamas
Medžiaga: Plienas
Plieno markė: P245GH
Vidinis skersmuo: 65 - 80 mm
Produktas: Dyzelinas</t>
  </si>
  <si>
    <t>Pavadinimas: Flanšas su komplektuojančiomis dalimis
Tipas: Privirinamas
Plieno markė: P245GH
Vidinis skersmuo: 150 mm.
Produktas: Dyzelinas</t>
  </si>
  <si>
    <t>Pavadinimas: Flanšas su komplektuojančiomis dalimis
Tipas: Privirinamas
Medžiaga: Plienas
Plieno markė: P245GH
Vidinis skersmuo: 100 - 125 mm.
Produktas: Dyzelinas</t>
  </si>
  <si>
    <t>Pavadinimas: Flanšas su komplektuojančiomis dalimis
Tipas: Privirinamas
Plieno markė: P245GH
Vidinis skersmuo: 200 mm.
Produktas: Dyzelinas</t>
  </si>
  <si>
    <t>Pavadinimas: Flanšas su komplektuojančiomis dalimis
Tipas: Privirinamas
Plieno markė: P245GH
Vidinis skersmuo: 300 mm.
Produktas: Dyzelinas</t>
  </si>
  <si>
    <t>Pavadinimas: Alkūnė su komplektuojančiomis dalimis
Tipas: Privirinama
Medžiaga: Plienas
Plieno markė: P355NH, L360NB
Vidinis skersmuo: 25 mm
Produktas: Dyzelinas, Alyva</t>
  </si>
  <si>
    <t>Pavadinimas: Alkūnė su komplektuojančiomis dalimis
Tipas: Privirinama
Medžiaga: Plienas
Plieno markė: P355NH, L360NB
Vidinis skersmuo: 32 - 40 mm
Produktas: Dyzelinas, Alyva</t>
  </si>
  <si>
    <t>Pavadinimas: Alkūnė su komplektuojančiomis dalimis
Tipas: Privirinama
Medžiaga: Plienas
Plieno markė: P355NH, L360NB
Vidinis skersmuo: 50 - 65 mm
Produktas: Dyzelinas</t>
  </si>
  <si>
    <t>Pavadinimas: Alkūnė su komplektuojančiomis dalimis
Tipas: Privirinama
Medžiaga: Plienas
Plieno markė: P355NH, L360NB
Vidinis skersmuo: 80 mm
Produktas: Dyzelinas</t>
  </si>
  <si>
    <t>Pavadinimas: Alkūnė su komplektuojančiomis dalimis
Tipas: Privirinama
Medžiaga: Plienas
Plieno markė: P355NH, L360NB
Vidinis skersmuo: 100 - 125 mm
Produktas: Dyzelinas</t>
  </si>
  <si>
    <t>Pavadinimas: Alkūnė su komplektuojančiomis dalimis
Tipas: Privirinama
Medžiaga: Plienas
Plieno markė: P355NH, L360NB
Vidinis skersmuo: 150 - 200 mm
Produktas: Dyzelinas</t>
  </si>
  <si>
    <t>Pavadinimas: Alkūnė su komplektuojančiomis dalimis
Tipas: Privirinama
Medžiaga: Plienas
Plieno markė: P355NH, L360NB
Vidinis skersmuo: 250 mm
Produktas: Dyzelinas</t>
  </si>
  <si>
    <t>PaPavadinimas: Alkūnė su komplektuojančiomis dalimis
Tipas: Privirinama
Medžiaga: Plienas
Plieno markė: P355NH, L360NB
Vidinis skersmuo: 300 mm
Produktas: Dyzelinas</t>
  </si>
  <si>
    <t>Pavadinimas: Trišakis su komplektuojančiomis dalimis
Tipas: Privirinamas
Medžiaga: Plienas
Plieno markė: P235GH
Vidinis skersmuo: 25x25x25 mm
Produktas: Dyzelinas, Alyva</t>
  </si>
  <si>
    <t>Pavadinimas: Trišakis su komplektuojančiomis dalimis
Tipas: Privirinamas
Medžiaga: Plienas
Plieno markė: P235GH
Vidinis skersmuo: 32x32x32 mm
Produktas: Dyzelinas, Alyva</t>
  </si>
  <si>
    <t>Pavadinimas: Trišakis su komplektuojančiomis dalimis
Tipas: Privirinamas 
Medžiaga: Plienas
Plieno markė: P235GH
Vidinis skersmuo: 40x40x40 mm
Produktas: Dyzelinas</t>
  </si>
  <si>
    <t>Pavadinimas: Trišakis su komplektuojančiomis dalimis
Tipas: Privirinamas
Medžiaga: Plienas
Plieno markė: P235GH
Vidinis skersmuo: 50x50x50 mm
Produktas: Dyzelinas</t>
  </si>
  <si>
    <t>Pavadinimas: Trišakis su komplektuojančiomis dalimis
Tipas: Privirinamas
Medžiaga: Plienas
Plieno markė: P235GH
Vidinis skersmuo: 65x65x65 mm
Produktas: Dyzelinas</t>
  </si>
  <si>
    <t>Pavadinimas: Trišakis su komplektuojančiomis dalimis
Tipas: Privirinamas
Medžiaga: Plienas
Plieno markė: P235GH
Vidinis skersmuo: 80x80x80 mm
Produktas: Dyzelinas</t>
  </si>
  <si>
    <t>Pavadinimas: Trišakis su komplektuojančiomis dalimis
Tipas: Privirinamas
Medžiaga: Plienas
Plieno markė: P235GH
Vidinis skersmuo: 100x100x100 mm.
Produktas: Dyzelinas</t>
  </si>
  <si>
    <t>Pavadinimas: Trišakis su komplektuojančiomis dalimis
Tipas: Privirinamas
Medžiaga: Plienas
Plieno markė: P235GH
Vidinis skersmuo: 125x125x125 mm.
Produktas: Dyzelinas</t>
  </si>
  <si>
    <t>Pavadinimas: Trišakis su komplektuojančiomis dalimis
Tipas: Privirinamas
Medžiaga: Plienas
Plieno markė: P235GH
Vidinis skersmuo: 150x150x150 mm
Produktas: Dyzelinas</t>
  </si>
  <si>
    <t>Pavadinimas: Trišakis su komplektuojančiomis dalimis
Tipas: Privirinamas
Medžiaga: Plienas
Plieno markė: P235GH
Vidinis skersmuo: 200x200x200 mm
Produktas: Dyzelinas</t>
  </si>
  <si>
    <t>Pavadinimas: Trišakis su komplektuojančiomis dalimis
Tipas: Privirinamas
Medžiaga: Plienas
Plieno markė: P235GH
Vidinis skersmuo: 250x250x250 mm
Produktas: Dyzelinas</t>
  </si>
  <si>
    <t>Pavadinimas: Trišakis su komplektuojančiomis dalimis
Tipas: Privirinamas
Medžiaga: Plienas
Plieno markė: P235GH
Vidinis skersmuo: 300x300x300 mm
Produktas: Dyzelinas</t>
  </si>
  <si>
    <t>Pavadinimas: Perėjimas su komplektuojančiomis dalimis
Tipas: Privirinamas
Medžiaga: Plienas
Plieno markė: P355NH
Vidinis skersmuo: 20x55 mm.
Produktas: Dyzelinas</t>
  </si>
  <si>
    <t>Pavadinimas: Perėjimas su komplektuojančiomis dalimis
Tipas: Privirinamas
Medžiaga: Plienas
Plieno markė: P355NH
Vidinis skersmuo: 32x25 mm.
Produktas: Dyzelinas</t>
  </si>
  <si>
    <t>Pavadinimas: Perėjimas su komplektuojančiomis dalimis
Tipas: Privirinamas
Medžiaga: Plienas
Plieno markė: P355NH
Vidinis skersmuo: 40x32 mm.
Produktas: Dyzelinas</t>
  </si>
  <si>
    <t>Pavadinimas: Perėjimas su komplektuojančiomis dalimis
Tipas: Privirinamas
Medžiaga: Plienas
Plieno markė: P355NH
Vidinis skersmuo: 50x32 mm.
Produktas: Dyzelinas</t>
  </si>
  <si>
    <t>Pavadinimas: Perėjimas su komplektuojančiomis dalimis
Tipas: Privirinamas
Medžiaga: Plienas
Plieno markė: P355NH
Vidinis skersmuo: 50x40 mm.
Produktas: Dyzelinas</t>
  </si>
  <si>
    <t>Pavadinimas: Perėjimas su komplektuojančiomis dalimis
Tipas: Privirinamas
Medžiaga: Plienas
Plieno markė: P355NH
Vidinis skersmuo: 80x65 mm.
Produktas: Dyzelinas</t>
  </si>
  <si>
    <t>Pavadinimas: Perėjimas su komplektuojančiomis dalimis
Tipas: Privirinamas
Medžiaga: Plienas
Plieno markė: P355NH
Vidinis skersmuo: 100x50 mm.
Produktas: Dyzelinas</t>
  </si>
  <si>
    <t>Pavadinimas: Perėjimas su komplektuojančiomis dalimis
Tipas: Privirinamas
Medžiaga: Plienas
Plieno markė: P355NH
Vidinis skersmuo: 100x65 mm.
Produktas: Dyzelinas</t>
  </si>
  <si>
    <t>Pavadinimas: Perėjimas su komplektuojančiomis dalimis
Tipas: Privirinamas
Medžiaga: Plienas
Plieno markė: P355NH
Vidinis skersmuo: 100x80 mm.
Produktas: Dyzelinas</t>
  </si>
  <si>
    <t>Pavadinimas: Perėjimas su komplektuojančiomis dalimis
Tipas: Privirinamas
Medžiaga: Plienas
Plieno markė: P355NH
Vidinis skersmuo: 150x100 mm.
Produktas: Dyzelinas</t>
  </si>
  <si>
    <t>Pavadinimas: Perėjimas su komplektuojančiomis dalimis
Tipas: Privirinamas
Medžiaga: Plienas
Plieno markė: P355NH
Vidinis skersmuo: 200x100 mm.
Produktas: Dyzelinas</t>
  </si>
  <si>
    <t>Pavadinimas: Perėjimas su komplektuojančiomis dalimis
Tipas: Privirinamas, koncentrinis
Medžiaga: Plienas
Plieno markė: P355NH
Vidinis skersmuo: 200x125 mm.
Produktas: Dyzelinas</t>
  </si>
  <si>
    <t>Pavadinimas: Perėjimas su komplektuojančiomis dalimis
Tipas: Privirinamas
Medžiaga: Plienas
Plieno markė: P355NH
Vidinis skersmuo: 300x125 mm.
Produktas: Dyzelinas</t>
  </si>
  <si>
    <t>Pavadinimas: Srauto kompiuteris su komplektuojančiomis dalimis
Gamintojas: Krohne
Modelis: UFC300 arba lygiavertis
Paskirtis: Gaunamų duomenų konvertavimas į standartizuotą signalą</t>
  </si>
  <si>
    <t>Pavadinimas: Srauto daviklis su komplektuojančiomis dalimis
Gamintojas: Krohne
Modelis: OPTISONIC 6300 arba lygiavertis
Tipas: Ultragarsinis
Paskirtis: Pratekančio produkto srauto apskaičiavimui/matavimui</t>
  </si>
  <si>
    <t>Pavadinimas: Solenoidinis dozavimo siurblys su komplektuojančiomis dalimis
Gamintojas: ProMinent
Modelis: Gamma/L arba lygiavertis
Tipas: 713
Versija: SST 
Paskirtis: Dažų dozavimas</t>
  </si>
  <si>
    <t>Pavadinimas: Testavimo vožtuvas su komplektuojančiomis dalimis
Gamintojas: Swagelok
Modelis: SS-12M-3 arba lygiavertis</t>
  </si>
  <si>
    <t>Pavadinimas: Dozavimo vožtuvas su komplektuojančiomis dalimis
Gamintojas: Swagelok
Modelis: SS-CHN-12 arba lygiavertis</t>
  </si>
  <si>
    <t>Pavadinimas: Tarpinė jungtis su komplektuojančiomis dalimis
Gamintojas: Swagelok
Modelis: SS-12M0-6 arba lygiavertis</t>
  </si>
  <si>
    <t>Pavadinimas: Sklendė su komplektuojančiomis dalimis
Gamintojas: Swagelok
Modelis: SS-33VS6-MM arba lygiavertis
Medžiaga: Nerūdijantis plienas</t>
  </si>
  <si>
    <t>Pavadinimas: Adapteris su komplektuojančiomis dalimis
Gamintojas: Swagelok
Modelis: SS-6-MTA-1-4RS arba lygiavertis
Medžiaga: Nerūdijantis plienas</t>
  </si>
  <si>
    <t>Pavadinimas: Trišakis su komplektuojančiomis dalimis
Gamintojas: Swagelok
Modelis: SS-6-MO-3 arba lygiavertis
Medžiaga: Nerūdijantys plienas</t>
  </si>
  <si>
    <t>Pavadinimas: Alkūnė su komplektuojančiomis dalimis
Gamintojas: Swagelok
Modelis: SS-6-MO-9 arba lygiavertis
Medžiaga: Nerūdijantys plienas</t>
  </si>
  <si>
    <t>Pavadinimas: Atbulinis vožtuvas su komplektuojančiomis dalimis
Gamintojas: Swagelok
Modelis: SS-CHS 6MM-100 arba lygiavertis
Medžiaga: Nerūdijantys plienas</t>
  </si>
  <si>
    <t>Pavadinimas: Filtras su komplektuojančiomis dalimis
Gamintojas: Swagelok
Modelis: SS-6TF-MM-15 arba lygiavertis
Medžiaga: Nerūdijantys plienas</t>
  </si>
  <si>
    <t>Pavadinimas: Lanksti žarnelė su antgaliais su komplektuojančiomis dalimis
Gamintojas: Swagelok
Modelis: SS-4MBHT-12 arba lygiavertis</t>
  </si>
  <si>
    <t>Pavadinimas: Elektromagnetinis vožtuvas su komplektuojančiomis dalimis
Gamintojas: Honeywell 
Modelis: 133V5463 arba lygiavertis
Medžiaga: Nerūdijantys plienas</t>
  </si>
  <si>
    <t>Pavadinimas: Perėjimas su komplektuojančiomis dalimis
Gamintojas: Swagelok
Modelis: SS-6-MTA-7-2RP arba lygiavertis
Medžiaga: Nerūdijantys plienas</t>
  </si>
  <si>
    <t>Pavadinimas: Sujungimas su komplektuojančiomis dalimis
Gamintojas: Swagelok
Modelis: SS-6MO-6 arba lygiavertis
Medžiaga: Nerūdijantys plienas</t>
  </si>
  <si>
    <t>Pavadinimas: Alkūnė su komplektuojančiomis dalimis
Gamintojas: Swagelok
Modelis: SS-12M0-9 arba lygiavertis
Medžiaga: Nerūdijantys plienas</t>
  </si>
  <si>
    <t>Pavadinimas: Trišakis su komplektuojančiomis dalimis
Gamintojas: Swagelok
Modelis: SS-12M0-3 arba lygiavertis
Medžiaga: Nerūdijantys plienas</t>
  </si>
  <si>
    <t>Pavadinimas: Srauto reguliavimo sklendė elektros pavarai su komplektuojančiomis dalimis
Gamintojas: Ramen trading AB
Modelis: KS25 arba lygiavertis
Medžiaga: Nerūdijantys plienas</t>
  </si>
  <si>
    <t>Pavadinimas: Srauto reguliavimo sklendės elektros pavara su komplektuojančiomis dalimis
Gamintojas: Valpes
Modelis: SRX60.708K arba lygiavertis
Maitinimo šaltinis: 230V, 50-60 Hz</t>
  </si>
  <si>
    <t>Pavadinimas: Dyzelinio kuro dažų skaitiklis su komplektuojančiomis dalimis
Gamintojas: VAF
Modelis: M31 arba lygiavertis
Produktas: Dyzelinio kuro dažai</t>
  </si>
  <si>
    <t>Pavadinimas: Dyzelinio kuro dažų siurblys su komplektuojančiomis dalimis
Gamintojas: ALLWEILER AG
Modelis: SPF 10R28G8.3-F-W16 arba lygiavertis
Tipas: Krumpliaratinis
Našumas: 180 l/val.
Apsukos: 1450 apsukų per minutę
Produktas: Dyzelinas</t>
  </si>
  <si>
    <t>Pavadinimas: Elektros variklis su komplektuojančiomis dalimis
Gamintojas: SIEMENS
Modelis: 1MA7 arba lygiavertis
Tipas: Trifazis elektros variklis, asinchroninis
Galingumas: 0,37 kW
Maitinimo šaltinis: 230-400 V, 50Hz
Apsukos: 1355 aps./min.</t>
  </si>
  <si>
    <t>Pavadinimas: Dyzelinio kuro priedų siurblys su komplektuojančiomis dalimis
Gamintojas: ALLWEILER AG
Modelis: NB2/40-250 arba lygiavertis
Tipas: Išcentrinis
Našumas: 250 m³/val.
Produktas: Dyzelinio kuro priedai</t>
  </si>
  <si>
    <t>Pavadinimas: Elektros variklis su komplektuojančiomis dalimis
Gamintojas: SAER ELETTROPOMPE
Modelis: NCB32 – 160/A arba lygiavertis
Tipas: Trifazis elektros variklis, asinchroninis
Galingumas: 3 kW
Maitinimo šaltinis: 380-420V, 50Hz
Apsukos: 2900 aps./min.</t>
  </si>
  <si>
    <t>Pavadinimas: Elektroninis apsukų skaičiuotuvas su komplektuojančiomis dalimis
Gamintojas: ELTOMATIC
Tipas: 01-09 arba lygiavertis
Maitinimo šaltinis: 4,5-24 VDO</t>
  </si>
  <si>
    <t>Pavadinimas: Termostatas su komplektuojančiomis dalimis
Gamintojas: RAYCHEM
Modelis: AT-TS-14 arba lygiavertis
Maitinimo šaltinis: 250V, 50-60Hz</t>
  </si>
  <si>
    <t>Pavadinimas: Temperatūros daviklis su komplektuojančiomis dalimis
Gamintojas: RAYCHEM
Modelis: E-100-E arba lygiavertis</t>
  </si>
  <si>
    <t>Pavadinimas: Šildymo kabelis su komplektuojančiomis dalimis Gamintojas: RAYCHEM
Modelis: QTVR arba lygiavertis
Temperatūra: nuo -40 iki 110ºC</t>
  </si>
  <si>
    <t>Pavadinimas: Magnetinis paleidiklis su komplektuojančiomis dalimis
Gamintojas: Telemecanique
Modelis: LC1-D50AP7, LC1-D09P7, LC1-D128L, LC1-D65AP7, LC1-DO9BL arba lygiaverčiai</t>
  </si>
  <si>
    <t>Pavadinimas: Variklinė apsauga su komplektuojančiomis dalimis Gamintojas: Telemecanique
Modelis: GV2L22, GV2P02, GV2ME03, GV2P07, GV2ME07, GV2ME08 arba lygiaverčiai</t>
  </si>
  <si>
    <t>Pavadinimas: Kombinuotas blokas variklinei apsaugai ir kontaktoriui su komplektuojančiomis dalimis Gamintojas: Telemecanique
Modelis: GV2AF3 arba lygiavertis</t>
  </si>
  <si>
    <t>Pavadinimas: Mechaninės elektrinės blokuotės rinkinys kontaktoriams su komplektuojančiomis dalimis
Gamintojas: Telemecanique
Modelis: GV2AF3 arba lygiavertis</t>
  </si>
  <si>
    <t>Pavadinimas: Automatinis jungiklis su komplektuojančiomis dalimis
Gamintojas: Telemecanique
Modelis: GV3L65 arba lygiavertis</t>
  </si>
  <si>
    <t>Pavadinimas: Papildomi kontaktai su komplektuojančiomis dalimis
Gamintojas: Telemecanique
Modelis: GVAE11, LADN11 arba lygiaverčiai</t>
  </si>
  <si>
    <t>Pavadinimas: Ventiliatorius su filtru su komplektuojančiomis dalimis
Gamintojas: Stego
Modelis: FF018 arba lygiavertis</t>
  </si>
  <si>
    <t>Pavadinimas: Grotelės su filtru su komplektuojančiomis dalimis
Gamintojas: Stego
Modelis: EE11802 arba lygiavertis</t>
  </si>
  <si>
    <t>Pavadinimas: Termostatas su komplektuojančiomis dalimis Gamintojas: Stego
Modelis: KTS011 arba lygiavertis</t>
  </si>
  <si>
    <t>Pavadinimas: Termostatas su komplektuojančiomis dalimis Gamintojas: Stego
Modelis: KT0011 arba lygiavertis</t>
  </si>
  <si>
    <t>Pavadinimas: Hidrostatas su komplektuojančiomis dalimis
Gamintojas: Stego
Modelis: MFRO12 arba lygiavertis</t>
  </si>
  <si>
    <t>Pavadinimas: Elektrinis šildytuvas su komplektuojančiomis dalimis
Gamintojas: Stego
Modelis: HGL046 arba lygiavertis</t>
  </si>
  <si>
    <t>Pavadinimas: Dažnio keitiklis su komplektuojančiomis dalimis
Gamintojas: Mitsubishi
Modelis: FR-F740-00380-EC arba lygiavertis</t>
  </si>
  <si>
    <t>Pavadinimas: Dažnio keitiklis su komplektuojančiomis dalimis
Gamintojas: Mitsubishi
Modelis: FR-F740-00126-EC arba lygiavertis</t>
  </si>
  <si>
    <t>Pavadinimas: Apsauginė relė su komplektuojančiomis dalimis
Gamintojas: Schneider
Modelis: XPSAC5121P arba lygiavertis</t>
  </si>
  <si>
    <t xml:space="preserve">Pavadinimas: Mygtukas su signalizacija su komplektuojančiomis dalimis
Gamintojas: Schneider
Modelis: XB5 AW33M5, XB5 AW36M5, XB5 AW34M5 arba lygiaverčiai </t>
  </si>
  <si>
    <t xml:space="preserve">Pavadinimas: Lemputė su komplektuojančiomis dalimis
Gamintojas: Schneider
Modelis: XB5 AVM3, XB5 AVM6 arba lygiaverčiai </t>
  </si>
  <si>
    <t>Pavadinimas: 3-jų padėčių perjungiklis su raktu su komplektuojančiomis dalimis
Gamintojas: Schneider
Modelis: XB5 AG03 arba lygiavertis</t>
  </si>
  <si>
    <t>Pavadinimas: Magnetinis paleidiklis su komplektuojančiomis dalimis
Gamintojas: Schneider
Modelis: LC1 D09 P7 arba lygiavertis</t>
  </si>
  <si>
    <t>Pavadinimas: Magnetinis paleidiklis su komplektuojančiomis dalimis
Gamintojas: Schneider
Modelis: LC1 D18 P7 arba lygiavertis</t>
  </si>
  <si>
    <t>Pavadinimas: Minkšto paleidimo įrenginys 11 kW su komplektuojančiomis dalimis
Gamintojas: Schneider
Modelis: ATS 01N206QN, ATS 01N209QN arba lygiaverčiai</t>
  </si>
  <si>
    <t>Pavadinimas: Minkšto paleidimo įrenginys 15 kW su komplektuojančiomis dalimis
Gamintojas: Schneider
Modelis: ATS 01N212QN arba lygiavertis</t>
  </si>
  <si>
    <t>Pavadinimas: Minkšto paleidimo įrenginys su komplektuojančiomis dalimis
Gamintojas: Moeller/Eaton
Modelis: DS7-340SX007NO-N arba lygiavertis
Artikulas: 70278874</t>
  </si>
  <si>
    <t>Pavadinimas: Automatinis išjungiklis su nuotėkio rele su komplektuojančiomis dalimis
Gamintojas: Moeller/Eaton
Modelis: PFL7-16/1N/C/003-DE arba lygiavertis
Artikulas: 263537</t>
  </si>
  <si>
    <t>Pavadinimas: Automatinis išjungiklis, papildomi kontaktai su komplektuojančiomis dalimis
Gamintojas: Moeller/Eaton
Modelis: Z-NHK arba lygiavertis
Artikulas: 248434, 248437</t>
  </si>
  <si>
    <t xml:space="preserve">Pavadinimas: Automatinis išjungiklis su komplektuojančiomis dalimis
Gamintojas: Moeller/Eaton
Modelis: PL7-C6/1 arba lygiavertis
Artikulas: 262701 </t>
  </si>
  <si>
    <t>Pavadinimas: Automatinis išjungiklis su komplektuojančiomis dalimis
Gamintojas: Moeller/Eaton
Modelis: PL7-C32/3 arba lygiavertis
Artikulas: 263412</t>
  </si>
  <si>
    <t>Pavadinimas: Automatinis išjungiklis su komplektuojančiomis dalimis
Gamintojas: Moeller/Eaton
Modelis: PL7-C25/3 arba lygiavertis
Artikulas: 263411</t>
  </si>
  <si>
    <t>Pavadinimas: Kontaktai NO su komplektuojančiomis dalimis
Gamintojas: Moeller/Eaton
Modelis: M22-K10 arba lygiavertis
Artikulas: 216376</t>
  </si>
  <si>
    <t>Pavadinimas: Kontaktai NC su komplektuojančiomis dalimis
Gamintojas: Moeller/Eaton
Modelis: M22-K01 arba lygiavertis
Artikulas: 216378</t>
  </si>
  <si>
    <t>Pavadinimas: 2-jų padėčių perjungiklis iliuminuotas su komplektuojančiomis dalimis
Gamintojas: Moeller/Eaton
Modelis: M22-WLKV-G arba lygiavertis
Artikulas: 284395</t>
  </si>
  <si>
    <t>Pavadinimas: 2-jų padėčių perjungiklis iliuminuotas su komplektuojančiomis dalimis
Gamintojas: Moeller/Eaton
Modelis: M22-WLKV-R arba lygiavertis
Artikulas: 284394</t>
  </si>
  <si>
    <t>Pavadinimas: Žalia, raudona, balta signalinės lemputės su komplektuojančiomis dalimis
Gamintojas: Moeller/Eaton
Modelis: M22-LED-G, R, W arba lygiaverčiai
Artikulas: 216559</t>
  </si>
  <si>
    <t>Pavadinimas: Žalias, raudonas, geltonas indikatorius su komplektuojančiomis dalimis 
Gamintojas: Moeller/Eaton
Modelis: M22-L-G, R, G arba lygiaverčiai
Artikulas: 216773</t>
  </si>
  <si>
    <t>Pavadinimas: 3-jų padėčių perjungiklis, iliuminuotas, be fiksacijos su komplektuojančiomis dalimis
Gamintojas: Moeller/Eaton
Modelis: M22-WLK3-G arba lygiavertis
Artikulas: 216837</t>
  </si>
  <si>
    <t>Pavadinimas: Baltas, mėlynas, žalias mygtukas su komplektuojančiomis dalimis Gamintojas: Moeller/Eaton
Modelis: M22-D-W arba lygiavertis
Artikulas: 216592</t>
  </si>
  <si>
    <t>Pavadinimas: Iliuminuotas STOP mygtukas su komplektuojančiomis dalimis
Gamintojas: Moeller/Eaton
Modelis: M22-PVL arba lygiavertis
Artikulas: 216878</t>
  </si>
  <si>
    <t>Pavadinimas: Mygtukų silikoninė apsauga su komplektuojančiomis dalimis
Gamintojas: Moeller/Eaton
Modelis: M22-T-D arba lygiavertis
Artikulas: 216395</t>
  </si>
  <si>
    <t>Pavadinimas: Kontaktų tvirtinimo adapteris su komplektuojančiomis dalimis
Gamintojas: Moeller/Eaton
Modelis: M22-A arba lygiavertis
Artikulas: 216374</t>
  </si>
  <si>
    <t>Pavadinimas: Rinklių terminalas, 40 gnybtų su komplektuojančiomis dalimis
Gamintojas: Omron
Modelis: XW2D-40G6 arba lygiavertis</t>
  </si>
  <si>
    <t>Pavadinimas: Relė su komplektuojančiomis dalimis
Gamintojas: Omron
Modeliai: G9SB-3012-C, MY4IND224DCS, G2RV-SL700-DC24, G2R-2-SN-230VAC-(S), G2R-2-SNI-230VAC-(S), G2R-2-SNDI-24VDC-(S), G2R-2-SNI-230VAC-(S), G2R-2-SNDI-24VDC-(S), G2RVM-200R, G2RVM-20013 arba lygiaverčiai</t>
  </si>
  <si>
    <t>Pavadinimas: Relės lizdas su komplektuojančiomis dalimis
Gamintojas: Omron
Modeliai: P2RF-08-E, PYF-14-ESS  arba lygiaverčiai</t>
  </si>
  <si>
    <t>Pavadinimas: Relės trumpiklis su komplektuojančiomis dalimis
Gamintojas: Omron
Modeliai: P2RVM200R, P2RVM200B arba lygiaverčiai</t>
  </si>
  <si>
    <t>PLV maitinimo šaltinis su komplektuojančiomis dalimis su komplektuojančiomis dalimis Gamintojas: Omron
Modelis: CJ1W-PA205R arba lygiavertis</t>
  </si>
  <si>
    <t>Pavadinimas: Rinklių terminalo pajungimo kabelis su komplektuojančiomis dalimis
Gamintojas: Omron
Modelis: XW2Z-100B, XW2Z-100K arba lygiaverčiai
Ilgis: 1m.</t>
  </si>
  <si>
    <t>Pavadinimas: Rinklė su komplektuojančiomis dalimis
Gamintojas: Entrelec
Modeliai: D 4/6.T3.P, D 2,5/6.DPA1, D 2,5/5.DPA1, M 6/8.N, M 6/8, M 10/10, M 10/10N  arba lygiaverčiai</t>
  </si>
  <si>
    <t>Pavadinimas: Įžeminimo rinklė su komplektuojančiomis dalimis
Gamintojas: Entrelec
Modeliai: M 6/8.P, M10/10.P  arba lygiaverčiai</t>
  </si>
  <si>
    <t>Pavadinimas: Jėgos gnybtų šakotuvas su komplektuojančiomis dalimis
Gamintojas: Entrelec
Modelis: BRU80 arba lygiavertis</t>
  </si>
  <si>
    <t>Pavadinimas: Rinklės dangtelis su komplektuojančiomis dalimis
Gamintojas: Entrelec
Modelis: FED3E arba lygiavertis</t>
  </si>
  <si>
    <t>Pavadinimas: 2-jų lygių rinklė su komplektuojančiomis dalimis
Gamintojas: Phoenix contact Modelis: 1414064, MBKKB 2,5 arba lygiaverčiai</t>
  </si>
  <si>
    <t>Pavadinimas: 11-os lygių rinklė su komplektuojančiomis dalimis
Gamintojas: Phoenix contact
Modelis: 2715979 arba lygiavertis</t>
  </si>
  <si>
    <t>Pavadinimas: Rinklė su komplektuojančiomis dalimis
Gamintojas: Phoenix contact
Modelis: 3004362, UK 5 N, 3004388, UK 5 N BU arba lygiaverčiai</t>
  </si>
  <si>
    <t>Pavadinimas: Įžeminimo rinklė su komplektuojančiomis dalimis
Gamintojas: Phoenix contact
Modelis: 0441504, USLKG 5  arba lygiaverčiai</t>
  </si>
  <si>
    <t>Pavadinimas: Rinklės dangtelis su komplektuojančiomis dalimis
Gamintojas: Phoenix contact
Modelis: 1413052, D-MBKKB 2,5, 3003020, D-UK 4/10  arba lygiaverčiai</t>
  </si>
  <si>
    <t>Pavadinimas: Rinklės trumpiklis su komplektuojančiomis dalimis
Gamintojas: Phoenix contact
Modeliai: 0201139, EB 10-6, 0203250, FBI 10-6  arba lygiaverčiai</t>
  </si>
  <si>
    <t>Pavadinimas: Išlyginimo plokštelė su komplektuojančiomis dalimis
Gamintojas: Phoenix contact
Modelis: 1413065, DP-MBKKB 2,5  arba lygiaverčiai</t>
  </si>
  <si>
    <t>Pavadinimas: Saugiklinė su komplektuojančiomis dalimis
Gamintojas: Phoenix contact
Modelis: 3046090, UT 4-HESILED 24 arba lygiaverčiai</t>
  </si>
  <si>
    <t>Pavadinimas: Saugiklis 5x20, 2A su komplektuojančiomis dalimis Gamintojas: Phoenix contact
Modelis: 2939027, CM-SI-2AF arba lygiaverčiai</t>
  </si>
  <si>
    <t>Pavadinimas: Galinis užspaudiklis su komplektuojančiomis dalimis Gamintojas: Phoenix contact
Modelis: 0800886, E/NS 35 N arba lygiaverčiai</t>
  </si>
  <si>
    <t>Pavadinimas: Rinklių žymėjimas su komplektuojančiomis dalimis Gamintojas: Phoenix contact
Modelis: 1004348, KLM-A  arba lygiaverčiai</t>
  </si>
  <si>
    <t>Pavadinimas: Ventiliatorius su filtru su komplektuojančiomis dalimis Gamintojas: Stego
Modelis: FF018 arba lygiaverčiai</t>
  </si>
  <si>
    <t xml:space="preserve">Pavadinimas: Vamzdis su komplektuojančiomis dalimis
Tipas: Besiūlis, karštai valcuotas
Medžiaga: Plienas
Plieno markė: L360NB, P355NH
Vidinis skersmuo: 25 mm Sienelės storis: nemažiau 3,5mm
Produktas: Dyzelinas, alyva  </t>
  </si>
  <si>
    <t xml:space="preserve">Pavadinimas: Vamzdis
Tipas: Besiūlis, karštai valcuotas
Medžiaga: Plienas
Plieno markė: L360NB, P355NH
Vidinis skersmuo: 40 mm  Sienelės storis: nemažiau 3,5mm
Produktas: Dyzelinas, alyva </t>
  </si>
  <si>
    <t>Pavadinimas: Vamzdis
Tipas: Besiūlis, karštai valcuotas
Medžiaga: Plienas
Plieno markė: L360NB, P355NH
Vidinis skersmuo: 50 mm Sienelės storis: nemažiau 3,5mm
Produktas: Dyzelinas, alyva</t>
  </si>
  <si>
    <t>Pavadinimas: Vamzdis
Tipas: Besiūlis, karštai valcuotas
Medžiaga: Plienas
Plieno markė: L360NB, P355NH
Vidinis skersmuo: 80 mm Sienelės storis: nemažiau 3,5mm
Produktas: Dyzelinas, alyva</t>
  </si>
  <si>
    <t>Pavadinimas: Vamzdis
Tipas: Besiūlis, karštai valcuotas
Medžiaga: Plienas
Plieno markė: L360NB, P355NH
Vidinis skersmuo: 100 mm Sienelės storis: nemažiau 4 mm
Produktas: Dyzelinas, alyva</t>
  </si>
  <si>
    <t>Pavadinimas: Vamzdis
Tipas: Suvirintas, išilgai
Medžiaga: Plienas
Plieno markė: L360NB, P355NH
Vidinis skersmuo: 125 mm  Sienelės storis: nemažiau 3 mm
Produktas: Dyzelinas, alyva</t>
  </si>
  <si>
    <t>Pavadinimas: Vamzdis
Tipas: Suvirintas, išilgai
Medžiaga: Plienas
Plieno markė: L360NB, P355NH
Vidinis skersmuo: 150 mm. Sienelės storis: nemažiau 3 mm
Produktas: Dyzelinas, alyva</t>
  </si>
  <si>
    <t>Pavadinimas: Vamzdis
Tipas: Suvirintas, išilgai
Medžiaga: Plienas
Plieno markė: L360NB, P355NH
Vidinis skersmuo: 200 mm. Sienelės storis: nemažiau 4 mm
Produktas: Dyzelinas, alyva</t>
  </si>
  <si>
    <t>Pavadinimas: Vamzdis
Tipas: Suvirintas, išilgai
Medžiaga: Plienas
Plieno markė: L360NB, P355NH
Vidinis skersmuo: 250 mm.  Sienelės storis: nemažiau 4 mm
Produktas: Dyzelinas, alyva</t>
  </si>
  <si>
    <t>Pavadinimas: Vamzdis
Tipas: Suvirintas, išilgai
Medžiaga: Plienas
Plieno markė: L360NB, P355NH
Vidinis skersmuo: 300 mm. Sienelės storis: nemažiau 4 mm
Produktas: Dyzelinas, alyva</t>
  </si>
  <si>
    <t>Pavadinimas: Rutulinė sklendė su komplektuojančiomis dalimis
Medžiaga: Plienas
Vidinis skersmuo: 125 mm.
Gamintojas: Econosto
Serija: 72 arba lygiavertė
Tipas: Rutulinė, trumpa
Slėgis: 16 bar (PN16)
Sujungimo tipas: Flanšinis
Produktas: Dyzelinas</t>
  </si>
  <si>
    <t>Pavadinimas: Išlyginimo plokštelė su komplektuojančiomis dalimis
Gamintojas: Phoenix contact
Modelis: DP-MBKKB 2,5  arba lygiavertis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</si>
  <si>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ST-40-DI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 xml:space="preserve">Našumas: </t>
    </r>
    <r>
      <rPr>
        <sz val="8"/>
        <color rgb="FF000000"/>
        <rFont val="Times New Roman"/>
        <family val="1"/>
      </rPr>
      <t xml:space="preserve">32-320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</si>
  <si>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Srauto reguliavimo vožtuvas su komplektuojančiomis dalimis </t>
    </r>
    <r>
      <rPr>
        <b/>
        <sz val="8"/>
        <color rgb="FF000000"/>
        <rFont val="Times New Roman"/>
        <family val="1"/>
      </rPr>
      <t>Gamintojas:</t>
    </r>
    <r>
      <rPr>
        <sz val="8"/>
        <color rgb="FF000000"/>
        <rFont val="Times New Roman"/>
        <family val="1"/>
      </rPr>
      <t xml:space="preserve"> Smith Meter mbH </t>
    </r>
    <r>
      <rPr>
        <b/>
        <sz val="8"/>
        <color rgb="FF000000"/>
        <rFont val="Times New Roman"/>
        <family val="1"/>
      </rPr>
      <t>Modelis:</t>
    </r>
    <r>
      <rPr>
        <sz val="8"/>
        <color rgb="FF000000"/>
        <rFont val="Times New Roman"/>
        <family val="1"/>
      </rPr>
      <t xml:space="preserve"> 210, 2" colių arba lygiavertis </t>
    </r>
    <r>
      <rPr>
        <b/>
        <sz val="8"/>
        <color rgb="FF000000"/>
        <rFont val="Times New Roman"/>
        <family val="1"/>
      </rPr>
      <t>Tipas:</t>
    </r>
    <r>
      <rPr>
        <sz val="8"/>
        <color rgb="FF000000"/>
        <rFont val="Times New Roman"/>
        <family val="1"/>
      </rPr>
      <t xml:space="preserve"> Diskrecinis elektrohidraulinis </t>
    </r>
    <r>
      <rPr>
        <b/>
        <sz val="8"/>
        <color rgb="FF000000"/>
        <rFont val="Times New Roman"/>
        <family val="1"/>
      </rPr>
      <t>Tėkmės greitis:</t>
    </r>
    <r>
      <rPr>
        <sz val="8"/>
        <color rgb="FF000000"/>
        <rFont val="Times New Roman"/>
        <family val="1"/>
      </rPr>
      <t xml:space="preserve"> 570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</si>
  <si>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Temperatūros jutiklis su komplektuojančiomis dalimis </t>
    </r>
    <r>
      <rPr>
        <b/>
        <sz val="8"/>
        <color rgb="FF000000"/>
        <rFont val="Times New Roman"/>
        <family val="1"/>
      </rPr>
      <t>Gamintojas:</t>
    </r>
    <r>
      <rPr>
        <sz val="8"/>
        <color rgb="FF000000"/>
        <rFont val="Times New Roman"/>
        <family val="1"/>
      </rPr>
      <t xml:space="preserve"> Endress Hauser GmbH </t>
    </r>
    <r>
      <rPr>
        <b/>
        <sz val="8"/>
        <color rgb="FF000000"/>
        <rFont val="Times New Roman"/>
        <family val="1"/>
      </rPr>
      <t>Modelis:</t>
    </r>
    <r>
      <rPr>
        <sz val="8"/>
        <color rgb="FF000000"/>
        <rFont val="Times New Roman"/>
        <family val="1"/>
      </rPr>
      <t xml:space="preserve"> TR62-FYEY3XC7Y arba lygiavertis </t>
    </r>
    <r>
      <rPr>
        <b/>
        <sz val="8"/>
        <color rgb="FF000000"/>
        <rFont val="Times New Roman"/>
        <family val="1"/>
      </rPr>
      <t>Matavimo intervalas</t>
    </r>
    <r>
      <rPr>
        <sz val="8"/>
        <color rgb="FF000000"/>
        <rFont val="Times New Roman"/>
        <family val="1"/>
      </rPr>
      <t xml:space="preserve">: nuo -200 °C iki 600 °C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</si>
  <si>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Filtras su komplektuojančiomis dalimis </t>
    </r>
    <r>
      <rPr>
        <b/>
        <sz val="8"/>
        <color rgb="FF000000"/>
        <rFont val="Times New Roman"/>
        <family val="1"/>
      </rPr>
      <t>Gamintojas:</t>
    </r>
    <r>
      <rPr>
        <sz val="8"/>
        <color rgb="FF000000"/>
        <rFont val="Times New Roman"/>
        <family val="1"/>
      </rPr>
      <t xml:space="preserve"> Smith Meter GmbH </t>
    </r>
    <r>
      <rPr>
        <b/>
        <sz val="8"/>
        <color rgb="FF000000"/>
        <rFont val="Times New Roman"/>
        <family val="1"/>
      </rPr>
      <t xml:space="preserve">Modelis: </t>
    </r>
    <r>
      <rPr>
        <sz val="8"/>
        <color rgb="FF000000"/>
        <rFont val="Times New Roman"/>
        <family val="1"/>
      </rPr>
      <t xml:space="preserve">E-20/E-25 arba lygiavertis </t>
    </r>
    <r>
      <rPr>
        <b/>
        <sz val="8"/>
        <color rgb="FF000000"/>
        <rFont val="Times New Roman"/>
        <family val="1"/>
      </rPr>
      <t>Tipas:</t>
    </r>
    <r>
      <rPr>
        <sz val="8"/>
        <color rgb="FF000000"/>
        <rFont val="Times New Roman"/>
        <family val="1"/>
      </rPr>
      <t xml:space="preserve"> Linijinis </t>
    </r>
    <r>
      <rPr>
        <b/>
        <sz val="8"/>
        <color rgb="FF000000"/>
        <rFont val="Times New Roman"/>
        <family val="1"/>
      </rPr>
      <t>Slėgis:</t>
    </r>
    <r>
      <rPr>
        <sz val="8"/>
        <color rgb="FF000000"/>
        <rFont val="Times New Roman"/>
        <family val="1"/>
      </rPr>
      <t xml:space="preserve"> 16 bar. </t>
    </r>
    <r>
      <rPr>
        <b/>
        <sz val="8"/>
        <color rgb="FF000000"/>
        <rFont val="Times New Roman"/>
        <family val="1"/>
      </rPr>
      <t>Tėkmės greitis:</t>
    </r>
    <r>
      <rPr>
        <sz val="8"/>
        <color rgb="FF000000"/>
        <rFont val="Times New Roman"/>
        <family val="1"/>
      </rPr>
      <t xml:space="preserve"> 1000 l/min.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</si>
  <si>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Oro atskirimo įrenginys su komplektuojančiomis dalimis G</t>
    </r>
    <r>
      <rPr>
        <b/>
        <sz val="8"/>
        <color rgb="FF000000"/>
        <rFont val="Times New Roman"/>
        <family val="1"/>
      </rPr>
      <t>amintojas:</t>
    </r>
    <r>
      <rPr>
        <sz val="8"/>
        <color rgb="FF000000"/>
        <rFont val="Times New Roman"/>
        <family val="1"/>
      </rPr>
      <t xml:space="preserve"> Smith Meter GmbH arba lygiavertis </t>
    </r>
    <r>
      <rPr>
        <b/>
        <sz val="8"/>
        <color rgb="FF000000"/>
        <rFont val="Times New Roman"/>
        <family val="1"/>
      </rPr>
      <t>Modelis:</t>
    </r>
    <r>
      <rPr>
        <sz val="8"/>
        <color rgb="FF000000"/>
        <rFont val="Times New Roman"/>
        <family val="1"/>
      </rPr>
      <t xml:space="preserve"> RB </t>
    </r>
    <r>
      <rPr>
        <b/>
        <sz val="8"/>
        <color rgb="FF000000"/>
        <rFont val="Times New Roman"/>
        <family val="1"/>
      </rPr>
      <t>Tipas:</t>
    </r>
    <r>
      <rPr>
        <sz val="8"/>
        <color rgb="FF000000"/>
        <rFont val="Times New Roman"/>
        <family val="1"/>
      </rPr>
      <t xml:space="preserve"> Plūdinis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</si>
  <si>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Ritė žarnai su komplektuojančiomis dalimis </t>
    </r>
    <r>
      <rPr>
        <b/>
        <sz val="8"/>
        <color rgb="FF000000"/>
        <rFont val="Times New Roman"/>
        <family val="1"/>
      </rPr>
      <t>Gamintojas:</t>
    </r>
    <r>
      <rPr>
        <sz val="8"/>
        <color rgb="FF000000"/>
        <rFont val="Times New Roman"/>
        <family val="1"/>
      </rPr>
      <t xml:space="preserve"> Alfons Haar </t>
    </r>
    <r>
      <rPr>
        <b/>
        <sz val="8"/>
        <color rgb="FF000000"/>
        <rFont val="Times New Roman"/>
        <family val="1"/>
      </rPr>
      <t>Modelis:</t>
    </r>
    <r>
      <rPr>
        <sz val="8"/>
        <color rgb="FF000000"/>
        <rFont val="Times New Roman"/>
        <family val="1"/>
      </rPr>
      <t xml:space="preserve"> HPS 41 arba lygiavertis </t>
    </r>
    <r>
      <rPr>
        <b/>
        <sz val="8"/>
        <color rgb="FF000000"/>
        <rFont val="Times New Roman"/>
        <family val="1"/>
      </rPr>
      <t>Tipas:</t>
    </r>
    <r>
      <rPr>
        <sz val="8"/>
        <color rgb="FF000000"/>
        <rFont val="Times New Roman"/>
        <family val="1"/>
      </rPr>
      <t xml:space="preserve"> Su spyruokliniu mechanizmu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</si>
  <si>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Didelio našumo išdavimo pistoletas su komplektuojančiomis dalimis </t>
    </r>
    <r>
      <rPr>
        <b/>
        <sz val="8"/>
        <color rgb="FF000000"/>
        <rFont val="Times New Roman"/>
        <family val="1"/>
      </rPr>
      <t>Gamintojas</t>
    </r>
    <r>
      <rPr>
        <sz val="8"/>
        <color rgb="FF000000"/>
        <rFont val="Times New Roman"/>
        <family val="1"/>
      </rPr>
      <t xml:space="preserve">: ELAFLEX </t>
    </r>
    <r>
      <rPr>
        <b/>
        <sz val="8"/>
        <color rgb="FF000000"/>
        <rFont val="Times New Roman"/>
        <family val="1"/>
      </rPr>
      <t>Modelis:</t>
    </r>
    <r>
      <rPr>
        <sz val="8"/>
        <color rgb="FF000000"/>
        <rFont val="Times New Roman"/>
        <family val="1"/>
      </rPr>
      <t xml:space="preserve"> ZVF 40.1 arba lygiavertis </t>
    </r>
    <r>
      <rPr>
        <b/>
        <sz val="8"/>
        <color rgb="FF000000"/>
        <rFont val="Times New Roman"/>
        <family val="1"/>
      </rPr>
      <t>Tipas</t>
    </r>
    <r>
      <rPr>
        <sz val="8"/>
        <color rgb="FF000000"/>
        <rFont val="Times New Roman"/>
        <family val="1"/>
      </rPr>
      <t xml:space="preserve">: Su rankiniu valdymu </t>
    </r>
    <r>
      <rPr>
        <b/>
        <sz val="8"/>
        <color rgb="FF000000"/>
        <rFont val="Times New Roman"/>
        <family val="1"/>
      </rPr>
      <t>Tėkmės greitis</t>
    </r>
    <r>
      <rPr>
        <sz val="8"/>
        <color rgb="FF000000"/>
        <rFont val="Times New Roman"/>
        <family val="1"/>
      </rPr>
      <t xml:space="preserve">: 400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</si>
  <si>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Valdiklis/kontroleris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microLoad.net, ML-XP-STD-2 arba lygiavertis </t>
    </r>
    <r>
      <rPr>
        <b/>
        <sz val="8"/>
        <color rgb="FF000000"/>
        <rFont val="Times New Roman"/>
        <family val="1"/>
      </rPr>
      <t>Tipas:</t>
    </r>
    <r>
      <rPr>
        <sz val="8"/>
        <color rgb="FF000000"/>
        <rFont val="Times New Roman"/>
        <family val="1"/>
      </rPr>
      <t xml:space="preserve"> Išorinis, atsparus sprogimui</t>
    </r>
  </si>
  <si>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20SP2BX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</si>
  <si>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Oro atskyrimo įrenginys su komlektuojančiomis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TCS 740 arba lygiavertis </t>
    </r>
    <r>
      <rPr>
        <b/>
        <sz val="8"/>
        <color rgb="FF000000"/>
        <rFont val="Times New Roman"/>
        <family val="1"/>
      </rPr>
      <t xml:space="preserve">Tipas: </t>
    </r>
    <r>
      <rPr>
        <sz val="8"/>
        <color rgb="FF000000"/>
        <rFont val="Times New Roman"/>
        <family val="1"/>
      </rPr>
      <t xml:space="preserve">Plūdinis </t>
    </r>
    <r>
      <rPr>
        <b/>
        <sz val="8"/>
        <color rgb="FF000000"/>
        <rFont val="Times New Roman"/>
        <family val="1"/>
      </rPr>
      <t>Produktas</t>
    </r>
    <r>
      <rPr>
        <sz val="8"/>
        <color rgb="FF000000"/>
        <rFont val="Times New Roman"/>
        <family val="1"/>
      </rPr>
      <t>: Dyzelinas</t>
    </r>
  </si>
  <si>
    <r>
      <rPr>
        <b/>
        <sz val="8"/>
        <color rgb="FF000000"/>
        <rFont val="Times New Roman"/>
        <family val="1"/>
        <charset val="186"/>
      </rPr>
      <t>Pavadinimas:</t>
    </r>
    <r>
      <rPr>
        <sz val="8"/>
        <color rgb="FF000000"/>
        <rFont val="Times New Roman"/>
        <family val="1"/>
      </rPr>
      <t xml:space="preserve"> Hidraulinė sklendė su komplektuojančiomis dalimis </t>
    </r>
    <r>
      <rPr>
        <b/>
        <sz val="8"/>
        <color rgb="FF000000"/>
        <rFont val="Times New Roman"/>
        <family val="1"/>
        <charset val="186"/>
      </rPr>
      <t>Gamintojas:</t>
    </r>
    <r>
      <rPr>
        <sz val="8"/>
        <color rgb="FF000000"/>
        <rFont val="Times New Roman"/>
        <family val="1"/>
      </rPr>
      <t xml:space="preserve"> TCS </t>
    </r>
    <r>
      <rPr>
        <b/>
        <sz val="8"/>
        <color rgb="FF000000"/>
        <rFont val="Times New Roman"/>
        <family val="1"/>
        <charset val="186"/>
      </rPr>
      <t>Modelis:</t>
    </r>
    <r>
      <rPr>
        <sz val="8"/>
        <color rgb="FF000000"/>
        <rFont val="Times New Roman"/>
        <family val="1"/>
      </rPr>
      <t xml:space="preserve"> TCS 750 - 40  arba lygiavertė </t>
    </r>
    <r>
      <rPr>
        <b/>
        <sz val="8"/>
        <color rgb="FF000000"/>
        <rFont val="Times New Roman"/>
        <family val="1"/>
        <charset val="186"/>
      </rPr>
      <t xml:space="preserve">Tipas: </t>
    </r>
    <r>
      <rPr>
        <sz val="8"/>
        <color rgb="FF000000"/>
        <rFont val="Times New Roman"/>
        <family val="1"/>
      </rPr>
      <t xml:space="preserve">Diskrecinis elektrohidraulinis </t>
    </r>
    <r>
      <rPr>
        <b/>
        <sz val="8"/>
        <color rgb="FF000000"/>
        <rFont val="Times New Roman"/>
        <family val="1"/>
        <charset val="186"/>
      </rPr>
      <t>Tėkmės greitis:</t>
    </r>
    <r>
      <rPr>
        <sz val="8"/>
        <color rgb="FF000000"/>
        <rFont val="Times New Roman"/>
        <family val="1"/>
      </rPr>
      <t xml:space="preserve"> 380 l/min. </t>
    </r>
    <r>
      <rPr>
        <b/>
        <sz val="8"/>
        <color rgb="FF000000"/>
        <rFont val="Times New Roman"/>
        <family val="1"/>
        <charset val="186"/>
      </rPr>
      <t xml:space="preserve">Produktas: </t>
    </r>
    <r>
      <rPr>
        <sz val="8"/>
        <color rgb="FF000000"/>
        <rFont val="Times New Roman"/>
        <family val="1"/>
      </rPr>
      <t xml:space="preserve">Dyzelinas
</t>
    </r>
  </si>
  <si>
    <r>
      <rPr>
        <b/>
        <sz val="8"/>
        <color rgb="FF000000"/>
        <rFont val="Times New Roman"/>
        <family val="1"/>
        <charset val="186"/>
      </rPr>
      <t xml:space="preserve">Pavadinimas: </t>
    </r>
    <r>
      <rPr>
        <sz val="8"/>
        <color rgb="FF000000"/>
        <rFont val="Times New Roman"/>
        <family val="1"/>
      </rPr>
      <t xml:space="preserve">Temperatūros jutiklis su komplektuojančiomis dalimis </t>
    </r>
    <r>
      <rPr>
        <b/>
        <sz val="8"/>
        <color rgb="FF000000"/>
        <rFont val="Times New Roman"/>
        <family val="1"/>
        <charset val="186"/>
      </rPr>
      <t>Gamintojas:</t>
    </r>
    <r>
      <rPr>
        <sz val="8"/>
        <color rgb="FF000000"/>
        <rFont val="Times New Roman"/>
        <family val="1"/>
      </rPr>
      <t xml:space="preserve"> Endress Hauser GmbH </t>
    </r>
    <r>
      <rPr>
        <b/>
        <sz val="8"/>
        <color rgb="FF000000"/>
        <rFont val="Times New Roman"/>
        <family val="1"/>
        <charset val="186"/>
      </rPr>
      <t>Modelis:</t>
    </r>
    <r>
      <rPr>
        <sz val="8"/>
        <color rgb="FF000000"/>
        <rFont val="Times New Roman"/>
        <family val="1"/>
      </rPr>
      <t xml:space="preserve"> TR62-FYEY3XC7Y arba lygiavertis </t>
    </r>
    <r>
      <rPr>
        <b/>
        <sz val="8"/>
        <color rgb="FF000000"/>
        <rFont val="Times New Roman"/>
        <family val="1"/>
        <charset val="186"/>
      </rPr>
      <t>Matavimo intervalas:</t>
    </r>
    <r>
      <rPr>
        <sz val="8"/>
        <color rgb="FF000000"/>
        <rFont val="Times New Roman"/>
        <family val="1"/>
      </rPr>
      <t xml:space="preserve"> nuo -200 °C iki 600 °C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</si>
  <si>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Ritė žarnai su komplektuojančiomis dalimis </t>
    </r>
    <r>
      <rPr>
        <b/>
        <sz val="8"/>
        <color rgb="FF000000"/>
        <rFont val="Times New Roman"/>
        <family val="1"/>
        <charset val="186"/>
      </rPr>
      <t>Gamintojas:</t>
    </r>
    <r>
      <rPr>
        <sz val="8"/>
        <color rgb="FF000000"/>
        <rFont val="Times New Roman"/>
        <family val="1"/>
      </rPr>
      <t xml:space="preserve"> Avvolgitubo inox automatico a molla </t>
    </r>
    <r>
      <rPr>
        <b/>
        <sz val="8"/>
        <color rgb="FF000000"/>
        <rFont val="Times New Roman"/>
        <family val="1"/>
        <charset val="186"/>
      </rPr>
      <t>Modelis:</t>
    </r>
    <r>
      <rPr>
        <sz val="8"/>
        <color rgb="FF000000"/>
        <rFont val="Times New Roman"/>
        <family val="1"/>
      </rPr>
      <t xml:space="preserve"> 9539 arba lygiavertis </t>
    </r>
    <r>
      <rPr>
        <b/>
        <sz val="8"/>
        <color rgb="FF000000"/>
        <rFont val="Times New Roman"/>
        <family val="1"/>
        <charset val="186"/>
      </rPr>
      <t xml:space="preserve">Tipas: </t>
    </r>
    <r>
      <rPr>
        <sz val="8"/>
        <color rgb="FF000000"/>
        <rFont val="Times New Roman"/>
        <family val="1"/>
      </rPr>
      <t xml:space="preserve">Su spyruokliniu mechanizmu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</si>
  <si>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Didelio našumo išdavimo pistoletas su komplektuojančiomis dalimis </t>
    </r>
    <r>
      <rPr>
        <b/>
        <sz val="8"/>
        <color rgb="FF000000"/>
        <rFont val="Times New Roman"/>
        <family val="1"/>
        <charset val="186"/>
      </rPr>
      <t xml:space="preserve">Gamintojas: </t>
    </r>
    <r>
      <rPr>
        <sz val="8"/>
        <color rgb="FF000000"/>
        <rFont val="Times New Roman"/>
        <family val="1"/>
      </rPr>
      <t xml:space="preserve">ELAFLEX </t>
    </r>
    <r>
      <rPr>
        <b/>
        <sz val="8"/>
        <color rgb="FF000000"/>
        <rFont val="Times New Roman"/>
        <family val="1"/>
        <charset val="186"/>
      </rPr>
      <t>Modelis:</t>
    </r>
    <r>
      <rPr>
        <sz val="8"/>
        <color rgb="FF000000"/>
        <rFont val="Times New Roman"/>
        <family val="1"/>
      </rPr>
      <t xml:space="preserve"> ZVF 40.1 arba lygiavertis </t>
    </r>
    <r>
      <rPr>
        <b/>
        <sz val="8"/>
        <color rgb="FF000000"/>
        <rFont val="Times New Roman"/>
        <family val="1"/>
        <charset val="186"/>
      </rPr>
      <t>Tipas:</t>
    </r>
    <r>
      <rPr>
        <sz val="8"/>
        <color rgb="FF000000"/>
        <rFont val="Times New Roman"/>
        <family val="1"/>
      </rPr>
      <t xml:space="preserve"> Su rankiniu valdymu </t>
    </r>
    <r>
      <rPr>
        <b/>
        <sz val="8"/>
        <color rgb="FF000000"/>
        <rFont val="Times New Roman"/>
        <family val="1"/>
        <charset val="186"/>
      </rPr>
      <t>Tėkmės greitis:</t>
    </r>
    <r>
      <rPr>
        <sz val="8"/>
        <color rgb="FF000000"/>
        <rFont val="Times New Roman"/>
        <family val="1"/>
      </rPr>
      <t xml:space="preserve"> 400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</si>
  <si>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24.1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80l/min.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</si>
  <si>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Skaitiklis su komplektuojančiomis dalimis </t>
    </r>
    <r>
      <rPr>
        <b/>
        <sz val="8"/>
        <color rgb="FF000000"/>
        <rFont val="Times New Roman"/>
        <family val="1"/>
        <charset val="186"/>
      </rPr>
      <t xml:space="preserve">Gamintojas: </t>
    </r>
    <r>
      <rPr>
        <sz val="8"/>
        <color rgb="FF000000"/>
        <rFont val="Times New Roman"/>
        <family val="1"/>
      </rPr>
      <t xml:space="preserve">LIQUID CONTROLS </t>
    </r>
    <r>
      <rPr>
        <b/>
        <sz val="8"/>
        <color rgb="FF000000"/>
        <rFont val="Times New Roman"/>
        <family val="1"/>
        <charset val="186"/>
      </rPr>
      <t xml:space="preserve">Modelis: </t>
    </r>
    <r>
      <rPr>
        <sz val="8"/>
        <color rgb="FF000000"/>
        <rFont val="Times New Roman"/>
        <family val="1"/>
      </rPr>
      <t xml:space="preserve">M-40 arba lygiavertis </t>
    </r>
    <r>
      <rPr>
        <b/>
        <sz val="8"/>
        <color rgb="FF000000"/>
        <rFont val="Times New Roman"/>
        <family val="1"/>
        <charset val="186"/>
      </rPr>
      <t xml:space="preserve">Klasė: </t>
    </r>
    <r>
      <rPr>
        <sz val="8"/>
        <color rgb="FF000000"/>
        <rFont val="Times New Roman"/>
        <family val="1"/>
      </rPr>
      <t xml:space="preserve">1 </t>
    </r>
    <r>
      <rPr>
        <b/>
        <sz val="8"/>
        <color rgb="FF000000"/>
        <rFont val="Times New Roman"/>
        <family val="1"/>
        <charset val="186"/>
      </rPr>
      <t>Tipas:</t>
    </r>
    <r>
      <rPr>
        <sz val="8"/>
        <color rgb="FF000000"/>
        <rFont val="Times New Roman"/>
        <family val="1"/>
      </rPr>
      <t xml:space="preserve"> Kamerinis </t>
    </r>
    <r>
      <rPr>
        <b/>
        <sz val="8"/>
        <color rgb="FF000000"/>
        <rFont val="Times New Roman"/>
        <family val="1"/>
        <charset val="186"/>
      </rPr>
      <t>Našumas:</t>
    </r>
    <r>
      <rPr>
        <sz val="8"/>
        <color rgb="FF000000"/>
        <rFont val="Times New Roman"/>
        <family val="1"/>
      </rPr>
      <t xml:space="preserve"> 170-1700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</si>
  <si>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Apsukų skaičiuotuvas su komplektuojančiomis dalimis </t>
    </r>
    <r>
      <rPr>
        <b/>
        <sz val="8"/>
        <color rgb="FF000000"/>
        <rFont val="Times New Roman"/>
        <family val="1"/>
        <charset val="186"/>
      </rPr>
      <t xml:space="preserve">Gamintojas: </t>
    </r>
    <r>
      <rPr>
        <sz val="8"/>
        <color rgb="FF000000"/>
        <rFont val="Times New Roman"/>
        <family val="1"/>
      </rPr>
      <t xml:space="preserve">VEEDER-ROOT </t>
    </r>
    <r>
      <rPr>
        <b/>
        <sz val="8"/>
        <color rgb="FF000000"/>
        <rFont val="Times New Roman"/>
        <family val="1"/>
        <charset val="186"/>
      </rPr>
      <t xml:space="preserve">Modelis: </t>
    </r>
    <r>
      <rPr>
        <sz val="8"/>
        <color theme="1"/>
        <rFont val="Times New Roman"/>
        <family val="1"/>
      </rPr>
      <t>7889 arba lygiavertis</t>
    </r>
  </si>
  <si>
    <t>3. Skaitiklis</t>
  </si>
  <si>
    <t>2.9.</t>
  </si>
  <si>
    <t>Greito sujungimo mova (pistoleto pusė) Mann Tek, S210A11, 2"</t>
  </si>
  <si>
    <t>Greito sujungimo mova (talpos pusė) Mann Tek, T210A22, 2"</t>
  </si>
  <si>
    <t>Suktukas pistoletui DS2.1</t>
  </si>
  <si>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Slimline 2 3M.1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40 l/min. </t>
    </r>
    <r>
      <rPr>
        <b/>
        <sz val="8"/>
        <color rgb="FF000000"/>
        <rFont val="Times New Roman"/>
        <family val="1"/>
        <charset val="186"/>
      </rPr>
      <t>Produktas:</t>
    </r>
    <r>
      <rPr>
        <sz val="8"/>
        <color rgb="FF000000"/>
        <rFont val="Times New Roman"/>
        <family val="1"/>
      </rPr>
      <t xml:space="preserve"> Dyzelinas</t>
    </r>
  </si>
  <si>
    <t>Riebokšlis</t>
  </si>
  <si>
    <t>Sujungimo mova (suktukas)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</si>
  <si>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35SPA2BX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</si>
  <si>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t>Kiekis</t>
  </si>
  <si>
    <t>Vieneto kaina         Eur be PVM</t>
  </si>
  <si>
    <t>Suma       Eur be PVM</t>
  </si>
  <si>
    <t>Impulsų skaičiuotuvas</t>
  </si>
  <si>
    <t xml:space="preserve">17 p.o.d. </t>
  </si>
  <si>
    <t>Suma be PVM*:</t>
  </si>
  <si>
    <t>PVM ** (nurodyti)</t>
  </si>
  <si>
    <t>Suma su PVM</t>
  </si>
  <si>
    <t>* suma naudojama tik pasiūlymų vertinimui ir palyginimui</t>
  </si>
  <si>
    <t>** Jei „PVM“ laukas nepildomas, nurodykite priežastis, dėl kurių PVM nemokamas: ________________________________________________</t>
  </si>
  <si>
    <t>Techninės specifikacijos priedas</t>
  </si>
  <si>
    <t>kompl.</t>
  </si>
  <si>
    <t xml:space="preserve">                       1 lentelė</t>
  </si>
  <si>
    <r>
      <rPr>
        <b/>
        <sz val="11"/>
        <color rgb="FFFF0000"/>
        <rFont val="Times New Roman"/>
        <family val="1"/>
        <charset val="186"/>
      </rPr>
      <t>(Suma A)</t>
    </r>
    <r>
      <rPr>
        <sz val="11"/>
        <color rgb="FF000000"/>
        <rFont val="Times New Roman"/>
        <family val="1"/>
        <charset val="186"/>
      </rPr>
      <t xml:space="preserve">   Iš viso kaina  Eur be PVM</t>
    </r>
  </si>
  <si>
    <t>GARO TURBINA (E2MAA / E2MAD / E2MAK / E2MKD)</t>
  </si>
  <si>
    <t>1.</t>
  </si>
  <si>
    <t xml:space="preserve">Pasiūlymo formos   priedas Nr. 1   "Paslaugos" </t>
  </si>
  <si>
    <t xml:space="preserve">Paslaugų  aprašymas  </t>
  </si>
  <si>
    <t>1.10</t>
  </si>
  <si>
    <t xml:space="preserve">Maksimalus     
kiekis 
</t>
  </si>
  <si>
    <t>Medžiagų/detalių teikimo tvarka  (kai reikalingos teikiant paslaugą)</t>
  </si>
  <si>
    <t>Radialinių ir ašinių (atraminių) guolių tarpų patikrinimas</t>
  </si>
  <si>
    <t>Radialinių ir ašinių (atraminių) guolių padėčių guoliavietėse patikrinimas</t>
  </si>
  <si>
    <t>Tarpų tarp guolių atramų ir korpuso spaudiklių skečiamųjų įvorių ir tvirtinimo sraigtų patikrinimas</t>
  </si>
  <si>
    <t>Vizualinis turbinos transmisijos jungties tikrinimas. Ašinio judėjimo tikrinimas</t>
  </si>
  <si>
    <t>Turbinos pavaros mechanizmo išlyginimo patikrinimas</t>
  </si>
  <si>
    <t>Eksploatacinių duomenų ir matavimo verčių pagrįstumo patikrinimas</t>
  </si>
  <si>
    <t>2.</t>
  </si>
  <si>
    <t>2.1</t>
  </si>
  <si>
    <t>Reguliavimo vožtuvo plokštės demontavimas</t>
  </si>
  <si>
    <t>2.2</t>
  </si>
  <si>
    <t>2.3</t>
  </si>
  <si>
    <t>2.4</t>
  </si>
  <si>
    <t>3.</t>
  </si>
  <si>
    <t>3.1</t>
  </si>
  <si>
    <t>AVARINIO IŠJUNGIMO VOŽTUVAS (E2MAA10AA051)</t>
  </si>
  <si>
    <t>4.</t>
  </si>
  <si>
    <t>4.1</t>
  </si>
  <si>
    <t>4.2</t>
  </si>
  <si>
    <t>4.3</t>
  </si>
  <si>
    <t>4.4</t>
  </si>
  <si>
    <t>SAUGOS ĮRENGINIAI</t>
  </si>
  <si>
    <t>5.</t>
  </si>
  <si>
    <t>5.1</t>
  </si>
  <si>
    <t>5.2</t>
  </si>
  <si>
    <t>5.3</t>
  </si>
  <si>
    <t>5.4</t>
  </si>
  <si>
    <t>5.5</t>
  </si>
  <si>
    <t>6.</t>
  </si>
  <si>
    <t>6.1</t>
  </si>
  <si>
    <t>6.2</t>
  </si>
  <si>
    <t>7.</t>
  </si>
  <si>
    <t>7.1</t>
  </si>
  <si>
    <t>Rotoriaus sukimo įtaiso ↔ turbinos darbo rato išlyginimo patikrinimas</t>
  </si>
  <si>
    <t>7.2</t>
  </si>
  <si>
    <t>Turbinos rotorių sukančio mechanizmo variklio tolygaus judėjimo tikrinimas</t>
  </si>
  <si>
    <t>7.3</t>
  </si>
  <si>
    <t>7.4</t>
  </si>
  <si>
    <t>Vizualios rotorių sukančio mechanizmo transmisijos kontrolės atlikimas</t>
  </si>
  <si>
    <t>7.5</t>
  </si>
  <si>
    <t>SSS jungties tolygaus judėjimo ir krumplių susidėvėjimo bei fiksuotės tikrinimas</t>
  </si>
  <si>
    <t>7.6</t>
  </si>
  <si>
    <t>8.</t>
  </si>
  <si>
    <t>8.1</t>
  </si>
  <si>
    <t>8.2</t>
  </si>
  <si>
    <t>Generatoriaus parametrų patikrinimas</t>
  </si>
  <si>
    <t>8.3</t>
  </si>
  <si>
    <t>Generatoriaus apsaugų patikrinimas</t>
  </si>
  <si>
    <t>8.4</t>
  </si>
  <si>
    <t>Įtampos reguliatoriaus patikrinimas</t>
  </si>
  <si>
    <t>8.5</t>
  </si>
  <si>
    <t>8.6</t>
  </si>
  <si>
    <t>8.7</t>
  </si>
  <si>
    <t>8.8</t>
  </si>
  <si>
    <t>Diodų patikrinimas, esant poreikiui, jų pakeitimas</t>
  </si>
  <si>
    <t>8.9</t>
  </si>
  <si>
    <t>Generatoriaus patikrinimas/apžiūra endoskopu</t>
  </si>
  <si>
    <t>8.10</t>
  </si>
  <si>
    <t>Reikalingus 10 kV viršįtampių ribotuvus pateikia perkantysis subjektas</t>
  </si>
  <si>
    <t>Reikalingus diodus pateikia perkantysis subjektas</t>
  </si>
  <si>
    <t>9.</t>
  </si>
  <si>
    <t>TEPIMO (E2MAV) IR HIDRAULINĖS (E2MAX) ALYVOS SISTEMA</t>
  </si>
  <si>
    <t>9.1</t>
  </si>
  <si>
    <t>9.2</t>
  </si>
  <si>
    <t>9.3</t>
  </si>
  <si>
    <t>9.4</t>
  </si>
  <si>
    <t>9.5</t>
  </si>
  <si>
    <t>Avarinio (rezervinio) tepimo alyvos siurblio (E2MAV50 AP001) variklio guolių ir anglinių šepečių keitimas</t>
  </si>
  <si>
    <t>9.6</t>
  </si>
  <si>
    <t xml:space="preserve">Hidraulinės alyvos iš bako (E2MAX50 BB001) išleidimas, bako išvalymas. Hidraulinės alyvos pakeitimas.  </t>
  </si>
  <si>
    <t>Atskirų sistemos elementų sandarumo patikrinimas</t>
  </si>
  <si>
    <t>10.</t>
  </si>
  <si>
    <t>DRENAVIMO SISTEMA (E2MAL)</t>
  </si>
  <si>
    <t>10.1</t>
  </si>
  <si>
    <t>Valdymo pulto funkcijų tikrinimas</t>
  </si>
  <si>
    <t>10.2</t>
  </si>
  <si>
    <t>Vidinių kondensato skirtuvo dalių patikrinimas</t>
  </si>
  <si>
    <t>10.3</t>
  </si>
  <si>
    <t>Patikrinimas dėl nuotėkių ir kitų trikdžių, o jiems esant, jų pašalinimas</t>
  </si>
  <si>
    <t xml:space="preserve">11. </t>
  </si>
  <si>
    <t>11.1</t>
  </si>
  <si>
    <t>11.2</t>
  </si>
  <si>
    <t>11.3</t>
  </si>
  <si>
    <t>11.4</t>
  </si>
  <si>
    <t xml:space="preserve">VISO paslaugų kaina     Eur be PVM                                                                                                                                                              (5)x(6)
</t>
  </si>
  <si>
    <t>Radialinių ir ašinių (atraminių) guolių, kontakto dėmių apžiūra/patikra bei inspektavimas dėl dilimo ir įtrūkimų, o esant būtinumui ir jų pakeitimas</t>
  </si>
  <si>
    <t>Guolių žiedinių sandariklių patikrinimas dėl pritrynimo pėdsakų ir nesandarumo, o esant būtinumui ir jų pakeitimas. Sukimosi matavimas ir protokolavimas ir pateikimas kartu su ataskaita</t>
  </si>
  <si>
    <t>Guolių atramų kreiptuvų patikrinimas</t>
  </si>
  <si>
    <t>Radialinius ir ašinius (atraminius) guolius pateikia perkantysis subjektas.</t>
  </si>
  <si>
    <t>Guolių žiedinius sandariklius pateikia perkantysis subjektas.</t>
  </si>
  <si>
    <t>1.6</t>
  </si>
  <si>
    <t>Riebokšlių tarpų tikrinimas ir protokolavimas ir pateikimas kartu su ataskaita</t>
  </si>
  <si>
    <t>1.7</t>
  </si>
  <si>
    <t>1.8</t>
  </si>
  <si>
    <t>Patikrinimas ar nesusidėvėjo kreipiančiųjų ir vidinių korpusų paviršius</t>
  </si>
  <si>
    <t>1.9</t>
  </si>
  <si>
    <t>Pagrindinio korpuso pralaidumo patikrinimas</t>
  </si>
  <si>
    <t xml:space="preserve">Menčių dėl nešvarumų ir pažeidimų patikrinimas, vidinių dalių
kreipiamųjų pleištų patikrinimas
</t>
  </si>
  <si>
    <t>1.11</t>
  </si>
  <si>
    <t>Patikrinimas ar nesusidėvėjo, nesudegė ir nesideformavo riebokšlio apsauginės skardelės ir stūmokliai</t>
  </si>
  <si>
    <t>1.12</t>
  </si>
  <si>
    <t>Patikrinimas ar nėra rotoriaus įbrėžimų ir išsidėvėjimų. Jungties patikrinimas</t>
  </si>
  <si>
    <t>1.13</t>
  </si>
  <si>
    <t>1.14</t>
  </si>
  <si>
    <t>Rotoriaus sukimosi tikrinimas ir protokolavimas ir pateikimas kartu su ataskaita</t>
  </si>
  <si>
    <t>1.15</t>
  </si>
  <si>
    <t>1.16</t>
  </si>
  <si>
    <t>1.17</t>
  </si>
  <si>
    <t>Visų temperatūros jutiklių, kabelių, sandariklių, keitiklių patikrinimas, o esant būtinumui ir pakeitimas</t>
  </si>
  <si>
    <t>1.18</t>
  </si>
  <si>
    <t>Visų vibracijos jutiklių, kabelių, sandariklių, keitiklių patikrinimas, o esant būtinumui ir pakeitimas</t>
  </si>
  <si>
    <t>1.19</t>
  </si>
  <si>
    <t>Visų rotoriaus padėties jutiklių, kabelių, sandariklių, keitiklių patikrinimas, o esant būtinumui ir pakeitimas</t>
  </si>
  <si>
    <t>1.20</t>
  </si>
  <si>
    <t>Greičio/apsukų jutiklių, kabelių, sandariklių, keitiklių patikrinimas, o esant būtinumui ir pakeitimas</t>
  </si>
  <si>
    <t>Temperatūros jutiklius, kabelius, sandariklius, keitiklius pateikia perkantysis subjektas.</t>
  </si>
  <si>
    <t>Vibracijos jutiklius, kabelius, sandariklius, keitiklius pateikia perkantysis subjektas.</t>
  </si>
  <si>
    <t>Rotoriaus padėties jutiklius, kabelius, sandariklius, keitiklius pateikia perkantysis subjektas.</t>
  </si>
  <si>
    <t>Greičio/apsukų jutiklius, kabelius, sandariklius pateikia perkantysis subjektas.</t>
  </si>
  <si>
    <t>1.21</t>
  </si>
  <si>
    <t xml:space="preserve">Turbinos rotoriaus servisas (patikra/aptarnavimas) gamintojo dirbtuvėse, darbų apimtys:
- išmontavimas/sumontavimas;
- išsamus techninis įvertinimas; 
- paruošimas ir stiklo rutulinis pūtimas;
- rotoriaus menčių (MT) paviršių
magnetinis įtrūkimų bandymas;
- sandarinimo juostelių/žiedų skersmenų patikrinimas;
- rotoriaus paviršių būklės patikrinimas guolių ir rotoriaus vibracijos pakėlimo srityse;
- rotoriaus tinkamumo patikrinimas; 
- gaubtų juostų apdaila; 
- paruošimas/supakavimas ir transportavimas
</t>
  </si>
  <si>
    <t>Turbinos rotoriaus rėmą, skirtą transportavimui į gamintojo dirbtuves, turi pateikti paslaugų teikėjas.</t>
  </si>
  <si>
    <t>1.22</t>
  </si>
  <si>
    <r>
      <t xml:space="preserve">Turbinos rotoriaus sandarinimo žiedų/juostelių atnaujinimas/pakeitimas gamintojo dirbtuvėse                           </t>
    </r>
    <r>
      <rPr>
        <i/>
        <sz val="11"/>
        <color rgb="FF000000"/>
        <rFont val="Times New Roman"/>
        <family val="1"/>
        <charset val="186"/>
      </rPr>
      <t>(Poreikis    ir tikslus  kiekis bus nustatomas atlikus punktą Nr.1.21)</t>
    </r>
  </si>
  <si>
    <t xml:space="preserve">vnt. </t>
  </si>
  <si>
    <t>1.23</t>
  </si>
  <si>
    <t>Turbinos rotoriaus balansavimas (aukštomis apsukomis) gamintojo dirbtuvėse</t>
  </si>
  <si>
    <t>1.24</t>
  </si>
  <si>
    <t xml:space="preserve">Rotoriaus kreipiančiųjų (Nr. I, II, III) servisas (patikra/aptarnavimas) gamintojo dirbtuvėse, darbų apimtys:
- išmontavimas/sumontavimas;
- išsamus techninis įvertinimas;
- patikrinti gaubtų juostų skersmenis;
- patikrinti ar tinkamai pritvirtinti kontaktiniai paviršiai;
- stiklavimas; 
- garų sandarinimo kraštų išlyginimas;
- sandarinimo juostelių/žiedų lizdų paruošimas;
- rankinis ašmenų antgalių sandariklių šlifavimas / gaubtų juostų apdaila;
- paruošimas/supakavimas ir transportavimas
</t>
  </si>
  <si>
    <t>Rėmą/us, skirtą/us transportavimui į gamintojo dirbtuves, turi pateikti paslaugų teikėjas.</t>
  </si>
  <si>
    <t>1.25</t>
  </si>
  <si>
    <t>Rotoriaus kreipiančiųjų (Nr. I, II, III) sandarinimo juostelių/žiedų pakeitimas</t>
  </si>
  <si>
    <t>1.26</t>
  </si>
  <si>
    <t>1.27</t>
  </si>
  <si>
    <t>1.28</t>
  </si>
  <si>
    <t>1.29</t>
  </si>
  <si>
    <t>Rėmą, skirtą transportavimui į gamintojo dirbtuves, turi pateikti paslaugų teikėjas.</t>
  </si>
  <si>
    <t xml:space="preserve">Turbinos riebokšlio dėžės (stuffing box) servisas (patikra/aptarnavimas) gamintojo dirbtuvėse, darbų apimtys:
- išmontavimas/sumontavimas;
- išsamus techninis įvertinimas;
- vidinio skersmens patikrinimas;
- patikrinti ar tinkamai pritvirtinti kontaktiniai paviršiai;
- stiklavimas;
- sandarinimo juostelių/žiedų lizdų paruošimas;
- paruošimas/supakavimas ir transportavimas.
</t>
  </si>
  <si>
    <t>Turbinos skiriamojo flanšo frezavimas/poliravimas objekte</t>
  </si>
  <si>
    <t>Turbinos galinės palaikymo/izoliavimo dėžės apdirbimas objekte</t>
  </si>
  <si>
    <t xml:space="preserve">Rotoriaus kreipiančiosios Nr. III remontas gamintojo dirbtuvėse, darbų apimtys: 
- konstrukcijos suvirinimas;
- atskyrimo linijos apdirbimas;
- išorinio skersmens apdirbimas;
- remontinio žiedo gamyba;
- remontinio žiedo montavimas;
- skersmens apdirbimas su remonto žiedu (išorėje ir viduje)
</t>
  </si>
  <si>
    <t>AUKŠTO SLĖGIO REGULIAVIMO VOŽTUVAS SU VALDYMO CILINDRU (E2MAA10AA151)</t>
  </si>
  <si>
    <t>2.5</t>
  </si>
  <si>
    <t>2.6</t>
  </si>
  <si>
    <t>2.7</t>
  </si>
  <si>
    <t>Reikalingą „Ener-Ring“ sandariklį pateikia perkantysis subjektas.</t>
  </si>
  <si>
    <t>Vizualus vožtuvo svirčių, šerdžių, difuzorių ir pačių vožtuvų tikrinimas</t>
  </si>
  <si>
    <t xml:space="preserve">Vožtuvo servisas (patikra/aptarnavimas) gamintojo dirbtuvėse, darbų apimtys:
- išmontavimas/sumontavimas;
- techninis komponentų įvertinimas;
- plokštės lygumo patikrinimas;
- svirčių, šerdžių, jungiančių plokštelių, įvorių, traversos ir velenėlių pažeidimų tikrinimas;
- vožtuvų kūgių velenų įtrūkimų bandymas;
- stiklavimas; 
- vožtuvo surinkimas naudojant naujas dalis;
- paruošimas/supakavimas ir transportavimas.
</t>
  </si>
  <si>
    <r>
      <rPr>
        <i/>
        <sz val="10"/>
        <color rgb="FF000000"/>
        <rFont val="Times New Roman"/>
        <family val="1"/>
        <charset val="186"/>
      </rPr>
      <t>Rėmą, skirtą transportavimui į gamintojo dirbtuves, turi pateikti paslaugų teikėjas</t>
    </r>
    <r>
      <rPr>
        <sz val="10"/>
        <color rgb="FF000000"/>
        <rFont val="Times New Roman"/>
        <family val="1"/>
      </rPr>
      <t xml:space="preserve">.                                 </t>
    </r>
    <r>
      <rPr>
        <i/>
        <sz val="10"/>
        <color rgb="FF000000"/>
        <rFont val="Times New Roman"/>
        <family val="1"/>
        <charset val="186"/>
      </rPr>
      <t>Reikalingas vožtuvo svirtis, šerdis, traversą, sandariklius ir kūgius pateikia perkantysis subjektas.</t>
    </r>
  </si>
  <si>
    <t xml:space="preserve">Patikrinti dėl nuotėkių, keliamo triukšmo, veikimo ir reguliavimo funkcijos atlikimo, pašalinti trikdžius </t>
  </si>
  <si>
    <t>Valdymo cilindro (servovariklio) prijungimo vamzdžių, sraigtinių sujungimų ir jungčių dėl nešvarumų, gedimų ir sandarumo patikrinimas</t>
  </si>
  <si>
    <t xml:space="preserve">Vožtuvo pavaros („Voith“
SMR-A11013-S) servisas (patikra/aptarnavimas) gamintojo dirbtuvėse, darbų apimtys:
- išmontavimas/sumontavimas;
- visų tarpiklių ir susidėvėjusių dalių keitimas;
- valdymo stūmoklio ir valdymo spyruoklės keitimas;
- stūmoklio koto keitimas; 
- slėgio spyruoklės keitimas;
- elektrinio padėties matavimo prietaiso su elektroniniu jutikliu patikrinimas/ keitimas, suderinimas;
-  kontrolinio magneto patikrinimas/ keitimas, suderinimas;
- išankstinis reguliavimas pagal MAN specifikaciją;
- bandomasis testavimas su bandymo protokolu, parametrų nustatymas ir patikrinimas, protokolas pateikiamas kartu su ataskaita;
- paruošimas/supakavimas ir transportavimas.
</t>
  </si>
  <si>
    <t xml:space="preserve">Rėmą, skirtą transportavimui į gamintojo dirbtuves, turi pateikti paslaugų teikėjas.
Reikalingą elektroninio padėties matavimo prietaisą su elektroniniu jutikliu ir kontrolinį magnetą pateikia perkantysis subjektas.
Reikalingą stūmoklio kotą, slėgio spyruoklę ir kitas reikiamas dalis turi pateikti paslaugų teikėjas.
</t>
  </si>
  <si>
    <t xml:space="preserve">Vožtuvo difuzorių (5 vnt.) keitimas, stiklavimas gamintojo dirbtuvėse.
Turbinos viršutinio korpuso demontavimas/sumontavimas, techninis įvertinimas, paruošimas/supakavimas ir transportavimas.
</t>
  </si>
  <si>
    <r>
      <rPr>
        <i/>
        <sz val="10"/>
        <color rgb="FF000000"/>
        <rFont val="Times New Roman"/>
        <family val="1"/>
        <charset val="186"/>
      </rPr>
      <t>Rėmą, skirtą transportavimui į gamintojo dirbtuves, turi pateikti paslaugų teikėjas.
Reikalingus vožtuvo difuzorius pateikia perkantysis subjektas.</t>
    </r>
    <r>
      <rPr>
        <sz val="10"/>
        <color rgb="FF000000"/>
        <rFont val="Times New Roman"/>
        <family val="1"/>
      </rPr>
      <t xml:space="preserve">
</t>
    </r>
  </si>
  <si>
    <t>3.2</t>
  </si>
  <si>
    <t>3.3</t>
  </si>
  <si>
    <t>Apžiūros/patikros pagal vožtuvo (E2MAA10AA051) gamintojo techninio aptarnavimo rekomendacijas (vožtuvo eigos, ašies, uždarymo kūgio, filtro, vožtuvo sandarumo patikrinimas, vamzdžių dėl nuotėkių patikrinimas, trikdžių bei nuotėkių priežasčių pašalinimas, esant būtinumui dalių pakeitimas) atlikimas</t>
  </si>
  <si>
    <t>Reikalingą „Ener-Ring“ sandariklį ir atsarginių dalių komplektą (uždarymo kūgį, filtrą, sandariklius ir kitas reikiamas dalis) pateikia perkantysis subjektas.</t>
  </si>
  <si>
    <t>Vizualios garo filtro kontrolės atlikimas; jei yra pažeidimų - tikrinimas spalvų/kapiliariniu metodu, o esant būtinumui ir filtro pakeitimas</t>
  </si>
  <si>
    <t>Reikalingą garo filtrą ir gaubto tarpiklį pateikia perkantysis subjektas.</t>
  </si>
  <si>
    <t>3.4</t>
  </si>
  <si>
    <t>3.5</t>
  </si>
  <si>
    <t>Turbinos greitaveikių uždarymo elektromagnetinių vožtuvų (E2MAA10AA051A, E2MAA10AA051B, E2MAA10AA051C) ir dalinio pakėlimo bandymo greitaveikių uždarymo elektromagnetinių vožtuvų (E2MAA10AA051D, E2MAA10AA051E) patikros atlikimas pagal gamintojo techninio aptarnavimo rekomendacijas (nesandarumų, veikimo tikrinimas, sutrikimų bei nuotėkių priežasčių pašalinimas)</t>
  </si>
  <si>
    <t>Veikimo bandymą pagal MAN ENERGY SOLUTIONS SE nurodymus atlikimas, esant nukrypimams, sutrikimų pašalinimas.</t>
  </si>
  <si>
    <t xml:space="preserve">Vožtuvo hidraulinės pavaros (Uniteq) servisas (patikra/aptarnavimas) gamintojo dirbtuvėse, darbų apimtys:
- išmontavimas/sumontavimas;
- visų komponentų valymas;
- visų komponentų patikrinimas, esant poreikiui, jų keitimas;
- vizuali nuotėkio ir pažeidimų apžiūra;
- funkcijų testas;
- greitaveikių uždarymo elektromagnetinių vožtuvų (E2MAA10AA051A, E2MAA10AA051B, E2MAA10AA051C) bei dalinio pakėlimo bandymo greitaveikių uždarymo elektromagnetinių vožtuvų (E2MAA10AA051D, E2MAA10AA051E) patikrinimas, esant poreikiui, jų pakeitimas;
- paruošimas/supakavimas ir transportavimas.
</t>
  </si>
  <si>
    <r>
      <rPr>
        <i/>
        <sz val="10"/>
        <color rgb="FF000000"/>
        <rFont val="Times New Roman"/>
        <family val="1"/>
        <charset val="186"/>
      </rPr>
      <t>Rėmą, skirtą transportavimui į gamintojo dirbtuves, turi pateikti paslaugų teikėjas.
Reikalingą hidraulinio cilindro remonto komplektą (sandariklių rinkinį, diskines spyruokles, cilindro strypą bei stūmoklį su žiedu ir veržle) pateikia perkantysis subjektas.
Reikalingus greitaveikius uždarymo ir dalinio pakėlimo bandymo greitaveikius uždarymo elektromagnetinius vožtuvus pateikia perkantysis subjektas</t>
    </r>
    <r>
      <rPr>
        <sz val="10"/>
        <color rgb="FF000000"/>
        <rFont val="Times New Roman"/>
        <family val="1"/>
      </rPr>
      <t xml:space="preserve">.
</t>
    </r>
  </si>
  <si>
    <t>4.5</t>
  </si>
  <si>
    <t>4.6</t>
  </si>
  <si>
    <t>4.7</t>
  </si>
  <si>
    <t>4.8</t>
  </si>
  <si>
    <t>4.9</t>
  </si>
  <si>
    <t>Avarinio tepimo alyvos įrenginio tikrinimas. Antrojo tepimo alyvos siurblio ir avarinio tepimo alyvos siurblio įjungimo slėginiu jungikliu imitavimas. Esant reikalui, jungimo taškų koregavimas.</t>
  </si>
  <si>
    <t>Tepimo alyvos siurblių perjungimo dėl žemos įtampos maitinimo pertrūkio imitavimo</t>
  </si>
  <si>
    <t>Garo turbinos, transmisijos ir generatoriaus visų (vibracijos, temperatūros ir veleno padėties) matavimo įrenginių veikimo patikrinimas, patikrinimo testų atlikimas ir įvertinimas (sisteminio nuokrypio įvertinimas, remiantis ankstesniais įrašais), o esant nukrypimams - sukalibravimas.</t>
  </si>
  <si>
    <t>„Avarinio išjungimo“ mygtuko veikimo patikrinimas</t>
  </si>
  <si>
    <t>Turbogeneratoriaus apsaugų (tame tarpe ir perėjimo į/iš „salos“ režimą) bandymų atlikimas, bandymų akto protokolo pateikimas kartu su ataskaita</t>
  </si>
  <si>
    <t>Avarinio tepimo alyvos siurblio akumuliatorių talpų patikrinimas, matavimų protokolavimas ir pateikimas kartu su ataskaita.</t>
  </si>
  <si>
    <t>Avarinio tepimo alyvos siurblio akumuliatorių baterijų kontaktinių sujungimų varžų patikrinimas, matavimų protokolavimas ir pateikimas kartu su ataskaita.</t>
  </si>
  <si>
    <t>Turbogeneratoriaus ir kondensatoriaus valdymo panelių laiko sinchronizavimas su esama TE sistema</t>
  </si>
  <si>
    <t xml:space="preserve">Avarinio tepimo alyvos siurblio akumuliatorių įkroviklių KRV-1 (I-os šynų sekcijos) ir KRV-2 (II-os šynų sekcijos) pakeitimas skyde NSSRS.
Pakeistų įkroviklių (KRV-1 ir KRV-2) sukonfigūravimas, išbandymas.
</t>
  </si>
  <si>
    <t>Akumuliatorių įkroviklius KRV-1 (I-os šynų sekcijos) ir KRV-2 (II-os šynų sekcijos) turi pateikti paslaugų teikėjas.</t>
  </si>
  <si>
    <t>TRANSMISIJA / JUNGTIS (E2MAK10 AU001)</t>
  </si>
  <si>
    <t>Slydimo guolių (2 vnt. 10000 aps/min ir 2 vnt. 1500 aps/min) kontakto dėmių apžiūra/patikra bei inspektavimas dėl dilimo ir įtrūkimų, o esant būtinumui ir jų pakeitimas</t>
  </si>
  <si>
    <t>Slydimo guolius (2 vnt. 10000aps/min. ir 2 vnt. 1500aps/min.) bei labirintinius sandarinimo žiedus ir „O-ring“ tarpiklį pateikia perkantysis subjektas.</t>
  </si>
  <si>
    <t>Transmisijos korpuso (vidaus ir išorės) apžiūra/patikra, valymas, esant poreikiui paviršių poliravimas</t>
  </si>
  <si>
    <r>
      <t>Transmisijos krumpliaračių (</t>
    </r>
    <r>
      <rPr>
        <i/>
        <sz val="11"/>
        <color rgb="FF000000"/>
        <rFont val="Times New Roman"/>
        <family val="1"/>
        <charset val="186"/>
      </rPr>
      <t>turbinos pusė 10000 aps/min ir generatoriaus pusė 1500 aps/min</t>
    </r>
    <r>
      <rPr>
        <sz val="11"/>
        <color rgb="FF000000"/>
        <rFont val="Times New Roman"/>
        <family val="1"/>
        <charset val="186"/>
      </rPr>
      <t>) sukibimo tikrinimas</t>
    </r>
  </si>
  <si>
    <t>5.6</t>
  </si>
  <si>
    <t>5.7</t>
  </si>
  <si>
    <t>5.8</t>
  </si>
  <si>
    <r>
      <rPr>
        <i/>
        <sz val="11"/>
        <color rgb="FF000000"/>
        <rFont val="Times New Roman"/>
        <family val="1"/>
        <charset val="186"/>
      </rPr>
      <t>Temperatūros jutiklius, kabelius, keitiklius pateikia perkantysis subjektas.
Sandariklius turi pateikti paslaugų teikėjas.</t>
    </r>
    <r>
      <rPr>
        <sz val="11"/>
        <color rgb="FF000000"/>
        <rFont val="Times New Roman"/>
        <family val="1"/>
        <charset val="186"/>
      </rPr>
      <t xml:space="preserve">
</t>
    </r>
  </si>
  <si>
    <t>Visų vibracijos jutiklių, kabelių, keitiklių patikrinimas, o esant būtinumui ir pakeitimas</t>
  </si>
  <si>
    <t>Vibracijos jutiklius, kabelius, keitiklius pateikia perkantysis subjektas.</t>
  </si>
  <si>
    <t>Transmisijos „mažojo“ (turbinos pusė 10000 aps/min) ir „didžiojo“ (generatoriaus pusė 1500 aps/min) krumpliaračių patikra/testavimas (įtrūkimų tyrimas, neardoma kontrolė ultragarsinis testavimas UT, magnetinių dalelių tyrimas MT, dažų įsiskverbimo bandymas DP) objekte, įskaitant testų sertifikatai/protokolai, kurie pateikiami su ataskaita.</t>
  </si>
  <si>
    <t>Transmisijos „mažojo“ (turbinos pusė 10000 aps/min) krumpliaračio patikra/remontas gamintojo dirbtuvėse, paviršių poliravimas, balansavimas. Paruošimas/supakavimas ir transportavimas bei po remonto darbų sumontavimas objekte.</t>
  </si>
  <si>
    <t xml:space="preserve">Transmisijos „didžiojo“ (generatoriaus pusė 1500 aps/min) krumpliaračio patikra/remontas gamintojo dirbtuvėse, paviršių poliravimas, balansavimas.
Paruošimas/supakavimas ir transportavimas bei po remonto darbų sumontavimas objekte.
</t>
  </si>
  <si>
    <t>ROTORIŲ SUKANTIS MECHANIZMAS (E2MAK10 AE001)</t>
  </si>
  <si>
    <t>6.3</t>
  </si>
  <si>
    <t>6.4</t>
  </si>
  <si>
    <t>6.5</t>
  </si>
  <si>
    <t xml:space="preserve">Rotorių sukančio mechanizmo (SEW) servisas (patikra/aptarnavimas) gamintojo dirbtuvėse, darbų apimtys:
- išmontavimas/sumontavimas;
- apžiūra;
- susidėvėjusių dalių, kurios turi įtakos pavaros įrenginio eksploatavimo trukmei, keitimas;
- guolių bei veleno sandarinimo žiedų keitimas;
- alyvos pakeitimas; 
- surinkimas;
- paruošimas/supakavimas ir transportavimas.
 </t>
  </si>
  <si>
    <t xml:space="preserve">Rėmą, skirtą transportavimui į gamintojo dirbtuves, turi pateikti paslaugų teikėjas.
Reikalingas visas dalis/medžiagas, skirtas aptarnavimo atlikimui, tame tarpe alyvą, variklio guolius su remkomplektais, sandarinimo žiedus, turi pateikti paslaugų teikėjas.
</t>
  </si>
  <si>
    <t>7.7</t>
  </si>
  <si>
    <t>7.8</t>
  </si>
  <si>
    <t>7.9</t>
  </si>
  <si>
    <t>7.10</t>
  </si>
  <si>
    <t>7.11</t>
  </si>
  <si>
    <t>7.12</t>
  </si>
  <si>
    <t>GENERATORIUS (E2MKA10 AG001)</t>
  </si>
  <si>
    <t>Slydimo guolių (1 vnt. „movos pusė“ ir 1 vnt. „laisvo galo pusė“) kontakto dėmių apžiūros/patikros bei inspektavimo dėl dilimo ir įtrūkimų atlikimas, o esant būtinumui ir jų pakeitimas</t>
  </si>
  <si>
    <r>
      <rPr>
        <i/>
        <sz val="11"/>
        <color rgb="FF000000"/>
        <rFont val="Times New Roman"/>
        <family val="1"/>
        <charset val="186"/>
      </rPr>
      <t>Slydimo guolius (1 vnt. „movos pusė“ ir 1 vnt. „laisvo galo pusė“) bei tepimo žiedus pateikia perkantysis subjektas</t>
    </r>
    <r>
      <rPr>
        <sz val="11"/>
        <color rgb="FF000000"/>
        <rFont val="Times New Roman"/>
        <family val="1"/>
        <charset val="186"/>
      </rPr>
      <t>.</t>
    </r>
  </si>
  <si>
    <t xml:space="preserve">Veleno įžeminimo mazgo techninės būklės patikrinimas.
Įžeminimo šepetėlių, laikiklių, rotoriaus sukimosi galinių jungiklių patikrinimas, esant būtinumui, jų pakeitimas
</t>
  </si>
  <si>
    <t>Reikalingus įžeminimo šepetėlius ir laikiklius pateikia perkantysis subjektas</t>
  </si>
  <si>
    <t xml:space="preserve">Vidutinės įtampos (10 kV) gnybtų dėžėje JB01 esančių 10 kV viršįtampių ribotuvų varžų matavimas, matavimo rezultatų protokolavimas ir pateikimas kartu su ataskaita.
Esant poreikiui 10 kV viršįtampių ribotuvų pakeitimas
</t>
  </si>
  <si>
    <t xml:space="preserve">Vidutinės įtampos (10 kV) gnybtų dėžėje JB01, esančios įrangos kontaktinių jungčių, sujungtų varžtais, užveržimo sukimo momentų patikrinimas, matavimo rezultatų protokolavimas. Visų kontaktinių jungčių pereinamųjų varžų matavimas, matavimo rezultatų protokolavimas ir pateikimas kartu su ataskaita.
Gnybtų dėžės (JB01) vizualinė apžiūra, protokolavimas ir pateikimas kartu su ataskaita.
</t>
  </si>
  <si>
    <r>
      <rPr>
        <i/>
        <sz val="11"/>
        <color rgb="FF000000"/>
        <rFont val="Times New Roman"/>
        <family val="1"/>
        <charset val="186"/>
      </rPr>
      <t>Temperatūros jutiklius, kabelius, keitiklius pateikia perkantysis subjektas.
Sandariklius turi pateikti paslaugų teikėjas.</t>
    </r>
    <r>
      <rPr>
        <sz val="11"/>
        <color rgb="FF000000"/>
        <rFont val="Times New Roman"/>
        <family val="1"/>
        <charset val="186"/>
      </rPr>
      <t xml:space="preserve">
</t>
    </r>
  </si>
  <si>
    <t xml:space="preserve">Esamos 10 kV skirstyklos (PP-10), narvelio Nr.202 (L-G3) RAA įrenginio bei sinchronizavimo patikrinimas ir protokolavimas ir pateikimas karu su ataskaita </t>
  </si>
  <si>
    <r>
      <rPr>
        <i/>
        <sz val="11"/>
        <color rgb="FF000000"/>
        <rFont val="Times New Roman"/>
        <family val="1"/>
        <charset val="186"/>
      </rPr>
      <t>Vibracijos jutiklius, kabelius, keitiklius pateikia perkantysis subjektas</t>
    </r>
    <r>
      <rPr>
        <sz val="11"/>
        <color rgb="FF000000"/>
        <rFont val="Times New Roman"/>
        <family val="1"/>
        <charset val="186"/>
      </rPr>
      <t>.</t>
    </r>
  </si>
  <si>
    <t>8.11</t>
  </si>
  <si>
    <t>8.12</t>
  </si>
  <si>
    <t>8.13</t>
  </si>
  <si>
    <t>8.14</t>
  </si>
  <si>
    <t>8.15</t>
  </si>
  <si>
    <t>8.16</t>
  </si>
  <si>
    <t>8.17</t>
  </si>
  <si>
    <t>8.18</t>
  </si>
  <si>
    <t>8.19</t>
  </si>
  <si>
    <t>8.20</t>
  </si>
  <si>
    <t>8.21</t>
  </si>
  <si>
    <t>8.22</t>
  </si>
  <si>
    <t>8.23</t>
  </si>
  <si>
    <t>8.24</t>
  </si>
  <si>
    <t>8.25</t>
  </si>
  <si>
    <t>8.26</t>
  </si>
  <si>
    <t>8.27</t>
  </si>
  <si>
    <t>KONDENSACIJOS ĮRENGINYS (E2LCA / E2LCB / E2MAG / E2MAJ / E2LBE)</t>
  </si>
  <si>
    <t>10.4</t>
  </si>
  <si>
    <t>10.5</t>
  </si>
  <si>
    <t>10.6</t>
  </si>
  <si>
    <t>10.7</t>
  </si>
  <si>
    <t>10.8</t>
  </si>
  <si>
    <t>10.9</t>
  </si>
  <si>
    <t>BENDRI ĮRENGINIAI</t>
  </si>
  <si>
    <t>Tepimo bei hidraulinės alyvos filtrų įdėklų ištraukimas ir patikrinimas, esant poreikiui - jų pakeitimas</t>
  </si>
  <si>
    <t>Slėgio akumuliatoriaus (hidroakumuliatoriaus, esančio hidraulinės alyvos sistemoje), skiriamojo baliono užpildo (azoto) slėgio patikrinimas, jo papildymas azotu</t>
  </si>
  <si>
    <t>Tepimo alyvos aušintuvių 6 vnt. (E2MAV31 AN001(2), E2MAV32 AN001(2), E2MAV33 AN001(2)) turbokompresorių variklių atraminių guolių keitimas</t>
  </si>
  <si>
    <t>Tepimo alyvos siurblių Nr.1 ir Nr.2 (E2MAV21 AP001 ir E2MAV22 AP001) variklių guolių keitimas</t>
  </si>
  <si>
    <t>Reikalingus tepimo bei hidraulinės alyvos filtrus pateikia perkantysis subjektas.</t>
  </si>
  <si>
    <t>Reikalingą azoto kiekį papildymui turi pateikti paslaugų teikėjas</t>
  </si>
  <si>
    <t>Reikalingus variklių atraminius guolius (priekinius ir galinius) su remkomplektais bei sandarikliais turi pateikti paslaugų teikėjas</t>
  </si>
  <si>
    <t>Reikalingus variklių guolius (priekinius ir galinius) su remkomplektais, sandarikliais bei sujungimo lanksčias movas „spiders“ turi pateikti paslaugų teikėjas</t>
  </si>
  <si>
    <t>Tepimo alyvos siurblių Nr.1 ir Nr.2 (E2MAV21 AP001 ir E2MAV22 AP001) patikrinimas</t>
  </si>
  <si>
    <t>Alyvos valymo „Bypass“ cirkuliacinio siurblio (E2MAV13 AP001) variklio guolių keitimas</t>
  </si>
  <si>
    <t>Alyvos valymo „Bypass“ cirkuliacinio siurblio (E2MAV13 AP001) keitimas</t>
  </si>
  <si>
    <t>Hidraulinės alyvos siurblių Nr.1 ir Nr.2 (E2MAX21 AP001 ir E2MAX22 AP001) variklių guolių keitimas</t>
  </si>
  <si>
    <t>Hidraulinės alyvos siurblių Nr.1 ir Nr.2 (E2MAX21 AP001 ir E2MAX22 AP001) patikrinimas</t>
  </si>
  <si>
    <t>Reikalingus variklio guolius (priekinius ir galinius) su remkomplektu, sandariklius bei sujungimo lanksčią movą „spider“ ir anglinius šepetėlius turi pateikti paslaugų teikėjas</t>
  </si>
  <si>
    <t>Reikalingus variklio guolius (priekinius ir galinius) su remkomplektais, sandarikliais bei sujungimo lanksčią movą „spider“ turi pateikti paslaugų teikėjas</t>
  </si>
  <si>
    <t>Reikalingą alyvos valymo „Bypass“ cirkuliacinį siurblį (be variklio) pateikia perkantysis subjektas</t>
  </si>
  <si>
    <t>Hidraulinės alyvos siurblių (apėjimo valdymui) Nr.1 ir Nr.2 (E2MAX51 AP001 ir E2MAX52 AP001) variklių guolių keitimas</t>
  </si>
  <si>
    <t>Tepimo alyvos sistemos reguliavimo vožtuvo veikimo bandymo atlikimas</t>
  </si>
  <si>
    <t>Tepimo alyvos sistemos aušintuvių (6vnt.) išorinis valymas/plovimas cheminiu būdu</t>
  </si>
  <si>
    <t>Tepimo alyvos sistemos sandarumo patikrinimas, o esant alyvos nesandarumui – nuotėkio pašalinimas</t>
  </si>
  <si>
    <t>Aerozolio (alyvos garų) skirtuvo/separatoriaus (E2MAV10 AT001) išvalymas ir filtravimo tūtų pakeitimas</t>
  </si>
  <si>
    <t>Aerozolio (alyvos garų) skirtuvo/separatoriaus ventiliatoriaus su varikliu (E2MAV10 AN001) pakeitimas</t>
  </si>
  <si>
    <t>Reikalingas aerozolio skirtuvo/separatoriaus filtravimo tūtas pateikia perkantysis subjektas</t>
  </si>
  <si>
    <t>Reikalingą aerozolio (alyvos garų) skirtuvo/separatoriaus ventiliatorių su varikliu pateikia perkantysis subjektas</t>
  </si>
  <si>
    <t>Reikalingą hidraulinę alyvą (300 l) turi pateikti paslaugų teikėjas</t>
  </si>
  <si>
    <t>Elektros jungčių patikrinimas, esant būtinumui, sutvarkymas</t>
  </si>
  <si>
    <t>Avarinio (rezervinio) tepimo alyvos siurblio automatinio įjungimo; tepimo alyvos siurblių Nr.1 ir Nr.2; hidraulinės alyvos siurblių Nr.1 ir Nr.2; hidraulinės alyvos siurblių (apėjimo valdymui) Nr.1 ir Nr.2 automatinio įjungimo bei persijungimo patikrinimas</t>
  </si>
  <si>
    <t>Tepimo ir hidraulinės alyvos sistemų saugos vožtuvų veikimo bei sistemos slėgio tikrinimas</t>
  </si>
  <si>
    <t>Patikrinti tepimo alyvos bake vandens lygį. Esant tepimo alyvos bake vandens - jį išleisti/pašalinti.</t>
  </si>
  <si>
    <t>Paimti tepimo alyvos mėginį ir pas alyvos gamintoją atlikti jos reikiamą analizę</t>
  </si>
  <si>
    <t>Tarpinio garo sistemos (E2LBQ10) valdymo sklendės su elektromagnetiniu vožtuvu patikrinimas</t>
  </si>
  <si>
    <t>Tepimo alyvos siurblio Nr.1 ar Nr.2 (E2MAV21 AP001 ar E2MAV22 AP001) keitimas</t>
  </si>
  <si>
    <t>Hidraulinės alyvos siurblių Nr.1 ir Nr.2 (E2MAX21 AP001 ir E2MAX22 AP001) keitimas</t>
  </si>
  <si>
    <t>Hidraulinės alyvos siurblių (apėjimo valdymui) Nr.1 ar Nr.2 (E2MAX51 AP001 ar E2MAX52 AP001) keitimas</t>
  </si>
  <si>
    <t>Reikalingą tepimo alyvos siurblį (be variklio) pateikia perkantysis subjektas</t>
  </si>
  <si>
    <t>Reikalingus hidraulinės alyvos siurblius (be variklių) pateikia perkantysis subjektas</t>
  </si>
  <si>
    <t>Reikalingą hidraulinės alyvos siurblį (apėjimo valdymui) be variklio pateikia perkantysis subjektas</t>
  </si>
  <si>
    <t>Vandens išleidimo sistemos uždarymo vožtuvų „Persta“ pavarų variklių „AUMA“ (E2MAL10AA401, E2MAL15AA401, E2MAL2(3/4/5)0AA401, E2MAL61AA401, E2MAL80AA401) pavarų mechanizmų kamerų stambus tikrinimas</t>
  </si>
  <si>
    <t>Temperatūros reguliatorių 3vnt. (garų gaudyklėms BK28) bei sandariklių/tarpinių pakeitimas</t>
  </si>
  <si>
    <t>Temperatūros reguliatorių 3vnt. (garų gaudyklėms BK46) bei sandariklių/tarpinių pakeitimas</t>
  </si>
  <si>
    <t>Reikalingus sandariklius turi pateikti paslaugų teikėjas</t>
  </si>
  <si>
    <t>Reikalingas medžiagas/ detales/ sandariklius/ tepimo alyvas ir tepalus skirtus atlikti stambų pavarų mechanizmų kamerų tikrinimą turi pateikti paslaugų teikėjas</t>
  </si>
  <si>
    <t>Temperatūros reguliatorius bei sandariklius/tarpines pateikia perkantysis subjektas</t>
  </si>
  <si>
    <t>Kondensato siurblių Nr.1 ir Nr.2 (E2LCB11 AP001 ir E2LCB12 AP001) variklių guolių keitimas</t>
  </si>
  <si>
    <t>Kondensato siurblių Nr.1 ir Nr.2 (E2LCB11 AP001 ir E2LCB12 AP001) automatinio įjungimo ir persijungimo patikrinimas</t>
  </si>
  <si>
    <t xml:space="preserve">Garo srovinių siurblių (E2MAJ21BN001 ir E2MAJ22BN001) „JET“ purkštukų patikrinimas dėl išplovimo, esant būtinumui – jų pakeitimas.
Elektros jungčių patikrinimas, esant poreikiui – koregavimas. 
</t>
  </si>
  <si>
    <t>Reikalingus purkštukus ir tarpines pateikia perkantysis subjektas</t>
  </si>
  <si>
    <t xml:space="preserve">Atidirbusio garo sklendės „Adams“ pavaros variklio „AUMA“
(E2LBE10AA001) pavaros mechanizmo kameros stambus tikrinimas
</t>
  </si>
  <si>
    <t>Reikalingas medžiagas/ detales/ sandariklius/ tepimo alyvas ir tepalus skirtus atlikti stambų pavaros mechanizmo kameros tikrinimą turi pateikti paslaugų teikėjas</t>
  </si>
  <si>
    <t xml:space="preserve">„Bypass“ išmetimo garų vožtuvo „Persta“ pavaros variklio „AUMA“
(E2LBE11AA001) pavaros mechanizmo kameros stambus tikrinimas
</t>
  </si>
  <si>
    <t xml:space="preserve">Reguliavimo sklendės „ARI“ kondensavimo sistemoje pavarų variklių „AUMA“ (E2LCA33AA101, E2MAG10AA101, E2MAJ40AA151)
 pavarų mechanizmų kamerų stambus tikrinimas
</t>
  </si>
  <si>
    <t>Reguliavimo sklendės „DRW“ vakuumo sudarymo sistemoje pavarų variklių „AUMA“ (E2MAJ21AA001, E2MAJ22AA001) pavarų mechanizmų kamerų stambus tikrinimas</t>
  </si>
  <si>
    <t>Garo valdymo sistemos vožtuvo kūgio su strypu (įėjime) patikrinimas, o esant būtinumui ir jo pakeitimas.</t>
  </si>
  <si>
    <t>Garo valdymo sistemos vožtuvo kūgį su strypu (įėjime) pateikia perkantysis subjektas</t>
  </si>
  <si>
    <t>Garo valdymo sistemos vožtuvo kūgio su strypu (išėjime) patikrinimas, o esant būtinumui ir jo pakeitimas.</t>
  </si>
  <si>
    <t>Garo valdymo sistemos vožtuvo kūgį su strypu (išėjime) pateikia perkantysis subjektas</t>
  </si>
  <si>
    <t>Visų elektros/automatikos/valdymo skydų (vidaus ir išorės) siurbimas/valymas</t>
  </si>
  <si>
    <t>Visų elektros/automatikos/valdymo skydų ir įrenginių kontaktinių jungčių/sujungimų tikrinimas, matavimas ir protokolavimas bei pateikimas kartu su ataskaita</t>
  </si>
  <si>
    <t>Visų varžtų (turbinos korpusui, aukšto slėgio reguliavimo vožtuvui, flanšui tarp turbinos korpuso ir avarinio išjungimo vožtuvo, turbinos kreipiamųjų peilių laikiklių) pakeitimas</t>
  </si>
  <si>
    <t>Reikalingus varžtus pateikia perkantysis subjektas</t>
  </si>
  <si>
    <t>Visų variklių ir siurblių vibracijų matavimas/protokolavimas ir pateikimas kartu su ataskaita</t>
  </si>
  <si>
    <t>Pastabos</t>
  </si>
  <si>
    <t>Paslaugų    vieneto kaina         Eur be PVM</t>
  </si>
  <si>
    <t xml:space="preserve">* </t>
  </si>
  <si>
    <t>*</t>
  </si>
  <si>
    <t>***</t>
  </si>
  <si>
    <t>**</t>
  </si>
  <si>
    <t>1.1</t>
  </si>
  <si>
    <t>1.2</t>
  </si>
  <si>
    <t>1.3</t>
  </si>
  <si>
    <t>1.4</t>
  </si>
  <si>
    <t>1.5</t>
  </si>
  <si>
    <r>
      <rPr>
        <b/>
        <sz val="11"/>
        <color rgb="FF000000"/>
        <rFont val="Times New Roman"/>
        <family val="1"/>
        <charset val="186"/>
      </rPr>
      <t>PASTABOS:</t>
    </r>
    <r>
      <rPr>
        <sz val="11"/>
        <color rgb="FF000000"/>
        <rFont val="Times New Roman"/>
        <family val="1"/>
        <charset val="186"/>
      </rPr>
      <t xml:space="preserve">
1. Lentelės 8 stulpelyje „Pastaba“ nurodyto žymėjimo reikšmės:
          * paslaugos atliekamos Šiaulių termofikacinėje elektrinėje, adresu Pramonės g. 10, Šiauliai;
          **  perkantysis subjektas neįsipareigoja įsigyti šių paslaugų (paslaugos bus perkamos, vadovaujantis gamintojo išvadomis dėl reikiamų atskirų įrenginio komponentų aptarnavimo poreikio); 
         *** paslaugos atliekamos gamintojo/ų dirbtuvėse.
</t>
    </r>
    <r>
      <rPr>
        <sz val="10"/>
        <color rgb="FF00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</si>
</sst>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dd&quot;.&quot;mmm"/>
  </numFmts>
  <fonts count="40">
    <font>
      <sz val="11"/>
      <color rgb="FF000000"/>
      <name val="Calibri"/>
      <family val="2"/>
      <charset val="186"/>
    </font>
    <font>
      <sz val="11"/>
      <color rgb="FF000000"/>
      <name val="Calibri"/>
      <family val="2"/>
      <charset val="186"/>
    </font>
    <font>
      <sz val="10"/>
      <color rgb="FF000000"/>
      <name val="Times New Roman"/>
      <family val="1"/>
    </font>
    <font>
      <b/>
      <sz val="10"/>
      <color rgb="FF000000"/>
      <name val="Times New Roman"/>
      <family val="1"/>
    </font>
    <font>
      <i/>
      <sz val="10"/>
      <color rgb="FF000000"/>
      <name val="Times New Roman"/>
      <family val="1"/>
    </font>
    <font>
      <i/>
      <sz val="10"/>
      <color theme="1"/>
      <name val="Times New Roman"/>
      <family val="1"/>
    </font>
    <font>
      <sz val="10"/>
      <name val="Times New Roman"/>
      <family val="1"/>
    </font>
    <font>
      <i/>
      <sz val="10"/>
      <name val="Times New Roman"/>
      <family val="1"/>
    </font>
    <font>
      <b/>
      <sz val="10"/>
      <color rgb="FFFF0000"/>
      <name val="Times New Roman"/>
      <family val="1"/>
    </font>
    <font>
      <sz val="10"/>
      <color rgb="FF000000"/>
      <name val="Times New Roman"/>
      <family val="1"/>
      <charset val="186"/>
    </font>
    <font>
      <sz val="10"/>
      <name val="Times New Roman"/>
      <family val="1"/>
      <charset val="186"/>
    </font>
    <font>
      <sz val="8"/>
      <color rgb="FF000000"/>
      <name val="Times New Roman"/>
      <family val="1"/>
    </font>
    <font>
      <b/>
      <sz val="8"/>
      <color rgb="FF000000"/>
      <name val="Times New Roman"/>
      <family val="1"/>
    </font>
    <font>
      <i/>
      <sz val="8"/>
      <color rgb="FF000000"/>
      <name val="Times New Roman"/>
      <family val="1"/>
    </font>
    <font>
      <sz val="8"/>
      <name val="Times New Roman"/>
      <family val="1"/>
    </font>
    <font>
      <i/>
      <sz val="8"/>
      <name val="Times New Roman"/>
      <family val="1"/>
    </font>
    <font>
      <sz val="8"/>
      <color theme="1"/>
      <name val="Times New Roman"/>
      <family val="1"/>
    </font>
    <font>
      <u/>
      <sz val="8"/>
      <color rgb="FF000000"/>
      <name val="Times New Roman"/>
      <family val="1"/>
    </font>
    <font>
      <b/>
      <i/>
      <sz val="8"/>
      <color rgb="FF000000"/>
      <name val="Times New Roman"/>
      <family val="1"/>
    </font>
    <font>
      <b/>
      <i/>
      <sz val="8"/>
      <color rgb="FF000000"/>
      <name val="Times New Roman"/>
      <family val="1"/>
      <charset val="186"/>
    </font>
    <font>
      <b/>
      <sz val="8"/>
      <color rgb="FF000000"/>
      <name val="Times New Roman"/>
      <family val="1"/>
      <charset val="186"/>
    </font>
    <font>
      <sz val="8"/>
      <color rgb="FF000000"/>
      <name val="Times New Roman"/>
      <family val="1"/>
      <charset val="186"/>
    </font>
    <font>
      <sz val="8"/>
      <color theme="1"/>
      <name val="Times New Roman"/>
      <family val="1"/>
      <charset val="186"/>
    </font>
    <font>
      <sz val="10"/>
      <color theme="1"/>
      <name val="Times New Roman"/>
      <family val="1"/>
      <charset val="186"/>
    </font>
    <font>
      <sz val="10"/>
      <color rgb="FF000000"/>
      <name val="Calibri"/>
      <family val="2"/>
      <charset val="186"/>
    </font>
    <font>
      <sz val="11"/>
      <color rgb="FF000000"/>
      <name val="Times New Roman"/>
      <family val="1"/>
    </font>
    <font>
      <b/>
      <sz val="10"/>
      <color rgb="FF000000"/>
      <name val="Times New Roman"/>
      <family val="1"/>
      <charset val="186"/>
    </font>
    <font>
      <sz val="10"/>
      <color rgb="FFFF0000"/>
      <name val="Times New Roman"/>
      <family val="1"/>
      <charset val="186"/>
    </font>
    <font>
      <sz val="11"/>
      <color rgb="FF000000"/>
      <name val="Times New Roman"/>
      <family val="1"/>
      <charset val="186"/>
    </font>
    <font>
      <b/>
      <sz val="11"/>
      <color rgb="FF000000"/>
      <name val="Times New Roman"/>
      <family val="1"/>
      <charset val="186"/>
    </font>
    <font>
      <b/>
      <sz val="11"/>
      <color rgb="FF000000"/>
      <name val="Time new roman"/>
      <charset val="186"/>
    </font>
    <font>
      <b/>
      <sz val="11"/>
      <color rgb="FFFF0000"/>
      <name val="Times New Roman"/>
      <family val="1"/>
      <charset val="186"/>
    </font>
    <font>
      <sz val="10"/>
      <color theme="1"/>
      <name val="Times New Roman"/>
      <family val="1"/>
    </font>
    <font>
      <i/>
      <sz val="12"/>
      <color rgb="FF000000"/>
      <name val="Calibri"/>
      <family val="2"/>
      <charset val="186"/>
    </font>
    <font>
      <sz val="8"/>
      <name val="Calibri"/>
      <family val="2"/>
      <charset val="186"/>
    </font>
    <font>
      <i/>
      <sz val="10"/>
      <color rgb="FF000000"/>
      <name val="Times New Roman"/>
      <family val="1"/>
      <charset val="186"/>
    </font>
    <font>
      <b/>
      <sz val="11"/>
      <color theme="4"/>
      <name val="Times New Roman"/>
      <family val="1"/>
      <charset val="186"/>
    </font>
    <font>
      <i/>
      <sz val="11"/>
      <color rgb="FF000000"/>
      <name val="Times New Roman"/>
      <family val="1"/>
      <charset val="186"/>
    </font>
    <font>
      <b/>
      <sz val="11"/>
      <color theme="1"/>
      <name val="Times New Roman"/>
      <family val="1"/>
      <charset val="186"/>
    </font>
    <font>
      <sz val="16"/>
      <color rgb="FF000000"/>
      <name val="Times New Roman"/>
      <family val="1"/>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55">
    <border>
      <left/>
      <right/>
      <top/>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medium">
        <color rgb="FF000000"/>
      </right>
      <top style="medium">
        <color rgb="FF000000"/>
      </top>
      <bottom style="thick">
        <color rgb="FF000000"/>
      </bottom>
      <diagonal/>
    </border>
    <border>
      <left style="thick">
        <color rgb="FF000000"/>
      </left>
      <right/>
      <top style="medium">
        <color rgb="FF000000"/>
      </top>
      <bottom style="thick">
        <color rgb="FF000000"/>
      </bottom>
      <diagonal/>
    </border>
    <border>
      <left style="medium">
        <color rgb="FF000000"/>
      </left>
      <right/>
      <top style="thick">
        <color rgb="FF000000"/>
      </top>
      <bottom/>
      <diagonal/>
    </border>
    <border>
      <left/>
      <right style="medium">
        <color rgb="FF000000"/>
      </right>
      <top style="thick">
        <color rgb="FF000000"/>
      </top>
      <bottom/>
      <diagonal/>
    </border>
    <border>
      <left style="medium">
        <color rgb="FF000000"/>
      </left>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thin">
        <color indexed="64"/>
      </left>
      <right style="medium">
        <color indexed="64"/>
      </right>
      <top style="medium">
        <color indexed="64"/>
      </top>
      <bottom style="thin">
        <color indexed="64"/>
      </bottom>
      <diagonal/>
    </border>
    <border>
      <left style="medium">
        <color rgb="FF000000"/>
      </left>
      <right style="thick">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bottom style="medium">
        <color rgb="FF000000"/>
      </bottom>
      <diagonal/>
    </border>
    <border>
      <left style="thick">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style="medium">
        <color rgb="FF000000"/>
      </right>
      <top/>
      <bottom/>
      <diagonal/>
    </border>
    <border>
      <left style="medium">
        <color rgb="FF000000"/>
      </left>
      <right/>
      <top/>
      <bottom style="thick">
        <color rgb="FF000000"/>
      </bottom>
      <diagonal/>
    </border>
    <border>
      <left/>
      <right style="medium">
        <color rgb="FF000000"/>
      </right>
      <top/>
      <bottom style="thick">
        <color rgb="FF000000"/>
      </bottom>
      <diagonal/>
    </border>
    <border>
      <left/>
      <right/>
      <top/>
      <bottom style="thick">
        <color rgb="FF000000"/>
      </bottom>
      <diagonal/>
    </border>
    <border>
      <left style="medium">
        <color rgb="FF000000"/>
      </left>
      <right style="thick">
        <color rgb="FF000000"/>
      </right>
      <top style="thick">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top style="thick">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medium">
        <color rgb="FF000000"/>
      </right>
      <top style="medium">
        <color rgb="FFFFFFFF"/>
      </top>
      <bottom style="medium">
        <color rgb="FF000000"/>
      </bottom>
      <diagonal/>
    </border>
    <border>
      <left style="medium">
        <color rgb="FF000000"/>
      </left>
      <right style="thick">
        <color rgb="FF000000"/>
      </right>
      <top/>
      <bottom style="medium">
        <color rgb="FF000000"/>
      </bottom>
      <diagonal/>
    </border>
    <border>
      <left style="thick">
        <color rgb="FF000000"/>
      </left>
      <right/>
      <top style="medium">
        <color rgb="FFFFFFFF"/>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indexed="64"/>
      </top>
      <bottom style="medium">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style="medium">
        <color rgb="FF000000"/>
      </top>
      <bottom/>
      <diagonal/>
    </border>
    <border>
      <left style="thick">
        <color rgb="FF000000"/>
      </left>
      <right style="medium">
        <color rgb="FF000000"/>
      </right>
      <top style="thick">
        <color rgb="FF000000"/>
      </top>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indexed="64"/>
      </bottom>
      <diagonal/>
    </border>
    <border>
      <left style="thick">
        <color rgb="FF000000"/>
      </left>
      <right style="medium">
        <color rgb="FF000000"/>
      </right>
      <top style="thick">
        <color rgb="FF000000"/>
      </top>
      <bottom style="thick">
        <color rgb="FF000000"/>
      </bottom>
      <diagonal/>
    </border>
    <border>
      <left style="medium">
        <color indexed="64"/>
      </left>
      <right style="medium">
        <color rgb="FF000000"/>
      </right>
      <top style="medium">
        <color rgb="FFFFFFFF"/>
      </top>
      <bottom style="thick">
        <color rgb="FF000000"/>
      </bottom>
      <diagonal/>
    </border>
    <border>
      <left/>
      <right/>
      <top style="medium">
        <color rgb="FF000000"/>
      </top>
      <bottom style="thick">
        <color rgb="FF000000"/>
      </bottom>
      <diagonal/>
    </border>
    <border>
      <left/>
      <right/>
      <top style="thick">
        <color rgb="FF000000"/>
      </top>
      <bottom style="thick">
        <color rgb="FF000000"/>
      </bottom>
      <diagonal/>
    </border>
    <border>
      <left style="thick">
        <color rgb="FF000000"/>
      </left>
      <right style="medium">
        <color rgb="FF000000"/>
      </right>
      <top/>
      <bottom style="medium">
        <color rgb="FFFFFFFF"/>
      </bottom>
      <diagonal/>
    </border>
    <border>
      <left style="thick">
        <color rgb="FF000000"/>
      </left>
      <right style="medium">
        <color rgb="FF000000"/>
      </right>
      <top style="medium">
        <color rgb="FFFFFFFF"/>
      </top>
      <bottom style="thick">
        <color rgb="FF000000"/>
      </bottom>
      <diagonal/>
    </border>
    <border>
      <left/>
      <right style="medium">
        <color indexed="64"/>
      </right>
      <top style="medium">
        <color indexed="64"/>
      </top>
      <bottom/>
      <diagonal/>
    </border>
    <border>
      <left/>
      <right style="thick">
        <color rgb="FF000000"/>
      </right>
      <top style="medium">
        <color rgb="FF000000"/>
      </top>
      <bottom style="medium">
        <color rgb="FF000000"/>
      </bottom>
      <diagonal/>
    </border>
    <border>
      <left/>
      <right style="medium">
        <color indexed="64"/>
      </right>
      <top/>
      <bottom/>
      <diagonal/>
    </border>
    <border>
      <left/>
      <right style="medium">
        <color indexed="64"/>
      </right>
      <top/>
      <bottom style="medium">
        <color indexed="64"/>
      </bottom>
      <diagonal/>
    </border>
    <border>
      <left style="thick">
        <color rgb="FF000000"/>
      </left>
      <right/>
      <top style="thick">
        <color rgb="FF000000"/>
      </top>
      <bottom style="thick">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style="thick">
        <color rgb="FF000000"/>
      </left>
      <right/>
      <top/>
      <bottom/>
      <diagonal/>
    </border>
    <border>
      <left style="medium">
        <color indexed="64"/>
      </left>
      <right/>
      <top style="medium">
        <color rgb="FF000000"/>
      </top>
      <bottom/>
      <diagonal/>
    </border>
    <border>
      <left/>
      <right style="medium">
        <color indexed="64"/>
      </right>
      <top style="medium">
        <color rgb="FF000000"/>
      </top>
      <bottom style="medium">
        <color rgb="FF000000"/>
      </bottom>
      <diagonal/>
    </border>
    <border>
      <left style="medium">
        <color indexed="64"/>
      </left>
      <right/>
      <top/>
      <bottom style="medium">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ck">
        <color rgb="FF000000"/>
      </top>
      <bottom/>
      <diagonal/>
    </border>
    <border>
      <left/>
      <right style="medium">
        <color indexed="64"/>
      </right>
      <top/>
      <bottom style="thick">
        <color rgb="FF000000"/>
      </bottom>
      <diagonal/>
    </border>
    <border>
      <left/>
      <right/>
      <top style="medium">
        <color rgb="FF000000"/>
      </top>
      <bottom/>
      <diagonal/>
    </border>
    <border>
      <left/>
      <right/>
      <top style="medium">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ck">
        <color rgb="FF000000"/>
      </top>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indexed="64"/>
      </top>
      <bottom style="medium">
        <color indexed="64"/>
      </bottom>
      <diagonal/>
    </border>
    <border>
      <left style="thick">
        <color rgb="FF000000"/>
      </left>
      <right/>
      <top style="thick">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rgb="FF000000"/>
      </top>
      <bottom style="thick">
        <color rgb="FF000000"/>
      </bottom>
      <diagonal/>
    </border>
    <border>
      <left style="medium">
        <color indexed="64"/>
      </left>
      <right style="medium">
        <color indexed="64"/>
      </right>
      <top style="thick">
        <color rgb="FF000000"/>
      </top>
      <bottom style="thick">
        <color rgb="FF000000"/>
      </bottom>
      <diagonal/>
    </border>
    <border>
      <left style="medium">
        <color indexed="64"/>
      </left>
      <right style="medium">
        <color indexed="64"/>
      </right>
      <top style="thick">
        <color rgb="FF000000"/>
      </top>
      <bottom style="medium">
        <color indexed="64"/>
      </bottom>
      <diagonal/>
    </border>
    <border>
      <left style="thick">
        <color rgb="FF000000"/>
      </left>
      <right/>
      <top style="thick">
        <color rgb="FF000000"/>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0000"/>
      </left>
      <right/>
      <top style="medium">
        <color rgb="FFFFFFF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rgb="FF000000"/>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thin">
        <color indexed="64"/>
      </left>
      <right/>
      <top/>
      <bottom/>
      <diagonal/>
    </border>
    <border>
      <left/>
      <right/>
      <top style="thin">
        <color indexed="64"/>
      </top>
      <bottom/>
      <diagonal/>
    </border>
    <border>
      <left style="medium">
        <color indexed="64"/>
      </left>
      <right/>
      <top style="medium">
        <color rgb="FF000000"/>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style="thin">
        <color indexed="64"/>
      </top>
      <bottom/>
      <diagonal/>
    </border>
    <border>
      <left/>
      <right style="medium">
        <color indexed="64"/>
      </right>
      <top/>
      <bottom style="medium">
        <color rgb="FF000000"/>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thick">
        <color rgb="FF000000"/>
      </bottom>
      <diagonal/>
    </border>
    <border>
      <left/>
      <right style="medium">
        <color indexed="64"/>
      </right>
      <top/>
      <bottom style="thin">
        <color indexed="64"/>
      </bottom>
      <diagonal/>
    </border>
    <border>
      <left/>
      <right style="medium">
        <color indexed="64"/>
      </right>
      <top style="medium">
        <color rgb="FF000000"/>
      </top>
      <bottom/>
      <diagonal/>
    </border>
    <border>
      <left style="medium">
        <color rgb="FF000000"/>
      </left>
      <right/>
      <top style="thick">
        <color rgb="FF000000"/>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584">
    <xf numFmtId="0" fontId="0" fillId="0" borderId="0" xfId="0"/>
    <xf numFmtId="0" fontId="2" fillId="0" borderId="4" xfId="0" applyFont="1" applyBorder="1" applyAlignment="1">
      <alignment horizontal="center" vertical="center" wrapText="1"/>
    </xf>
    <xf numFmtId="0" fontId="2" fillId="0" borderId="0" xfId="0" applyFont="1"/>
    <xf numFmtId="0" fontId="3"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5" xfId="1"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3" fillId="0" borderId="11" xfId="0" applyFont="1" applyBorder="1" applyAlignment="1">
      <alignment horizontal="center" vertical="center" wrapText="1"/>
    </xf>
    <xf numFmtId="0" fontId="2" fillId="0" borderId="11" xfId="0" applyFont="1" applyBorder="1" applyAlignment="1">
      <alignment horizontal="center" vertical="center"/>
    </xf>
    <xf numFmtId="0" fontId="4" fillId="0" borderId="19" xfId="0" applyFont="1" applyBorder="1" applyAlignment="1">
      <alignment vertical="center"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0" xfId="0" applyFont="1" applyBorder="1" applyAlignment="1">
      <alignment horizontal="center" vertical="center" wrapText="1"/>
    </xf>
    <xf numFmtId="0" fontId="2" fillId="0" borderId="26" xfId="0" applyFont="1" applyBorder="1"/>
    <xf numFmtId="0" fontId="2" fillId="0" borderId="27" xfId="0" applyFont="1" applyBorder="1"/>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xf>
    <xf numFmtId="2" fontId="2" fillId="2" borderId="26"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2" fillId="2" borderId="0" xfId="0" applyFont="1" applyFill="1"/>
    <xf numFmtId="0" fontId="6" fillId="2" borderId="0" xfId="0" applyFont="1" applyFill="1" applyAlignment="1">
      <alignment horizontal="center" vertical="center" wrapText="1"/>
    </xf>
    <xf numFmtId="164"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2" fontId="6" fillId="2" borderId="0" xfId="0" applyNumberFormat="1" applyFont="1" applyFill="1" applyAlignment="1">
      <alignment horizontal="center" vertical="center" wrapText="1"/>
    </xf>
    <xf numFmtId="164" fontId="2" fillId="2" borderId="0" xfId="1" applyFont="1" applyFill="1" applyBorder="1" applyAlignment="1">
      <alignment vertical="center" wrapText="1"/>
    </xf>
    <xf numFmtId="0" fontId="2" fillId="0" borderId="25"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42" xfId="0" applyFont="1" applyBorder="1"/>
    <xf numFmtId="2" fontId="3" fillId="0" borderId="42" xfId="1" applyNumberFormat="1" applyFont="1" applyBorder="1" applyAlignment="1">
      <alignment horizontal="center"/>
    </xf>
    <xf numFmtId="44" fontId="3" fillId="0" borderId="72" xfId="0" applyNumberFormat="1" applyFont="1" applyBorder="1" applyAlignment="1">
      <alignment horizontal="center" vertical="center"/>
    </xf>
    <xf numFmtId="44" fontId="3" fillId="0" borderId="0" xfId="0" applyNumberFormat="1" applyFont="1" applyAlignment="1">
      <alignment horizontal="center" vertical="center"/>
    </xf>
    <xf numFmtId="0" fontId="2" fillId="0" borderId="9" xfId="0" applyFont="1" applyBorder="1" applyAlignment="1">
      <alignment horizontal="center" vertical="center" wrapText="1"/>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90"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8" fillId="0" borderId="0" xfId="0" applyFont="1" applyAlignment="1">
      <alignment horizontal="left" vertical="center" wrapText="1"/>
    </xf>
    <xf numFmtId="0" fontId="2" fillId="0" borderId="8"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wrapText="1"/>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53"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2" fontId="2" fillId="2" borderId="93" xfId="0" applyNumberFormat="1" applyFont="1" applyFill="1" applyBorder="1" applyAlignment="1">
      <alignment horizontal="center" vertical="center" wrapText="1"/>
    </xf>
    <xf numFmtId="0" fontId="6" fillId="2" borderId="94"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10" fillId="0" borderId="54" xfId="0" applyFont="1" applyBorder="1" applyAlignment="1">
      <alignment horizontal="center" vertical="center" wrapText="1"/>
    </xf>
    <xf numFmtId="0" fontId="6" fillId="0" borderId="40"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57"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100"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122" xfId="0" applyFont="1" applyBorder="1"/>
    <xf numFmtId="0" fontId="3" fillId="0" borderId="19" xfId="0" applyFont="1" applyBorder="1" applyAlignment="1">
      <alignment horizontal="center" vertical="center" wrapText="1"/>
    </xf>
    <xf numFmtId="0" fontId="2" fillId="0" borderId="114" xfId="0" applyFont="1" applyBorder="1" applyAlignment="1">
      <alignment horizontal="center" vertical="center"/>
    </xf>
    <xf numFmtId="0" fontId="3" fillId="0" borderId="26" xfId="0" applyFont="1" applyBorder="1" applyAlignment="1">
      <alignment horizontal="center" vertical="center" wrapText="1"/>
    </xf>
    <xf numFmtId="0" fontId="3" fillId="0" borderId="1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7" xfId="0" applyFont="1" applyBorder="1" applyAlignment="1">
      <alignment horizontal="center" vertical="center"/>
    </xf>
    <xf numFmtId="0" fontId="2" fillId="0" borderId="19" xfId="0" applyFont="1" applyBorder="1" applyAlignment="1">
      <alignment horizontal="center" vertical="center"/>
    </xf>
    <xf numFmtId="0" fontId="2" fillId="0" borderId="124"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126" xfId="0" applyFont="1" applyBorder="1" applyAlignment="1">
      <alignment horizontal="center" vertical="center" wrapText="1"/>
    </xf>
    <xf numFmtId="0" fontId="2" fillId="0" borderId="1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97" xfId="0" applyFont="1" applyBorder="1" applyAlignment="1">
      <alignment horizontal="center" vertical="center" wrapText="1"/>
    </xf>
    <xf numFmtId="0" fontId="6" fillId="0" borderId="97" xfId="0" applyFont="1" applyBorder="1" applyAlignment="1">
      <alignment horizontal="center" vertical="center"/>
    </xf>
    <xf numFmtId="0" fontId="6" fillId="0" borderId="97"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23" xfId="0" applyFont="1" applyBorder="1" applyAlignment="1">
      <alignment horizontal="center" vertical="center" wrapText="1"/>
    </xf>
    <xf numFmtId="0" fontId="9" fillId="0" borderId="89" xfId="0" applyFont="1" applyBorder="1" applyAlignment="1">
      <alignment horizontal="center" vertical="center" wrapText="1"/>
    </xf>
    <xf numFmtId="0" fontId="6" fillId="0" borderId="0" xfId="0" applyFont="1" applyAlignment="1">
      <alignment horizontal="center" vertical="center" wrapText="1"/>
    </xf>
    <xf numFmtId="0" fontId="2" fillId="0" borderId="133" xfId="0" applyFont="1" applyBorder="1" applyAlignment="1">
      <alignment horizontal="center" vertical="center" wrapText="1"/>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10" fillId="0" borderId="86" xfId="0" applyFont="1" applyBorder="1" applyAlignment="1">
      <alignment horizontal="center" vertical="center" wrapText="1"/>
    </xf>
    <xf numFmtId="0" fontId="6" fillId="0" borderId="38"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36" xfId="0" applyFont="1" applyBorder="1" applyAlignment="1">
      <alignment horizontal="center" vertical="center"/>
    </xf>
    <xf numFmtId="0" fontId="3" fillId="0" borderId="97" xfId="0" applyFont="1" applyBorder="1" applyAlignment="1">
      <alignment horizontal="center" vertical="center" wrapText="1"/>
    </xf>
    <xf numFmtId="0" fontId="3" fillId="0" borderId="134" xfId="0" applyFont="1" applyBorder="1" applyAlignment="1">
      <alignment horizontal="center" vertical="center" wrapText="1"/>
    </xf>
    <xf numFmtId="0" fontId="2" fillId="2" borderId="15" xfId="0" applyFont="1" applyFill="1" applyBorder="1" applyAlignment="1">
      <alignment vertical="center" wrapText="1"/>
    </xf>
    <xf numFmtId="0" fontId="4" fillId="2" borderId="16"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vertical="center" wrapText="1"/>
    </xf>
    <xf numFmtId="0" fontId="11" fillId="0" borderId="0" xfId="0" applyFont="1"/>
    <xf numFmtId="0" fontId="11" fillId="0" borderId="11" xfId="0" applyFont="1" applyBorder="1" applyAlignment="1">
      <alignment horizontal="center" vertical="center" wrapText="1"/>
    </xf>
    <xf numFmtId="0" fontId="11" fillId="0" borderId="97" xfId="0" applyFont="1" applyBorder="1" applyAlignment="1">
      <alignment horizontal="center" vertical="center" wrapText="1"/>
    </xf>
    <xf numFmtId="0" fontId="13" fillId="0" borderId="97" xfId="0" applyFont="1" applyBorder="1" applyAlignment="1">
      <alignment vertical="center" wrapText="1"/>
    </xf>
    <xf numFmtId="0" fontId="11" fillId="0" borderId="97" xfId="0" applyFont="1" applyBorder="1" applyAlignment="1">
      <alignment horizontal="left" vertical="center" wrapText="1"/>
    </xf>
    <xf numFmtId="0" fontId="11" fillId="0" borderId="97" xfId="0" applyFont="1" applyBorder="1" applyAlignment="1">
      <alignment horizontal="center" vertical="center"/>
    </xf>
    <xf numFmtId="0" fontId="11" fillId="0" borderId="90" xfId="0" applyFont="1" applyBorder="1" applyAlignment="1">
      <alignment horizontal="left" vertical="center" wrapText="1"/>
    </xf>
    <xf numFmtId="0" fontId="11" fillId="0" borderId="90" xfId="0" applyFont="1" applyBorder="1" applyAlignment="1">
      <alignment horizontal="center" vertical="center" wrapText="1"/>
    </xf>
    <xf numFmtId="0" fontId="11" fillId="0" borderId="90" xfId="0" applyFont="1" applyBorder="1" applyAlignment="1">
      <alignment horizontal="center" vertical="center"/>
    </xf>
    <xf numFmtId="0" fontId="11" fillId="0" borderId="90" xfId="0" applyFont="1" applyBorder="1" applyAlignment="1">
      <alignment horizontal="justify" vertical="center" wrapText="1"/>
    </xf>
    <xf numFmtId="0" fontId="11" fillId="0" borderId="89" xfId="0" applyFont="1" applyBorder="1"/>
    <xf numFmtId="0" fontId="11" fillId="2" borderId="0" xfId="0" applyFont="1" applyFill="1"/>
    <xf numFmtId="0" fontId="14" fillId="2" borderId="0" xfId="0" applyFont="1" applyFill="1" applyAlignment="1">
      <alignment horizontal="center" vertical="center" wrapText="1"/>
    </xf>
    <xf numFmtId="164" fontId="11" fillId="2" borderId="0" xfId="0" applyNumberFormat="1" applyFont="1" applyFill="1" applyAlignment="1">
      <alignment horizontal="center" vertical="center"/>
    </xf>
    <xf numFmtId="0" fontId="11" fillId="2" borderId="0" xfId="0" applyFont="1" applyFill="1" applyAlignment="1">
      <alignment horizontal="center" vertical="center"/>
    </xf>
    <xf numFmtId="164" fontId="13" fillId="2" borderId="0" xfId="1" applyFont="1" applyFill="1" applyBorder="1" applyAlignment="1">
      <alignment vertical="center" wrapText="1"/>
    </xf>
    <xf numFmtId="2" fontId="13" fillId="2" borderId="0" xfId="1" applyNumberFormat="1" applyFont="1" applyFill="1" applyBorder="1" applyAlignment="1">
      <alignment horizontal="center" vertical="center" wrapText="1"/>
    </xf>
    <xf numFmtId="164" fontId="13" fillId="2" borderId="0" xfId="1" applyFont="1" applyFill="1" applyBorder="1" applyAlignment="1">
      <alignment horizontal="center" vertical="center" wrapText="1"/>
    </xf>
    <xf numFmtId="0" fontId="11" fillId="2" borderId="97" xfId="0" applyFont="1" applyFill="1" applyBorder="1" applyAlignment="1">
      <alignment horizontal="center" vertical="center"/>
    </xf>
    <xf numFmtId="164" fontId="11" fillId="2" borderId="0" xfId="1" applyFont="1" applyFill="1" applyBorder="1" applyAlignment="1">
      <alignment vertical="center" wrapText="1"/>
    </xf>
    <xf numFmtId="2" fontId="14" fillId="2" borderId="0" xfId="0" applyNumberFormat="1" applyFont="1" applyFill="1" applyAlignment="1">
      <alignment horizontal="center" vertical="center" wrapText="1"/>
    </xf>
    <xf numFmtId="2" fontId="15"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2" fontId="11" fillId="2" borderId="97" xfId="0" applyNumberFormat="1" applyFont="1" applyFill="1" applyBorder="1" applyAlignment="1">
      <alignment horizontal="center" vertical="center" wrapText="1"/>
    </xf>
    <xf numFmtId="2" fontId="11" fillId="2" borderId="90" xfId="0" applyNumberFormat="1" applyFont="1" applyFill="1" applyBorder="1" applyAlignment="1">
      <alignment horizontal="center" vertical="center" wrapText="1"/>
    </xf>
    <xf numFmtId="0" fontId="17" fillId="0" borderId="97" xfId="0" applyFont="1" applyBorder="1" applyAlignment="1">
      <alignment horizontal="center" vertical="center" wrapText="1"/>
    </xf>
    <xf numFmtId="0" fontId="11" fillId="0" borderId="97" xfId="0" applyFont="1" applyBorder="1"/>
    <xf numFmtId="0" fontId="11" fillId="0" borderId="90" xfId="0" applyFont="1" applyBorder="1" applyAlignment="1">
      <alignment horizontal="center"/>
    </xf>
    <xf numFmtId="0" fontId="11" fillId="0" borderId="97" xfId="0" applyFont="1" applyBorder="1" applyAlignment="1">
      <alignment horizontal="center" vertical="top" wrapText="1"/>
    </xf>
    <xf numFmtId="0" fontId="12" fillId="0" borderId="97" xfId="0" applyFont="1" applyBorder="1" applyAlignment="1">
      <alignment horizontal="center" vertical="center" wrapText="1"/>
    </xf>
    <xf numFmtId="0" fontId="14" fillId="0" borderId="97" xfId="0" applyFont="1" applyBorder="1" applyAlignment="1">
      <alignment horizontal="center" vertical="center"/>
    </xf>
    <xf numFmtId="0" fontId="14" fillId="0" borderId="97"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0" xfId="0" applyFont="1" applyBorder="1" applyAlignment="1">
      <alignment horizontal="center" vertical="center"/>
    </xf>
    <xf numFmtId="0" fontId="14" fillId="0" borderId="89" xfId="0" applyFont="1" applyBorder="1" applyAlignment="1">
      <alignment horizontal="center" vertical="center"/>
    </xf>
    <xf numFmtId="0" fontId="11" fillId="0" borderId="97" xfId="0" applyFont="1" applyBorder="1" applyAlignment="1">
      <alignment horizontal="justify" vertical="center" wrapText="1"/>
    </xf>
    <xf numFmtId="49" fontId="21" fillId="0" borderId="97" xfId="0" applyNumberFormat="1" applyFont="1" applyBorder="1" applyAlignment="1">
      <alignment vertical="top" wrapText="1"/>
    </xf>
    <xf numFmtId="0" fontId="21" fillId="0" borderId="90" xfId="0" applyFont="1" applyBorder="1" applyAlignment="1">
      <alignment horizontal="justify" vertical="center" wrapText="1"/>
    </xf>
    <xf numFmtId="0" fontId="21" fillId="0" borderId="97" xfId="0" applyFont="1" applyBorder="1" applyAlignment="1">
      <alignment horizontal="justify" vertical="center" wrapText="1"/>
    </xf>
    <xf numFmtId="0" fontId="21" fillId="0" borderId="97" xfId="0" applyFont="1" applyBorder="1" applyAlignment="1">
      <alignment horizontal="left" vertical="top" wrapText="1"/>
    </xf>
    <xf numFmtId="0" fontId="13" fillId="0" borderId="89" xfId="0" applyFont="1" applyBorder="1" applyAlignment="1">
      <alignment horizontal="center" vertical="center" wrapText="1"/>
    </xf>
    <xf numFmtId="0" fontId="13" fillId="0" borderId="97" xfId="0" applyFont="1" applyBorder="1" applyAlignment="1">
      <alignment horizontal="center" vertical="center" wrapText="1"/>
    </xf>
    <xf numFmtId="0" fontId="12" fillId="0" borderId="89" xfId="0" applyFont="1" applyBorder="1" applyAlignment="1">
      <alignment horizontal="center" vertical="center" wrapText="1"/>
    </xf>
    <xf numFmtId="0" fontId="11" fillId="0" borderId="89" xfId="0" applyFont="1" applyBorder="1" applyAlignment="1">
      <alignment horizontal="center" vertical="center"/>
    </xf>
    <xf numFmtId="0" fontId="11" fillId="0" borderId="134"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103" xfId="0" applyFont="1" applyBorder="1" applyAlignment="1">
      <alignment horizontal="center" vertical="center" wrapText="1"/>
    </xf>
    <xf numFmtId="165" fontId="11" fillId="0" borderId="102" xfId="0" applyNumberFormat="1" applyFont="1" applyBorder="1" applyAlignment="1">
      <alignment horizontal="center" vertical="center" wrapText="1"/>
    </xf>
    <xf numFmtId="165" fontId="11" fillId="0" borderId="82" xfId="0" applyNumberFormat="1" applyFont="1" applyBorder="1" applyAlignment="1">
      <alignment horizontal="center" vertical="center" wrapText="1"/>
    </xf>
    <xf numFmtId="165" fontId="11" fillId="0" borderId="103" xfId="0" applyNumberFormat="1" applyFont="1" applyBorder="1" applyAlignment="1">
      <alignment horizontal="center" vertical="center" wrapText="1"/>
    </xf>
    <xf numFmtId="165" fontId="11" fillId="0" borderId="139" xfId="0" applyNumberFormat="1" applyFont="1" applyBorder="1" applyAlignment="1">
      <alignment horizontal="center" vertical="center" wrapText="1"/>
    </xf>
    <xf numFmtId="165" fontId="11" fillId="0" borderId="134" xfId="0" applyNumberFormat="1" applyFont="1" applyBorder="1" applyAlignment="1">
      <alignment horizontal="center" vertical="center" wrapText="1"/>
    </xf>
    <xf numFmtId="165" fontId="11" fillId="0" borderId="108" xfId="0" applyNumberFormat="1" applyFont="1" applyBorder="1" applyAlignment="1">
      <alignment horizontal="center" vertical="center" wrapText="1"/>
    </xf>
    <xf numFmtId="0" fontId="14" fillId="0" borderId="139" xfId="0" applyFont="1" applyBorder="1" applyAlignment="1">
      <alignment horizontal="center" vertical="center" wrapText="1"/>
    </xf>
    <xf numFmtId="0" fontId="14" fillId="0" borderId="134" xfId="0" applyFont="1" applyBorder="1" applyAlignment="1">
      <alignment horizontal="center" vertical="center" wrapText="1"/>
    </xf>
    <xf numFmtId="0" fontId="14" fillId="0" borderId="108"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27" xfId="0" applyFont="1" applyBorder="1"/>
    <xf numFmtId="0" fontId="11" fillId="0" borderId="146" xfId="0" applyFont="1" applyBorder="1" applyAlignment="1">
      <alignment horizontal="center" vertical="center" wrapText="1"/>
    </xf>
    <xf numFmtId="0" fontId="11" fillId="0" borderId="147" xfId="0" applyFont="1" applyBorder="1" applyAlignment="1">
      <alignment horizontal="center" vertical="center" wrapText="1"/>
    </xf>
    <xf numFmtId="0" fontId="11" fillId="0" borderId="42" xfId="0" applyFont="1" applyBorder="1" applyAlignment="1">
      <alignment horizontal="center" vertical="center" wrapText="1"/>
    </xf>
    <xf numFmtId="164" fontId="11" fillId="0" borderId="5" xfId="1" applyFont="1" applyBorder="1" applyAlignment="1">
      <alignment horizontal="center" vertical="center" wrapText="1"/>
    </xf>
    <xf numFmtId="0" fontId="13" fillId="4" borderId="145"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1" fillId="0" borderId="144" xfId="0" applyFont="1" applyBorder="1" applyAlignment="1">
      <alignment horizontal="center" vertical="center"/>
    </xf>
    <xf numFmtId="0" fontId="11" fillId="0" borderId="107" xfId="0" applyFont="1" applyBorder="1" applyAlignment="1">
      <alignment horizontal="center" vertical="center"/>
    </xf>
    <xf numFmtId="164" fontId="11" fillId="0" borderId="41" xfId="1" applyFont="1" applyBorder="1" applyAlignment="1">
      <alignment horizontal="center" vertical="center" wrapText="1"/>
    </xf>
    <xf numFmtId="0" fontId="18" fillId="5" borderId="144" xfId="0" applyFont="1" applyFill="1" applyBorder="1" applyAlignment="1">
      <alignment horizontal="center" vertical="center" wrapText="1"/>
    </xf>
    <xf numFmtId="0" fontId="13" fillId="0" borderId="144" xfId="0" applyFont="1" applyBorder="1" applyAlignment="1">
      <alignment vertical="center" wrapText="1"/>
    </xf>
    <xf numFmtId="0" fontId="18" fillId="4" borderId="144" xfId="0" applyFont="1" applyFill="1" applyBorder="1" applyAlignment="1">
      <alignment horizontal="center" vertical="center" wrapText="1"/>
    </xf>
    <xf numFmtId="0" fontId="18" fillId="5" borderId="106" xfId="0" applyFont="1" applyFill="1" applyBorder="1" applyAlignment="1">
      <alignment horizontal="center" vertical="center" wrapText="1"/>
    </xf>
    <xf numFmtId="0" fontId="11" fillId="2" borderId="144" xfId="0" applyFont="1" applyFill="1" applyBorder="1" applyAlignment="1">
      <alignment horizontal="center" vertical="center"/>
    </xf>
    <xf numFmtId="2" fontId="11" fillId="2" borderId="144" xfId="0" applyNumberFormat="1" applyFont="1" applyFill="1" applyBorder="1" applyAlignment="1">
      <alignment horizontal="center" vertical="center" wrapText="1"/>
    </xf>
    <xf numFmtId="2" fontId="11" fillId="2" borderId="107" xfId="0" applyNumberFormat="1" applyFont="1" applyFill="1" applyBorder="1" applyAlignment="1">
      <alignment horizontal="center" vertical="center" wrapText="1"/>
    </xf>
    <xf numFmtId="0" fontId="22" fillId="0" borderId="0" xfId="0" applyFont="1" applyAlignment="1">
      <alignment horizontal="justify"/>
    </xf>
    <xf numFmtId="0" fontId="20" fillId="0" borderId="0" xfId="0" applyFont="1" applyAlignment="1">
      <alignment horizontal="right" vertical="center"/>
    </xf>
    <xf numFmtId="0" fontId="24" fillId="0" borderId="0" xfId="0" applyFont="1"/>
    <xf numFmtId="0" fontId="11" fillId="2" borderId="97"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0" borderId="133" xfId="0" applyFont="1" applyBorder="1" applyAlignment="1">
      <alignment horizontal="left" vertical="center" wrapText="1"/>
    </xf>
    <xf numFmtId="0" fontId="11" fillId="0" borderId="133" xfId="0" applyFont="1" applyBorder="1" applyAlignment="1">
      <alignment horizontal="center" vertical="center"/>
    </xf>
    <xf numFmtId="0" fontId="11" fillId="0" borderId="110" xfId="0" applyFont="1" applyBorder="1" applyAlignment="1">
      <alignment horizontal="center" vertical="center"/>
    </xf>
    <xf numFmtId="0" fontId="25" fillId="0" borderId="0" xfId="0" applyFont="1" applyAlignment="1">
      <alignment horizontal="right"/>
    </xf>
    <xf numFmtId="0" fontId="25" fillId="0" borderId="57" xfId="0" applyFont="1" applyBorder="1" applyAlignment="1">
      <alignment horizontal="right"/>
    </xf>
    <xf numFmtId="0" fontId="11" fillId="0" borderId="23" xfId="0" applyFont="1" applyBorder="1"/>
    <xf numFmtId="0" fontId="11" fillId="0" borderId="134" xfId="0" applyFont="1" applyBorder="1"/>
    <xf numFmtId="0" fontId="20" fillId="0" borderId="149" xfId="0" applyFont="1" applyBorder="1" applyAlignment="1">
      <alignment vertical="center"/>
    </xf>
    <xf numFmtId="0" fontId="20" fillId="0" borderId="145" xfId="0" applyFont="1" applyBorder="1" applyAlignment="1">
      <alignment vertical="center"/>
    </xf>
    <xf numFmtId="0" fontId="20" fillId="0" borderId="134" xfId="0" applyFont="1" applyBorder="1" applyAlignment="1">
      <alignment vertical="center"/>
    </xf>
    <xf numFmtId="0" fontId="20" fillId="0" borderId="97" xfId="0" applyFont="1" applyBorder="1" applyAlignment="1">
      <alignment horizontal="right" vertical="center"/>
    </xf>
    <xf numFmtId="0" fontId="11" fillId="0" borderId="81" xfId="0" applyFont="1" applyBorder="1"/>
    <xf numFmtId="0" fontId="0" fillId="0" borderId="0" xfId="0" applyAlignment="1">
      <alignment wrapText="1"/>
    </xf>
    <xf numFmtId="0" fontId="11" fillId="0" borderId="0" xfId="0" applyFont="1" applyAlignment="1">
      <alignment wrapText="1"/>
    </xf>
    <xf numFmtId="0" fontId="22" fillId="0" borderId="0" xfId="0" applyFont="1" applyAlignment="1">
      <alignment horizontal="justify" wrapText="1"/>
    </xf>
    <xf numFmtId="2" fontId="0" fillId="0" borderId="0" xfId="0" applyNumberFormat="1" applyAlignment="1">
      <alignment wrapText="1"/>
    </xf>
    <xf numFmtId="2" fontId="29" fillId="7" borderId="0" xfId="0" applyNumberFormat="1" applyFont="1" applyFill="1" applyAlignment="1">
      <alignment horizontal="left" vertical="top" wrapText="1"/>
    </xf>
    <xf numFmtId="0" fontId="11" fillId="0" borderId="45" xfId="0" applyFont="1" applyBorder="1" applyAlignment="1">
      <alignment horizontal="center" vertical="center" wrapText="1"/>
    </xf>
    <xf numFmtId="0" fontId="28" fillId="0" borderId="97" xfId="0" applyFont="1" applyBorder="1" applyAlignment="1">
      <alignment horizontal="center" vertical="center" wrapText="1"/>
    </xf>
    <xf numFmtId="0" fontId="28" fillId="0" borderId="97" xfId="0" applyFont="1" applyBorder="1" applyAlignment="1">
      <alignment horizontal="left" vertical="center" wrapText="1"/>
    </xf>
    <xf numFmtId="1" fontId="11" fillId="0" borderId="11" xfId="0" applyNumberFormat="1" applyFont="1" applyBorder="1" applyAlignment="1">
      <alignment horizontal="center" vertical="center" wrapText="1"/>
    </xf>
    <xf numFmtId="2" fontId="27" fillId="0" borderId="0" xfId="0" applyNumberFormat="1" applyFont="1" applyAlignment="1">
      <alignment horizontal="justify" vertical="center"/>
    </xf>
    <xf numFmtId="1" fontId="0" fillId="0" borderId="0" xfId="0" applyNumberFormat="1" applyAlignment="1">
      <alignment horizontal="center" vertical="center" wrapText="1"/>
    </xf>
    <xf numFmtId="1" fontId="29" fillId="7" borderId="0" xfId="0" applyNumberFormat="1" applyFont="1" applyFill="1" applyAlignment="1">
      <alignment horizontal="center" vertical="center"/>
    </xf>
    <xf numFmtId="1" fontId="2" fillId="0" borderId="97" xfId="0" applyNumberFormat="1" applyFont="1" applyBorder="1" applyAlignment="1">
      <alignment horizontal="center" vertical="center"/>
    </xf>
    <xf numFmtId="1" fontId="29" fillId="7" borderId="145" xfId="0" applyNumberFormat="1" applyFont="1" applyFill="1" applyBorder="1" applyAlignment="1">
      <alignment horizontal="center" vertical="center"/>
    </xf>
    <xf numFmtId="0" fontId="0" fillId="0" borderId="0" xfId="0" applyAlignment="1">
      <alignment horizontal="center" vertical="center" wrapText="1"/>
    </xf>
    <xf numFmtId="0" fontId="29" fillId="7" borderId="0" xfId="0" applyFont="1" applyFill="1" applyAlignment="1">
      <alignment horizontal="center" vertical="center" wrapText="1"/>
    </xf>
    <xf numFmtId="0" fontId="29" fillId="7" borderId="145" xfId="0" applyFont="1" applyFill="1" applyBorder="1" applyAlignment="1">
      <alignment horizontal="center" vertical="center" wrapText="1"/>
    </xf>
    <xf numFmtId="0" fontId="29" fillId="7" borderId="97" xfId="0" applyFont="1" applyFill="1" applyBorder="1" applyAlignment="1">
      <alignment horizontal="center" vertical="center"/>
    </xf>
    <xf numFmtId="0" fontId="29" fillId="7" borderId="133" xfId="0" applyFont="1" applyFill="1" applyBorder="1" applyAlignment="1">
      <alignment horizontal="center" vertical="center"/>
    </xf>
    <xf numFmtId="0" fontId="29" fillId="7" borderId="153" xfId="0" applyFont="1" applyFill="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2" fontId="3" fillId="7" borderId="0" xfId="0" applyNumberFormat="1" applyFont="1" applyFill="1" applyAlignment="1">
      <alignment horizontal="left" vertical="top" wrapText="1"/>
    </xf>
    <xf numFmtId="2" fontId="3" fillId="7" borderId="145" xfId="0" applyNumberFormat="1" applyFont="1" applyFill="1" applyBorder="1" applyAlignment="1">
      <alignment horizontal="left" vertical="top" wrapText="1"/>
    </xf>
    <xf numFmtId="0" fontId="28" fillId="0" borderId="0" xfId="0" applyFont="1" applyAlignment="1">
      <alignment horizontal="right" vertical="center" wrapText="1"/>
    </xf>
    <xf numFmtId="0" fontId="28" fillId="0" borderId="97" xfId="0" applyFont="1" applyBorder="1" applyAlignment="1">
      <alignment vertical="center" wrapText="1"/>
    </xf>
    <xf numFmtId="0" fontId="29" fillId="7" borderId="122" xfId="0" applyFont="1" applyFill="1" applyBorder="1" applyAlignment="1">
      <alignment horizontal="center" vertical="center" wrapText="1"/>
    </xf>
    <xf numFmtId="1" fontId="29" fillId="7" borderId="122" xfId="0" applyNumberFormat="1" applyFont="1" applyFill="1" applyBorder="1" applyAlignment="1">
      <alignment horizontal="center" vertical="center"/>
    </xf>
    <xf numFmtId="0" fontId="28" fillId="0" borderId="134" xfId="0" applyFont="1" applyBorder="1" applyAlignment="1">
      <alignment horizontal="center" vertical="center" wrapText="1"/>
    </xf>
    <xf numFmtId="2" fontId="26" fillId="7" borderId="97" xfId="0" applyNumberFormat="1" applyFont="1" applyFill="1" applyBorder="1" applyAlignment="1">
      <alignment horizontal="center" vertical="top" wrapText="1"/>
    </xf>
    <xf numFmtId="0" fontId="28" fillId="0" borderId="0" xfId="0" applyFont="1" applyAlignment="1">
      <alignment horizontal="center" vertical="center"/>
    </xf>
    <xf numFmtId="0" fontId="29" fillId="7" borderId="154" xfId="0" applyFont="1" applyFill="1" applyBorder="1" applyAlignment="1">
      <alignment horizontal="center" vertical="center"/>
    </xf>
    <xf numFmtId="0" fontId="29" fillId="7" borderId="126" xfId="0" applyFont="1" applyFill="1" applyBorder="1" applyAlignment="1">
      <alignment horizontal="center" vertical="center" wrapText="1"/>
    </xf>
    <xf numFmtId="1" fontId="29" fillId="7" borderId="126" xfId="0" applyNumberFormat="1" applyFont="1" applyFill="1" applyBorder="1" applyAlignment="1">
      <alignment horizontal="center" vertical="center"/>
    </xf>
    <xf numFmtId="2" fontId="3" fillId="7" borderId="126" xfId="0" applyNumberFormat="1" applyFont="1" applyFill="1" applyBorder="1" applyAlignment="1">
      <alignment horizontal="left" vertical="top" wrapText="1"/>
    </xf>
    <xf numFmtId="2" fontId="2" fillId="0" borderId="97" xfId="0" applyNumberFormat="1" applyFont="1" applyBorder="1" applyAlignment="1">
      <alignment horizontal="center" vertical="center" wrapText="1"/>
    </xf>
    <xf numFmtId="2" fontId="28" fillId="0" borderId="0" xfId="0" applyNumberFormat="1" applyFont="1" applyAlignment="1">
      <alignment horizontal="right" vertical="center" wrapText="1"/>
    </xf>
    <xf numFmtId="0" fontId="28" fillId="0" borderId="0" xfId="0" applyFont="1" applyAlignment="1">
      <alignment horizontal="center" vertical="center" wrapText="1"/>
    </xf>
    <xf numFmtId="0" fontId="28" fillId="0" borderId="97" xfId="0" applyFont="1" applyBorder="1" applyAlignment="1">
      <alignment horizontal="left" vertical="center" wrapText="1" shrinkToFit="1"/>
    </xf>
    <xf numFmtId="1" fontId="2" fillId="0" borderId="97" xfId="0" applyNumberFormat="1" applyFont="1" applyBorder="1" applyAlignment="1">
      <alignment horizontal="center" vertical="center" wrapText="1"/>
    </xf>
    <xf numFmtId="0" fontId="37" fillId="0" borderId="97" xfId="0" applyFont="1" applyBorder="1" applyAlignment="1">
      <alignment horizontal="center" vertical="center" wrapText="1"/>
    </xf>
    <xf numFmtId="0" fontId="0" fillId="0" borderId="0" xfId="0" applyAlignment="1">
      <alignment horizontal="left" vertical="center" wrapText="1"/>
    </xf>
    <xf numFmtId="0" fontId="29" fillId="7" borderId="0" xfId="0" applyFont="1" applyFill="1" applyAlignment="1">
      <alignment horizontal="center" vertical="center" wrapText="1" shrinkToFit="1"/>
    </xf>
    <xf numFmtId="0" fontId="37" fillId="0" borderId="97" xfId="0" applyFont="1" applyBorder="1" applyAlignment="1">
      <alignment horizontal="center" vertical="center" wrapText="1" shrinkToFit="1"/>
    </xf>
    <xf numFmtId="0" fontId="2" fillId="0" borderId="152" xfId="0" applyFont="1" applyBorder="1" applyAlignment="1">
      <alignment horizontal="center" vertical="center" wrapText="1"/>
    </xf>
    <xf numFmtId="0" fontId="35" fillId="0" borderId="97" xfId="0" applyFont="1" applyBorder="1" applyAlignment="1">
      <alignment horizontal="center" vertical="center" wrapText="1"/>
    </xf>
    <xf numFmtId="0" fontId="31" fillId="7" borderId="0" xfId="0" applyFont="1" applyFill="1" applyAlignment="1">
      <alignment horizontal="center" vertical="center" wrapText="1" shrinkToFit="1"/>
    </xf>
    <xf numFmtId="0" fontId="37" fillId="0" borderId="134" xfId="0" applyFont="1" applyBorder="1" applyAlignment="1">
      <alignment horizontal="center" vertical="center" wrapText="1"/>
    </xf>
    <xf numFmtId="0" fontId="29" fillId="7" borderId="126" xfId="0" applyFont="1" applyFill="1" applyBorder="1" applyAlignment="1">
      <alignment horizontal="center" vertical="center" wrapText="1" shrinkToFit="1"/>
    </xf>
    <xf numFmtId="0" fontId="36" fillId="0" borderId="97" xfId="0" applyFont="1" applyBorder="1" applyAlignment="1">
      <alignment horizontal="center" vertical="center" wrapText="1"/>
    </xf>
    <xf numFmtId="0" fontId="9" fillId="0" borderId="97" xfId="0" applyFont="1" applyBorder="1" applyAlignment="1">
      <alignment horizontal="center" vertical="center" wrapText="1"/>
    </xf>
    <xf numFmtId="0" fontId="30" fillId="0" borderId="0" xfId="0" applyFont="1" applyAlignment="1">
      <alignment horizontal="left" vertical="center"/>
    </xf>
    <xf numFmtId="0" fontId="29" fillId="7" borderId="0" xfId="0" applyFont="1" applyFill="1" applyAlignment="1">
      <alignment horizontal="left" vertical="center"/>
    </xf>
    <xf numFmtId="0" fontId="28" fillId="0" borderId="144" xfId="0" applyFont="1" applyBorder="1" applyAlignment="1">
      <alignment horizontal="left" vertical="center" wrapText="1"/>
    </xf>
    <xf numFmtId="0" fontId="29" fillId="7" borderId="125" xfId="0" applyFont="1" applyFill="1" applyBorder="1" applyAlignment="1">
      <alignment horizontal="left" vertical="center"/>
    </xf>
    <xf numFmtId="0" fontId="28" fillId="0" borderId="0" xfId="0" applyFont="1" applyAlignment="1">
      <alignment horizontal="left" vertical="center" wrapText="1"/>
    </xf>
    <xf numFmtId="0" fontId="28" fillId="0" borderId="144" xfId="0" applyFont="1" applyBorder="1" applyAlignment="1">
      <alignment horizontal="center" vertical="center" wrapText="1"/>
    </xf>
    <xf numFmtId="0" fontId="29" fillId="7" borderId="152" xfId="0" applyFont="1" applyFill="1" applyBorder="1" applyAlignment="1">
      <alignment horizontal="center" vertical="center"/>
    </xf>
    <xf numFmtId="0" fontId="29" fillId="7" borderId="97" xfId="0" applyFont="1" applyFill="1" applyBorder="1" applyAlignment="1">
      <alignment horizontal="left" vertical="center"/>
    </xf>
    <xf numFmtId="0" fontId="29" fillId="7" borderId="97" xfId="0" applyFont="1" applyFill="1" applyBorder="1" applyAlignment="1">
      <alignment horizontal="center" vertical="center" wrapText="1" shrinkToFit="1"/>
    </xf>
    <xf numFmtId="0" fontId="29" fillId="7" borderId="97" xfId="0" applyFont="1" applyFill="1" applyBorder="1" applyAlignment="1">
      <alignment horizontal="center" vertical="center" wrapText="1"/>
    </xf>
    <xf numFmtId="1" fontId="29" fillId="7" borderId="97" xfId="0" applyNumberFormat="1" applyFont="1" applyFill="1" applyBorder="1" applyAlignment="1">
      <alignment horizontal="center" vertical="center"/>
    </xf>
    <xf numFmtId="0" fontId="38" fillId="7" borderId="133" xfId="0" applyFont="1" applyFill="1" applyBorder="1" applyAlignment="1">
      <alignment horizontal="center" vertical="center"/>
    </xf>
    <xf numFmtId="0" fontId="38" fillId="7" borderId="0" xfId="0" applyFont="1" applyFill="1" applyAlignment="1">
      <alignment horizontal="left" vertical="center"/>
    </xf>
    <xf numFmtId="0" fontId="32" fillId="0" borderId="97" xfId="0" applyFont="1" applyBorder="1" applyAlignment="1">
      <alignment horizontal="center" vertical="center" wrapText="1"/>
    </xf>
    <xf numFmtId="0" fontId="35" fillId="0" borderId="134" xfId="0" applyFont="1" applyBorder="1" applyAlignment="1">
      <alignment horizontal="center" vertical="center" wrapText="1"/>
    </xf>
    <xf numFmtId="0" fontId="29" fillId="7" borderId="122" xfId="0" applyFont="1" applyFill="1" applyBorder="1" applyAlignment="1">
      <alignment horizontal="center" vertical="center" wrapText="1" shrinkToFit="1"/>
    </xf>
    <xf numFmtId="2" fontId="3" fillId="7" borderId="122" xfId="0" applyNumberFormat="1" applyFont="1" applyFill="1" applyBorder="1" applyAlignment="1">
      <alignment horizontal="left" vertical="top" wrapText="1"/>
    </xf>
    <xf numFmtId="0" fontId="37" fillId="0" borderId="97" xfId="0" applyFont="1" applyBorder="1" applyAlignment="1">
      <alignment vertical="center" wrapText="1"/>
    </xf>
    <xf numFmtId="0" fontId="11" fillId="0" borderId="0" xfId="0" applyFont="1" applyAlignment="1">
      <alignment horizontal="center" vertical="center" wrapText="1"/>
    </xf>
    <xf numFmtId="0" fontId="11" fillId="0" borderId="41" xfId="0" applyFont="1" applyBorder="1" applyAlignment="1">
      <alignment horizontal="center" vertical="center" wrapText="1"/>
    </xf>
    <xf numFmtId="2" fontId="2" fillId="0" borderId="144" xfId="0" applyNumberFormat="1" applyFont="1" applyBorder="1" applyAlignment="1">
      <alignment horizontal="left" vertical="top" wrapText="1"/>
    </xf>
    <xf numFmtId="2" fontId="2" fillId="0" borderId="145" xfId="0" applyNumberFormat="1" applyFont="1" applyBorder="1" applyAlignment="1">
      <alignment horizontal="left" vertical="top" wrapText="1"/>
    </xf>
    <xf numFmtId="2" fontId="3" fillId="7" borderId="144" xfId="0" applyNumberFormat="1" applyFont="1" applyFill="1" applyBorder="1" applyAlignment="1">
      <alignment horizontal="left" vertical="top" wrapText="1"/>
    </xf>
    <xf numFmtId="2" fontId="32" fillId="0" borderId="144" xfId="0" applyNumberFormat="1" applyFont="1" applyBorder="1" applyAlignment="1">
      <alignment horizontal="left" vertical="top" wrapText="1"/>
    </xf>
    <xf numFmtId="2" fontId="32" fillId="0" borderId="144" xfId="0" applyNumberFormat="1" applyFont="1" applyBorder="1" applyAlignment="1">
      <alignment horizontal="center" vertical="center" wrapText="1"/>
    </xf>
    <xf numFmtId="2" fontId="2" fillId="0" borderId="144" xfId="0" applyNumberFormat="1" applyFont="1" applyBorder="1" applyAlignment="1">
      <alignment horizontal="center" vertical="center" wrapText="1"/>
    </xf>
    <xf numFmtId="2" fontId="2" fillId="0" borderId="126" xfId="0" applyNumberFormat="1" applyFont="1" applyBorder="1" applyAlignment="1">
      <alignment horizontal="center" vertical="center" wrapText="1"/>
    </xf>
    <xf numFmtId="2" fontId="2" fillId="7" borderId="97" xfId="0"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3" fillId="7" borderId="97" xfId="0" applyNumberFormat="1" applyFont="1" applyFill="1" applyBorder="1" applyAlignment="1">
      <alignment horizontal="center" vertical="center" wrapText="1"/>
    </xf>
    <xf numFmtId="2" fontId="26" fillId="8" borderId="103" xfId="0" applyNumberFormat="1" applyFont="1" applyFill="1" applyBorder="1" applyAlignment="1">
      <alignment horizontal="center" vertical="center" wrapText="1"/>
    </xf>
    <xf numFmtId="2" fontId="28" fillId="0" borderId="0" xfId="0" applyNumberFormat="1" applyFont="1" applyAlignment="1">
      <alignment horizontal="center" vertical="center" wrapText="1"/>
    </xf>
    <xf numFmtId="2" fontId="27" fillId="0" borderId="0" xfId="0" applyNumberFormat="1" applyFont="1" applyAlignment="1">
      <alignment horizontal="center" vertical="center"/>
    </xf>
    <xf numFmtId="0" fontId="39" fillId="0" borderId="97" xfId="0" applyFont="1" applyBorder="1" applyAlignment="1">
      <alignment horizontal="center" vertical="center" wrapText="1"/>
    </xf>
    <xf numFmtId="2" fontId="29" fillId="7" borderId="153" xfId="0" applyNumberFormat="1" applyFont="1" applyFill="1" applyBorder="1" applyAlignment="1">
      <alignment horizontal="center" vertical="center" wrapText="1"/>
    </xf>
    <xf numFmtId="2" fontId="29" fillId="7" borderId="154" xfId="0" applyNumberFormat="1" applyFont="1" applyFill="1" applyBorder="1" applyAlignment="1">
      <alignment horizontal="center" vertical="center" wrapText="1"/>
    </xf>
    <xf numFmtId="0" fontId="39" fillId="9" borderId="97"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47" xfId="0" applyFont="1" applyFill="1" applyBorder="1" applyAlignment="1">
      <alignment horizontal="left" vertical="center" wrapText="1"/>
    </xf>
    <xf numFmtId="0" fontId="2" fillId="10" borderId="147" xfId="0" applyFont="1" applyFill="1" applyBorder="1" applyAlignment="1">
      <alignment horizontal="center" vertical="center" wrapText="1"/>
    </xf>
    <xf numFmtId="1" fontId="2" fillId="10" borderId="42" xfId="0" applyNumberFormat="1" applyFont="1" applyFill="1" applyBorder="1" applyAlignment="1">
      <alignment horizontal="center" vertical="center" wrapText="1"/>
    </xf>
    <xf numFmtId="2" fontId="2" fillId="10" borderId="41" xfId="1" applyNumberFormat="1" applyFont="1" applyFill="1" applyBorder="1" applyAlignment="1">
      <alignment horizontal="center" vertical="center" wrapText="1"/>
    </xf>
    <xf numFmtId="2" fontId="2" fillId="10" borderId="11" xfId="1" applyNumberFormat="1" applyFont="1" applyFill="1" applyBorder="1" applyAlignment="1">
      <alignment horizontal="center" vertical="center" wrapText="1"/>
    </xf>
    <xf numFmtId="0" fontId="20" fillId="0" borderId="142" xfId="0" applyFont="1" applyBorder="1" applyAlignment="1">
      <alignment horizontal="right" vertical="center"/>
    </xf>
    <xf numFmtId="0" fontId="20" fillId="0" borderId="89" xfId="0" applyFont="1" applyBorder="1" applyAlignment="1">
      <alignment horizontal="right" vertical="center"/>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81" xfId="0" applyFont="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1" fillId="0" borderId="14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80" xfId="0" applyFont="1" applyBorder="1" applyAlignment="1">
      <alignment horizontal="center" vertical="center" wrapText="1"/>
    </xf>
    <xf numFmtId="0" fontId="18" fillId="5" borderId="89" xfId="0" applyFont="1" applyFill="1" applyBorder="1" applyAlignment="1">
      <alignment horizontal="center" vertical="center" wrapText="1"/>
    </xf>
    <xf numFmtId="0" fontId="18" fillId="4" borderId="97" xfId="0" applyFont="1" applyFill="1" applyBorder="1" applyAlignment="1">
      <alignment horizontal="center" vertical="center" wrapText="1"/>
    </xf>
    <xf numFmtId="165" fontId="11" fillId="0" borderId="142" xfId="0" applyNumberFormat="1" applyFont="1" applyBorder="1" applyAlignment="1">
      <alignment horizontal="center" vertical="center" wrapText="1"/>
    </xf>
    <xf numFmtId="165" fontId="11" fillId="0" borderId="26" xfId="0" applyNumberFormat="1" applyFont="1" applyBorder="1" applyAlignment="1">
      <alignment horizontal="center" vertical="center" wrapText="1"/>
    </xf>
    <xf numFmtId="165" fontId="11" fillId="0" borderId="80" xfId="0" applyNumberFormat="1"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2" xfId="0" applyFont="1" applyBorder="1" applyAlignment="1">
      <alignment horizontal="center" vertical="center" wrapText="1"/>
    </xf>
    <xf numFmtId="0" fontId="18" fillId="5" borderId="97" xfId="0" applyFont="1" applyFill="1" applyBorder="1" applyAlignment="1">
      <alignment horizontal="center" vertical="center" wrapText="1"/>
    </xf>
    <xf numFmtId="0" fontId="11" fillId="0" borderId="27" xfId="0" applyFont="1" applyBorder="1" applyAlignment="1">
      <alignment horizontal="center"/>
    </xf>
    <xf numFmtId="0" fontId="11" fillId="0" borderId="81" xfId="0" applyFont="1" applyBorder="1" applyAlignment="1">
      <alignment horizontal="center"/>
    </xf>
    <xf numFmtId="0" fontId="12" fillId="0" borderId="5" xfId="0" applyFont="1" applyBorder="1" applyAlignment="1">
      <alignment horizontal="center" vertical="center" wrapText="1"/>
    </xf>
    <xf numFmtId="0" fontId="12" fillId="0" borderId="143" xfId="0" applyFont="1" applyBorder="1" applyAlignment="1">
      <alignment horizontal="center" vertical="center" wrapText="1"/>
    </xf>
    <xf numFmtId="0" fontId="12" fillId="0" borderId="148" xfId="0" applyFont="1" applyBorder="1" applyAlignment="1">
      <alignment horizontal="center" vertical="center" wrapText="1"/>
    </xf>
    <xf numFmtId="0" fontId="12" fillId="0" borderId="6" xfId="0" applyFont="1" applyBorder="1" applyAlignment="1">
      <alignment horizontal="center" vertical="center" wrapText="1"/>
    </xf>
    <xf numFmtId="0" fontId="11" fillId="2" borderId="14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9" fillId="5" borderId="89"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3" fillId="4" borderId="144" xfId="0" applyFont="1" applyFill="1" applyBorder="1" applyAlignment="1">
      <alignment horizontal="center" vertical="center" wrapText="1"/>
    </xf>
    <xf numFmtId="0" fontId="13" fillId="4" borderId="145" xfId="0" applyFont="1" applyFill="1" applyBorder="1" applyAlignment="1">
      <alignment horizontal="center" vertical="center" wrapText="1"/>
    </xf>
    <xf numFmtId="0" fontId="11" fillId="0" borderId="93" xfId="0" applyFont="1" applyBorder="1" applyAlignment="1">
      <alignment horizontal="center" vertical="center" wrapText="1"/>
    </xf>
    <xf numFmtId="0" fontId="13" fillId="5" borderId="106"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3" fillId="0" borderId="94" xfId="0" applyFont="1" applyBorder="1" applyAlignment="1">
      <alignment horizontal="center" vertical="center" wrapText="1"/>
    </xf>
    <xf numFmtId="0" fontId="20" fillId="0" borderId="150" xfId="0" applyFont="1" applyBorder="1" applyAlignment="1">
      <alignment horizontal="right" vertical="center"/>
    </xf>
    <xf numFmtId="0" fontId="20" fillId="0" borderId="151" xfId="0" applyFont="1" applyBorder="1" applyAlignment="1">
      <alignment horizontal="right" vertical="center"/>
    </xf>
    <xf numFmtId="0" fontId="20" fillId="0" borderId="108" xfId="0" applyFont="1" applyBorder="1" applyAlignment="1">
      <alignment horizontal="right" vertical="center"/>
    </xf>
    <xf numFmtId="0" fontId="20" fillId="0" borderId="53" xfId="0" applyFont="1" applyBorder="1" applyAlignment="1">
      <alignment horizontal="left" vertical="center"/>
    </xf>
    <xf numFmtId="0" fontId="20" fillId="0" borderId="0" xfId="0" applyFont="1" applyAlignment="1">
      <alignment horizontal="center" vertical="center"/>
    </xf>
    <xf numFmtId="0" fontId="23" fillId="6" borderId="0" xfId="0" applyFont="1" applyFill="1" applyAlignment="1">
      <alignment horizontal="justify" vertical="center" wrapText="1"/>
    </xf>
    <xf numFmtId="0" fontId="2" fillId="0" borderId="95"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66" xfId="0" applyFont="1" applyBorder="1" applyAlignment="1">
      <alignment horizontal="center" vertical="center" wrapText="1"/>
    </xf>
    <xf numFmtId="0" fontId="2" fillId="0" borderId="4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0"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7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38"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35"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0" fontId="2" fillId="0" borderId="5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49" xfId="0" applyFont="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63" xfId="0" applyFont="1" applyBorder="1" applyAlignment="1">
      <alignment horizontal="center" vertical="center" wrapText="1"/>
    </xf>
    <xf numFmtId="0" fontId="2" fillId="0" borderId="60" xfId="0" applyFont="1" applyBorder="1" applyAlignment="1">
      <alignment horizontal="center" vertical="center" wrapText="1"/>
    </xf>
    <xf numFmtId="0" fontId="7" fillId="0" borderId="46" xfId="0" applyFont="1" applyBorder="1" applyAlignment="1">
      <alignment horizontal="center" vertical="center" wrapText="1"/>
    </xf>
    <xf numFmtId="0" fontId="2" fillId="2" borderId="51" xfId="0" applyFont="1" applyFill="1" applyBorder="1" applyAlignment="1">
      <alignment horizontal="center" vertical="center" wrapText="1"/>
    </xf>
    <xf numFmtId="0" fontId="2" fillId="2" borderId="109" xfId="0" applyFont="1" applyFill="1" applyBorder="1" applyAlignment="1">
      <alignment horizontal="center" vertical="center" wrapText="1"/>
    </xf>
    <xf numFmtId="0" fontId="2" fillId="0" borderId="64"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101" xfId="0" applyFont="1" applyBorder="1" applyAlignment="1">
      <alignment horizontal="center" vertical="center" wrapText="1"/>
    </xf>
    <xf numFmtId="0" fontId="3" fillId="0" borderId="65" xfId="0" applyFont="1" applyBorder="1" applyAlignment="1">
      <alignment horizontal="center" vertical="center" wrapText="1"/>
    </xf>
    <xf numFmtId="165" fontId="2" fillId="0" borderId="68"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2"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28"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131" xfId="0" applyFont="1" applyBorder="1" applyAlignment="1">
      <alignment horizontal="center" vertical="center" wrapText="1"/>
    </xf>
    <xf numFmtId="0" fontId="3" fillId="0" borderId="10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23"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9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7"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2" fillId="0" borderId="75" xfId="0" applyFont="1" applyBorder="1" applyAlignment="1">
      <alignment horizontal="center" vertical="center" wrapText="1"/>
    </xf>
    <xf numFmtId="17" fontId="2" fillId="0" borderId="52" xfId="0" applyNumberFormat="1" applyFont="1" applyBorder="1" applyAlignment="1">
      <alignment horizontal="center" vertical="center" wrapText="1"/>
    </xf>
    <xf numFmtId="17" fontId="2" fillId="0" borderId="55" xfId="0" applyNumberFormat="1" applyFont="1" applyBorder="1" applyAlignment="1">
      <alignment horizontal="center" vertical="center" wrapText="1"/>
    </xf>
    <xf numFmtId="0" fontId="2" fillId="0" borderId="7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5" xfId="0" applyFont="1" applyBorder="1" applyAlignment="1">
      <alignment horizontal="center" vertical="center" wrapText="1"/>
    </xf>
    <xf numFmtId="0" fontId="8" fillId="0" borderId="0" xfId="0" applyFont="1" applyAlignment="1">
      <alignment horizontal="left" vertical="center" wrapText="1"/>
    </xf>
    <xf numFmtId="0" fontId="2" fillId="0" borderId="76" xfId="0" applyFont="1" applyBorder="1" applyAlignment="1">
      <alignment horizontal="center" vertical="center" wrapText="1"/>
    </xf>
    <xf numFmtId="0" fontId="2" fillId="0" borderId="25" xfId="0" applyFont="1" applyBorder="1" applyAlignment="1">
      <alignment horizontal="center" vertical="top" wrapText="1"/>
    </xf>
    <xf numFmtId="0" fontId="2" fillId="0" borderId="38" xfId="0" applyFont="1" applyBorder="1" applyAlignment="1">
      <alignment horizontal="center" vertical="top" wrapText="1"/>
    </xf>
    <xf numFmtId="0" fontId="2" fillId="0" borderId="78" xfId="0" applyFont="1" applyBorder="1" applyAlignment="1">
      <alignment horizontal="center" vertical="top" wrapText="1"/>
    </xf>
    <xf numFmtId="0" fontId="4" fillId="0" borderId="84" xfId="0" applyFont="1" applyBorder="1" applyAlignment="1">
      <alignment horizontal="center" vertical="center" wrapText="1"/>
    </xf>
    <xf numFmtId="0" fontId="4" fillId="0" borderId="91"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0" xfId="0" applyFont="1" applyBorder="1" applyAlignment="1">
      <alignment horizontal="center" vertical="center" wrapText="1"/>
    </xf>
    <xf numFmtId="165" fontId="2" fillId="0" borderId="32" xfId="0" applyNumberFormat="1" applyFont="1" applyBorder="1" applyAlignment="1">
      <alignment horizontal="center" vertical="center" wrapText="1"/>
    </xf>
    <xf numFmtId="0" fontId="4" fillId="0" borderId="62"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9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2" xfId="0" applyFont="1" applyBorder="1" applyAlignment="1">
      <alignment horizontal="center" vertical="center" wrapText="1"/>
    </xf>
    <xf numFmtId="0" fontId="11" fillId="0" borderId="123" xfId="0" applyFont="1" applyBorder="1" applyAlignment="1">
      <alignment horizontal="center" vertical="center" wrapText="1"/>
    </xf>
    <xf numFmtId="165" fontId="11" fillId="0" borderId="19" xfId="0" applyNumberFormat="1" applyFont="1" applyBorder="1" applyAlignment="1">
      <alignment horizontal="center" vertical="center" wrapText="1"/>
    </xf>
    <xf numFmtId="165" fontId="11" fillId="0" borderId="132" xfId="0" applyNumberFormat="1" applyFont="1" applyBorder="1" applyAlignment="1">
      <alignment horizontal="center" vertical="center" wrapText="1"/>
    </xf>
    <xf numFmtId="165" fontId="11" fillId="0" borderId="123" xfId="0" applyNumberFormat="1" applyFont="1" applyBorder="1" applyAlignment="1">
      <alignment horizontal="center" vertical="center" wrapText="1"/>
    </xf>
    <xf numFmtId="0" fontId="11" fillId="0" borderId="20" xfId="0" applyFont="1" applyBorder="1" applyAlignment="1">
      <alignment horizontal="center"/>
    </xf>
    <xf numFmtId="0" fontId="11" fillId="0" borderId="141" xfId="0" applyFont="1" applyBorder="1" applyAlignment="1">
      <alignment horizontal="center"/>
    </xf>
    <xf numFmtId="0" fontId="11" fillId="0" borderId="140" xfId="0" applyFont="1" applyBorder="1" applyAlignment="1">
      <alignment horizontal="center"/>
    </xf>
    <xf numFmtId="0" fontId="11" fillId="0" borderId="23" xfId="0" applyFont="1" applyBorder="1" applyAlignment="1">
      <alignment horizontal="center"/>
    </xf>
    <xf numFmtId="0" fontId="14" fillId="0" borderId="14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80" xfId="0" applyFont="1" applyBorder="1" applyAlignment="1">
      <alignment horizontal="center" vertical="center" wrapText="1"/>
    </xf>
    <xf numFmtId="0" fontId="12" fillId="0" borderId="89" xfId="0" applyFont="1" applyBorder="1" applyAlignment="1">
      <alignment horizontal="center" vertical="center" wrapText="1"/>
    </xf>
    <xf numFmtId="0" fontId="15" fillId="0" borderId="97" xfId="0" applyFont="1" applyBorder="1" applyAlignment="1">
      <alignment horizontal="center" vertical="center" wrapText="1"/>
    </xf>
    <xf numFmtId="0" fontId="11" fillId="0" borderId="89" xfId="0" applyFont="1" applyBorder="1" applyAlignment="1">
      <alignment horizontal="center" vertical="center"/>
    </xf>
    <xf numFmtId="0" fontId="13" fillId="0" borderId="20"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139" xfId="0" applyFont="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vertical="center"/>
    </xf>
    <xf numFmtId="0" fontId="33" fillId="0" borderId="57" xfId="0" applyFont="1" applyBorder="1" applyAlignment="1">
      <alignment horizontal="center" wrapText="1"/>
    </xf>
    <xf numFmtId="0" fontId="33" fillId="0" borderId="0" xfId="0" applyFont="1" applyAlignment="1">
      <alignment horizontal="center" wrapText="1"/>
    </xf>
    <xf numFmtId="0" fontId="28" fillId="0" borderId="150" xfId="0" applyFont="1" applyBorder="1" applyAlignment="1">
      <alignment horizontal="right" vertical="center" wrapText="1"/>
    </xf>
    <xf numFmtId="0" fontId="28" fillId="0" borderId="151" xfId="0" applyFont="1" applyBorder="1" applyAlignment="1">
      <alignment horizontal="right" vertical="center" wrapText="1"/>
    </xf>
    <xf numFmtId="0" fontId="28" fillId="0" borderId="116" xfId="0" applyFont="1" applyBorder="1" applyAlignment="1">
      <alignment horizontal="right" vertical="center" wrapText="1"/>
    </xf>
  </cellXfs>
  <cellStyles count="2">
    <cellStyle name="Įprastas" xfId="0" builtinId="0"/>
    <cellStyle name="Kablelis" xfId="1" builtinId="3"/>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1"/>
  <sheetViews>
    <sheetView view="pageBreakPreview" zoomScaleNormal="100" zoomScaleSheetLayoutView="100" workbookViewId="0">
      <selection activeCell="B10" sqref="B10"/>
    </sheetView>
  </sheetViews>
  <sheetFormatPr defaultRowHeight="14.4"/>
  <cols>
    <col min="1" max="1" width="4.5546875" customWidth="1"/>
    <col min="2" max="2" width="79.77734375" customWidth="1"/>
    <col min="3" max="3" width="5" customWidth="1"/>
    <col min="4" max="4" width="9.21875" customWidth="1"/>
    <col min="5" max="6" width="8.21875" customWidth="1"/>
    <col min="7" max="7" width="26.5546875" customWidth="1"/>
    <col min="8" max="8" width="9.21875" bestFit="1" customWidth="1"/>
    <col min="9" max="9" width="11.44140625" bestFit="1" customWidth="1"/>
    <col min="10" max="10" width="38.5546875" customWidth="1"/>
  </cols>
  <sheetData>
    <row r="1" spans="1:11">
      <c r="G1" s="236" t="s">
        <v>1107</v>
      </c>
    </row>
    <row r="2" spans="1:11" ht="15" thickBot="1">
      <c r="G2" s="237" t="s">
        <v>1101</v>
      </c>
    </row>
    <row r="3" spans="1:11" s="147" customFormat="1" ht="50.1" customHeight="1" thickBot="1">
      <c r="A3" s="208" t="s">
        <v>0</v>
      </c>
      <c r="B3" s="209" t="s">
        <v>827</v>
      </c>
      <c r="C3" s="209" t="s">
        <v>2</v>
      </c>
      <c r="D3" s="210" t="s">
        <v>1097</v>
      </c>
      <c r="E3" s="211" t="s">
        <v>1098</v>
      </c>
      <c r="F3" s="220" t="s">
        <v>1099</v>
      </c>
      <c r="G3" s="148" t="s">
        <v>828</v>
      </c>
    </row>
    <row r="4" spans="1:11" s="147" customFormat="1" ht="10.8" thickBot="1">
      <c r="A4" s="148">
        <v>1</v>
      </c>
      <c r="B4" s="148">
        <v>2</v>
      </c>
      <c r="C4" s="148">
        <v>3</v>
      </c>
      <c r="D4" s="148">
        <v>4</v>
      </c>
      <c r="E4" s="148">
        <v>5</v>
      </c>
      <c r="F4" s="148">
        <v>6</v>
      </c>
      <c r="G4" s="148">
        <v>7</v>
      </c>
    </row>
    <row r="5" spans="1:11" s="147" customFormat="1" ht="13.5" customHeight="1" thickBot="1">
      <c r="A5" s="354" t="s">
        <v>3</v>
      </c>
      <c r="B5" s="355"/>
      <c r="C5" s="355"/>
      <c r="D5" s="355"/>
      <c r="E5" s="355"/>
      <c r="F5" s="355"/>
      <c r="G5" s="356"/>
    </row>
    <row r="6" spans="1:11" s="147" customFormat="1" ht="14.1" customHeight="1">
      <c r="A6" s="347" t="s">
        <v>4</v>
      </c>
      <c r="B6" s="357" t="s">
        <v>5</v>
      </c>
      <c r="C6" s="357"/>
      <c r="D6" s="357"/>
      <c r="E6" s="357"/>
      <c r="F6" s="221"/>
      <c r="G6" s="207"/>
    </row>
    <row r="7" spans="1:11" s="147" customFormat="1" ht="24.75" customHeight="1">
      <c r="A7" s="347"/>
      <c r="B7" s="182" t="s">
        <v>1071</v>
      </c>
      <c r="C7" s="149" t="s">
        <v>6</v>
      </c>
      <c r="D7" s="149">
        <v>1</v>
      </c>
      <c r="E7" s="150"/>
      <c r="F7" s="222"/>
      <c r="G7" s="358"/>
    </row>
    <row r="8" spans="1:11" s="147" customFormat="1" ht="14.1" customHeight="1">
      <c r="A8" s="347"/>
      <c r="B8" s="350" t="s">
        <v>7</v>
      </c>
      <c r="C8" s="350"/>
      <c r="D8" s="350"/>
      <c r="E8" s="350"/>
      <c r="F8" s="223"/>
      <c r="G8" s="358"/>
    </row>
    <row r="9" spans="1:11" s="147" customFormat="1" ht="14.1" customHeight="1">
      <c r="A9" s="347"/>
      <c r="B9" s="151" t="s">
        <v>8</v>
      </c>
      <c r="C9" s="149" t="s">
        <v>6</v>
      </c>
      <c r="D9" s="149">
        <v>1</v>
      </c>
      <c r="E9" s="152"/>
      <c r="F9" s="218"/>
      <c r="G9" s="358"/>
    </row>
    <row r="10" spans="1:11" s="147" customFormat="1" ht="14.1" customHeight="1">
      <c r="A10" s="347"/>
      <c r="B10" s="151" t="s">
        <v>9</v>
      </c>
      <c r="C10" s="149" t="s">
        <v>6</v>
      </c>
      <c r="D10" s="149">
        <v>1</v>
      </c>
      <c r="E10" s="152"/>
      <c r="F10" s="218"/>
      <c r="G10" s="358"/>
    </row>
    <row r="11" spans="1:11" s="147" customFormat="1" ht="14.1" customHeight="1">
      <c r="A11" s="347"/>
      <c r="B11" s="151" t="s">
        <v>11</v>
      </c>
      <c r="C11" s="149" t="s">
        <v>6</v>
      </c>
      <c r="D11" s="149">
        <v>1</v>
      </c>
      <c r="E11" s="152"/>
      <c r="F11" s="218"/>
      <c r="G11" s="358"/>
    </row>
    <row r="12" spans="1:11" s="147" customFormat="1" ht="14.1" customHeight="1">
      <c r="A12" s="347"/>
      <c r="B12" s="151" t="s">
        <v>13</v>
      </c>
      <c r="C12" s="149" t="s">
        <v>6</v>
      </c>
      <c r="D12" s="149">
        <v>1</v>
      </c>
      <c r="E12" s="152"/>
      <c r="F12" s="218"/>
      <c r="G12" s="358"/>
    </row>
    <row r="13" spans="1:11" s="147" customFormat="1" ht="14.1" customHeight="1">
      <c r="A13" s="347"/>
      <c r="B13" s="151" t="s">
        <v>15</v>
      </c>
      <c r="C13" s="149" t="s">
        <v>6</v>
      </c>
      <c r="D13" s="149">
        <v>1</v>
      </c>
      <c r="E13" s="152"/>
      <c r="F13" s="218"/>
      <c r="G13" s="358"/>
    </row>
    <row r="14" spans="1:11" s="147" customFormat="1" ht="14.1" customHeight="1" thickBot="1">
      <c r="A14" s="348"/>
      <c r="B14" s="153" t="s">
        <v>16</v>
      </c>
      <c r="C14" s="154" t="s">
        <v>6</v>
      </c>
      <c r="D14" s="149">
        <v>1</v>
      </c>
      <c r="E14" s="155"/>
      <c r="F14" s="219"/>
      <c r="G14" s="359"/>
    </row>
    <row r="15" spans="1:11" s="147" customFormat="1" ht="14.1" customHeight="1">
      <c r="A15" s="346" t="s">
        <v>19</v>
      </c>
      <c r="B15" s="349" t="s">
        <v>5</v>
      </c>
      <c r="C15" s="349"/>
      <c r="D15" s="349"/>
      <c r="E15" s="349"/>
      <c r="F15" s="224"/>
      <c r="G15" s="341"/>
    </row>
    <row r="16" spans="1:11" s="147" customFormat="1" ht="34.5" customHeight="1">
      <c r="A16" s="347"/>
      <c r="B16" s="182" t="s">
        <v>1072</v>
      </c>
      <c r="C16" s="149" t="s">
        <v>6</v>
      </c>
      <c r="D16" s="149">
        <v>1</v>
      </c>
      <c r="E16" s="152"/>
      <c r="F16" s="218"/>
      <c r="G16" s="342"/>
      <c r="K16" s="147" t="s">
        <v>20</v>
      </c>
    </row>
    <row r="17" spans="1:7" s="147" customFormat="1" ht="14.1" customHeight="1">
      <c r="A17" s="347"/>
      <c r="B17" s="350" t="s">
        <v>7</v>
      </c>
      <c r="C17" s="350"/>
      <c r="D17" s="350"/>
      <c r="E17" s="350"/>
      <c r="F17" s="223"/>
      <c r="G17" s="342"/>
    </row>
    <row r="18" spans="1:7" s="147" customFormat="1" ht="14.1" customHeight="1">
      <c r="A18" s="347"/>
      <c r="B18" s="151" t="s">
        <v>8</v>
      </c>
      <c r="C18" s="149" t="s">
        <v>6</v>
      </c>
      <c r="D18" s="149">
        <v>1</v>
      </c>
      <c r="E18" s="152"/>
      <c r="F18" s="218"/>
      <c r="G18" s="342"/>
    </row>
    <row r="19" spans="1:7" s="147" customFormat="1" ht="14.1" customHeight="1">
      <c r="A19" s="347"/>
      <c r="B19" s="151" t="s">
        <v>21</v>
      </c>
      <c r="C19" s="149" t="s">
        <v>6</v>
      </c>
      <c r="D19" s="149">
        <v>1</v>
      </c>
      <c r="E19" s="152"/>
      <c r="F19" s="218"/>
      <c r="G19" s="342"/>
    </row>
    <row r="20" spans="1:7" s="147" customFormat="1" ht="14.1" customHeight="1">
      <c r="A20" s="347"/>
      <c r="B20" s="151" t="s">
        <v>22</v>
      </c>
      <c r="C20" s="149" t="s">
        <v>6</v>
      </c>
      <c r="D20" s="149">
        <v>1</v>
      </c>
      <c r="E20" s="152"/>
      <c r="F20" s="218"/>
      <c r="G20" s="342"/>
    </row>
    <row r="21" spans="1:7" s="147" customFormat="1" ht="14.1" customHeight="1" thickBot="1">
      <c r="A21" s="348"/>
      <c r="B21" s="153" t="s">
        <v>13</v>
      </c>
      <c r="C21" s="154" t="s">
        <v>6</v>
      </c>
      <c r="D21" s="154">
        <v>1</v>
      </c>
      <c r="E21" s="155"/>
      <c r="F21" s="219"/>
      <c r="G21" s="343"/>
    </row>
    <row r="22" spans="1:7" s="147" customFormat="1" ht="15" customHeight="1">
      <c r="A22" s="346" t="s">
        <v>23</v>
      </c>
      <c r="B22" s="349" t="s">
        <v>5</v>
      </c>
      <c r="C22" s="349"/>
      <c r="D22" s="349"/>
      <c r="E22" s="349"/>
      <c r="F22" s="224"/>
      <c r="G22" s="341"/>
    </row>
    <row r="23" spans="1:7" s="147" customFormat="1" ht="26.25" customHeight="1" thickBot="1">
      <c r="A23" s="348"/>
      <c r="B23" s="156" t="s">
        <v>1073</v>
      </c>
      <c r="C23" s="154" t="s">
        <v>6</v>
      </c>
      <c r="D23" s="154">
        <v>1</v>
      </c>
      <c r="E23" s="155"/>
      <c r="F23" s="219"/>
      <c r="G23" s="343"/>
    </row>
    <row r="24" spans="1:7" s="147" customFormat="1" ht="15" customHeight="1">
      <c r="A24" s="351" t="s">
        <v>24</v>
      </c>
      <c r="B24" s="349" t="s">
        <v>5</v>
      </c>
      <c r="C24" s="349"/>
      <c r="D24" s="349"/>
      <c r="E24" s="349"/>
      <c r="F24" s="224"/>
      <c r="G24" s="341"/>
    </row>
    <row r="25" spans="1:7" s="147" customFormat="1" ht="20.399999999999999">
      <c r="A25" s="352"/>
      <c r="B25" s="151" t="s">
        <v>1074</v>
      </c>
      <c r="C25" s="149" t="s">
        <v>6</v>
      </c>
      <c r="D25" s="149">
        <v>1</v>
      </c>
      <c r="E25" s="152"/>
      <c r="F25" s="218"/>
      <c r="G25" s="342"/>
    </row>
    <row r="26" spans="1:7" s="147" customFormat="1" ht="14.1" customHeight="1">
      <c r="A26" s="352"/>
      <c r="B26" s="350" t="s">
        <v>7</v>
      </c>
      <c r="C26" s="350"/>
      <c r="D26" s="350"/>
      <c r="E26" s="350"/>
      <c r="F26" s="223"/>
      <c r="G26" s="342"/>
    </row>
    <row r="27" spans="1:7" s="147" customFormat="1" ht="14.1" customHeight="1">
      <c r="A27" s="352"/>
      <c r="B27" s="151" t="s">
        <v>8</v>
      </c>
      <c r="C27" s="149" t="s">
        <v>6</v>
      </c>
      <c r="D27" s="149">
        <v>1</v>
      </c>
      <c r="E27" s="152"/>
      <c r="F27" s="218"/>
      <c r="G27" s="342"/>
    </row>
    <row r="28" spans="1:7" s="147" customFormat="1" ht="14.1" customHeight="1">
      <c r="A28" s="352"/>
      <c r="B28" s="151" t="s">
        <v>25</v>
      </c>
      <c r="C28" s="149" t="s">
        <v>6</v>
      </c>
      <c r="D28" s="149">
        <v>1</v>
      </c>
      <c r="E28" s="152"/>
      <c r="F28" s="218"/>
      <c r="G28" s="342"/>
    </row>
    <row r="29" spans="1:7" s="147" customFormat="1" ht="14.1" customHeight="1">
      <c r="A29" s="352"/>
      <c r="B29" s="151" t="s">
        <v>13</v>
      </c>
      <c r="C29" s="149" t="s">
        <v>6</v>
      </c>
      <c r="D29" s="149">
        <v>1</v>
      </c>
      <c r="E29" s="152"/>
      <c r="F29" s="218"/>
      <c r="G29" s="342"/>
    </row>
    <row r="30" spans="1:7" s="147" customFormat="1" ht="14.1" customHeight="1" thickBot="1">
      <c r="A30" s="353"/>
      <c r="B30" s="153" t="s">
        <v>26</v>
      </c>
      <c r="C30" s="154" t="s">
        <v>6</v>
      </c>
      <c r="D30" s="154">
        <v>1</v>
      </c>
      <c r="E30" s="155"/>
      <c r="F30" s="219"/>
      <c r="G30" s="343"/>
    </row>
    <row r="31" spans="1:7" s="147" customFormat="1" ht="14.1" customHeight="1">
      <c r="A31" s="346" t="s">
        <v>27</v>
      </c>
      <c r="B31" s="349" t="s">
        <v>5</v>
      </c>
      <c r="C31" s="349"/>
      <c r="D31" s="349"/>
      <c r="E31" s="349"/>
      <c r="F31" s="224"/>
      <c r="G31" s="341"/>
    </row>
    <row r="32" spans="1:7" s="147" customFormat="1" ht="20.399999999999999">
      <c r="A32" s="347"/>
      <c r="B32" s="151" t="s">
        <v>1075</v>
      </c>
      <c r="C32" s="149" t="s">
        <v>6</v>
      </c>
      <c r="D32" s="149">
        <v>1</v>
      </c>
      <c r="E32" s="152"/>
      <c r="F32" s="218"/>
      <c r="G32" s="342"/>
    </row>
    <row r="33" spans="1:7" s="147" customFormat="1" ht="14.1" customHeight="1">
      <c r="A33" s="347"/>
      <c r="B33" s="350" t="s">
        <v>7</v>
      </c>
      <c r="C33" s="350"/>
      <c r="D33" s="350"/>
      <c r="E33" s="350"/>
      <c r="F33" s="223"/>
      <c r="G33" s="342"/>
    </row>
    <row r="34" spans="1:7" s="147" customFormat="1" ht="14.1" customHeight="1">
      <c r="A34" s="347"/>
      <c r="B34" s="151" t="s">
        <v>30</v>
      </c>
      <c r="C34" s="149" t="s">
        <v>6</v>
      </c>
      <c r="D34" s="149">
        <v>1</v>
      </c>
      <c r="E34" s="152"/>
      <c r="F34" s="218"/>
      <c r="G34" s="342"/>
    </row>
    <row r="35" spans="1:7" s="147" customFormat="1" ht="14.1" customHeight="1" thickBot="1">
      <c r="A35" s="348"/>
      <c r="B35" s="153" t="s">
        <v>13</v>
      </c>
      <c r="C35" s="154" t="s">
        <v>6</v>
      </c>
      <c r="D35" s="154">
        <v>1</v>
      </c>
      <c r="E35" s="155"/>
      <c r="F35" s="219"/>
      <c r="G35" s="343"/>
    </row>
    <row r="36" spans="1:7" s="147" customFormat="1" ht="14.1" customHeight="1">
      <c r="A36" s="346" t="s">
        <v>31</v>
      </c>
      <c r="B36" s="349" t="s">
        <v>5</v>
      </c>
      <c r="C36" s="349"/>
      <c r="D36" s="349"/>
      <c r="E36" s="349"/>
      <c r="F36" s="224"/>
      <c r="G36" s="341"/>
    </row>
    <row r="37" spans="1:7" s="147" customFormat="1" ht="26.25" customHeight="1">
      <c r="A37" s="347"/>
      <c r="B37" s="182" t="s">
        <v>1076</v>
      </c>
      <c r="C37" s="149" t="s">
        <v>6</v>
      </c>
      <c r="D37" s="149">
        <v>1</v>
      </c>
      <c r="E37" s="152"/>
      <c r="F37" s="218"/>
      <c r="G37" s="342"/>
    </row>
    <row r="38" spans="1:7" s="147" customFormat="1" ht="14.1" customHeight="1">
      <c r="A38" s="347"/>
      <c r="B38" s="350" t="s">
        <v>7</v>
      </c>
      <c r="C38" s="350"/>
      <c r="D38" s="350"/>
      <c r="E38" s="350"/>
      <c r="F38" s="223"/>
      <c r="G38" s="342"/>
    </row>
    <row r="39" spans="1:7" s="147" customFormat="1" ht="14.1" customHeight="1">
      <c r="A39" s="347"/>
      <c r="B39" s="151" t="s">
        <v>32</v>
      </c>
      <c r="C39" s="149" t="s">
        <v>6</v>
      </c>
      <c r="D39" s="149">
        <v>1</v>
      </c>
      <c r="E39" s="152"/>
      <c r="F39" s="218"/>
      <c r="G39" s="342"/>
    </row>
    <row r="40" spans="1:7" s="147" customFormat="1" ht="14.1" customHeight="1">
      <c r="A40" s="347"/>
      <c r="B40" s="151" t="s">
        <v>33</v>
      </c>
      <c r="C40" s="149" t="s">
        <v>6</v>
      </c>
      <c r="D40" s="149">
        <v>1</v>
      </c>
      <c r="E40" s="152"/>
      <c r="F40" s="218"/>
      <c r="G40" s="342"/>
    </row>
    <row r="41" spans="1:7" s="147" customFormat="1" ht="14.1" customHeight="1">
      <c r="A41" s="347"/>
      <c r="B41" s="151" t="s">
        <v>34</v>
      </c>
      <c r="C41" s="149" t="s">
        <v>6</v>
      </c>
      <c r="D41" s="231">
        <v>1</v>
      </c>
      <c r="E41" s="152"/>
      <c r="F41" s="218"/>
      <c r="G41" s="342"/>
    </row>
    <row r="42" spans="1:7" s="147" customFormat="1" ht="14.1" customHeight="1">
      <c r="A42" s="347"/>
      <c r="B42" s="151" t="s">
        <v>10</v>
      </c>
      <c r="C42" s="149" t="s">
        <v>6</v>
      </c>
      <c r="D42" s="149">
        <v>1</v>
      </c>
      <c r="E42" s="152"/>
      <c r="F42" s="218"/>
      <c r="G42" s="342"/>
    </row>
    <row r="43" spans="1:7" s="147" customFormat="1" ht="14.1" customHeight="1" thickBot="1">
      <c r="A43" s="348"/>
      <c r="B43" s="153" t="s">
        <v>35</v>
      </c>
      <c r="C43" s="154" t="s">
        <v>6</v>
      </c>
      <c r="D43" s="154">
        <v>1</v>
      </c>
      <c r="E43" s="155"/>
      <c r="F43" s="219"/>
      <c r="G43" s="343"/>
    </row>
    <row r="44" spans="1:7" s="147" customFormat="1" ht="14.1" customHeight="1">
      <c r="A44" s="346" t="s">
        <v>36</v>
      </c>
      <c r="B44" s="349" t="s">
        <v>5</v>
      </c>
      <c r="C44" s="349"/>
      <c r="D44" s="349"/>
      <c r="E44" s="349"/>
      <c r="F44" s="224"/>
      <c r="G44" s="341"/>
    </row>
    <row r="45" spans="1:7" s="147" customFormat="1" ht="30.75" customHeight="1">
      <c r="A45" s="347"/>
      <c r="B45" s="182" t="s">
        <v>1077</v>
      </c>
      <c r="C45" s="149" t="s">
        <v>6</v>
      </c>
      <c r="D45" s="149">
        <v>1</v>
      </c>
      <c r="E45" s="152"/>
      <c r="F45" s="218"/>
      <c r="G45" s="342"/>
    </row>
    <row r="46" spans="1:7" s="147" customFormat="1" ht="14.1" customHeight="1">
      <c r="A46" s="347"/>
      <c r="B46" s="350" t="s">
        <v>7</v>
      </c>
      <c r="C46" s="350"/>
      <c r="D46" s="350"/>
      <c r="E46" s="350"/>
      <c r="F46" s="223"/>
      <c r="G46" s="342"/>
    </row>
    <row r="47" spans="1:7" s="147" customFormat="1" ht="14.1" customHeight="1">
      <c r="A47" s="347"/>
      <c r="B47" s="151" t="s">
        <v>1090</v>
      </c>
      <c r="C47" s="149" t="s">
        <v>6</v>
      </c>
      <c r="D47" s="231">
        <v>1</v>
      </c>
      <c r="E47" s="152"/>
      <c r="F47" s="218"/>
      <c r="G47" s="342"/>
    </row>
    <row r="48" spans="1:7" s="147" customFormat="1" ht="14.1" customHeight="1">
      <c r="A48" s="347"/>
      <c r="B48" s="151" t="s">
        <v>1091</v>
      </c>
      <c r="C48" s="149" t="s">
        <v>6</v>
      </c>
      <c r="D48" s="231">
        <v>1</v>
      </c>
      <c r="E48" s="152"/>
      <c r="F48" s="218"/>
      <c r="G48" s="342"/>
    </row>
    <row r="49" spans="1:7" s="147" customFormat="1" ht="14.1" customHeight="1">
      <c r="A49" s="347"/>
      <c r="B49" s="151" t="s">
        <v>13</v>
      </c>
      <c r="C49" s="149" t="s">
        <v>6</v>
      </c>
      <c r="D49" s="231">
        <v>1</v>
      </c>
      <c r="E49" s="152"/>
      <c r="F49" s="218"/>
      <c r="G49" s="342"/>
    </row>
    <row r="50" spans="1:7" s="147" customFormat="1" ht="14.1" customHeight="1">
      <c r="A50" s="347"/>
      <c r="B50" s="151" t="s">
        <v>39</v>
      </c>
      <c r="C50" s="149" t="s">
        <v>40</v>
      </c>
      <c r="D50" s="231">
        <v>1</v>
      </c>
      <c r="E50" s="152"/>
      <c r="F50" s="218"/>
      <c r="G50" s="342"/>
    </row>
    <row r="51" spans="1:7" s="147" customFormat="1" ht="14.1" customHeight="1" thickBot="1">
      <c r="A51" s="348"/>
      <c r="B51" s="153" t="s">
        <v>1092</v>
      </c>
      <c r="C51" s="154" t="s">
        <v>6</v>
      </c>
      <c r="D51" s="232">
        <v>1</v>
      </c>
      <c r="E51" s="155"/>
      <c r="F51" s="219"/>
      <c r="G51" s="343"/>
    </row>
    <row r="52" spans="1:7" s="147" customFormat="1" ht="14.1" customHeight="1">
      <c r="A52" s="346" t="s">
        <v>42</v>
      </c>
      <c r="B52" s="349" t="s">
        <v>5</v>
      </c>
      <c r="C52" s="349"/>
      <c r="D52" s="349"/>
      <c r="E52" s="349"/>
      <c r="F52" s="224"/>
      <c r="G52" s="341"/>
    </row>
    <row r="53" spans="1:7" s="147" customFormat="1" ht="30" customHeight="1">
      <c r="A53" s="347"/>
      <c r="B53" s="182" t="s">
        <v>1078</v>
      </c>
      <c r="C53" s="149" t="s">
        <v>6</v>
      </c>
      <c r="D53" s="149">
        <v>1</v>
      </c>
      <c r="E53" s="152"/>
      <c r="F53" s="218"/>
      <c r="G53" s="342"/>
    </row>
    <row r="54" spans="1:7" s="147" customFormat="1" ht="14.1" customHeight="1">
      <c r="A54" s="347"/>
      <c r="B54" s="350" t="s">
        <v>7</v>
      </c>
      <c r="C54" s="350"/>
      <c r="D54" s="350"/>
      <c r="E54" s="350"/>
      <c r="F54" s="223"/>
      <c r="G54" s="342"/>
    </row>
    <row r="55" spans="1:7" s="147" customFormat="1" ht="14.1" customHeight="1" thickBot="1">
      <c r="A55" s="348"/>
      <c r="B55" s="153" t="s">
        <v>43</v>
      </c>
      <c r="C55" s="154" t="s">
        <v>6</v>
      </c>
      <c r="D55" s="154">
        <v>1</v>
      </c>
      <c r="E55" s="155"/>
      <c r="F55" s="219"/>
      <c r="G55" s="343"/>
    </row>
    <row r="56" spans="1:7" s="147" customFormat="1" ht="14.25" customHeight="1" thickBot="1">
      <c r="A56" s="360" t="s">
        <v>44</v>
      </c>
      <c r="B56" s="361"/>
      <c r="C56" s="361"/>
      <c r="D56" s="361"/>
      <c r="E56" s="361"/>
      <c r="F56" s="362"/>
      <c r="G56" s="363"/>
    </row>
    <row r="57" spans="1:7" s="147" customFormat="1" ht="14.1" customHeight="1">
      <c r="A57" s="346" t="s">
        <v>45</v>
      </c>
      <c r="B57" s="349" t="s">
        <v>5</v>
      </c>
      <c r="C57" s="349"/>
      <c r="D57" s="349"/>
      <c r="E57" s="349"/>
      <c r="F57" s="224"/>
      <c r="G57" s="341"/>
    </row>
    <row r="58" spans="1:7" s="147" customFormat="1" ht="25.5" customHeight="1">
      <c r="A58" s="347"/>
      <c r="B58" s="182" t="s">
        <v>1079</v>
      </c>
      <c r="C58" s="149" t="s">
        <v>6</v>
      </c>
      <c r="D58" s="149">
        <v>1</v>
      </c>
      <c r="E58" s="152"/>
      <c r="F58" s="218"/>
      <c r="G58" s="342"/>
    </row>
    <row r="59" spans="1:7" s="147" customFormat="1" ht="14.1" customHeight="1">
      <c r="A59" s="347"/>
      <c r="B59" s="350" t="s">
        <v>7</v>
      </c>
      <c r="C59" s="350"/>
      <c r="D59" s="350"/>
      <c r="E59" s="350"/>
      <c r="F59" s="223"/>
      <c r="G59" s="342"/>
    </row>
    <row r="60" spans="1:7" s="147" customFormat="1" ht="14.1" customHeight="1">
      <c r="A60" s="347"/>
      <c r="B60" s="151" t="s">
        <v>8</v>
      </c>
      <c r="C60" s="149" t="s">
        <v>6</v>
      </c>
      <c r="D60" s="149">
        <v>1</v>
      </c>
      <c r="E60" s="152"/>
      <c r="F60" s="218"/>
      <c r="G60" s="342"/>
    </row>
    <row r="61" spans="1:7" s="147" customFormat="1" ht="14.1" customHeight="1">
      <c r="A61" s="347"/>
      <c r="B61" s="151" t="s">
        <v>78</v>
      </c>
      <c r="C61" s="149" t="s">
        <v>6</v>
      </c>
      <c r="D61" s="149">
        <v>1</v>
      </c>
      <c r="E61" s="152"/>
      <c r="F61" s="218"/>
      <c r="G61" s="342"/>
    </row>
    <row r="62" spans="1:7" s="147" customFormat="1" ht="14.1" customHeight="1">
      <c r="A62" s="347"/>
      <c r="B62" s="151" t="s">
        <v>11</v>
      </c>
      <c r="C62" s="149" t="s">
        <v>6</v>
      </c>
      <c r="D62" s="149">
        <v>1</v>
      </c>
      <c r="E62" s="152"/>
      <c r="F62" s="218"/>
      <c r="G62" s="342"/>
    </row>
    <row r="63" spans="1:7" s="147" customFormat="1" ht="14.1" customHeight="1">
      <c r="A63" s="347"/>
      <c r="B63" s="151" t="s">
        <v>13</v>
      </c>
      <c r="C63" s="149" t="s">
        <v>6</v>
      </c>
      <c r="D63" s="149">
        <v>1</v>
      </c>
      <c r="E63" s="152"/>
      <c r="F63" s="218"/>
      <c r="G63" s="342"/>
    </row>
    <row r="64" spans="1:7" s="147" customFormat="1" ht="14.1" customHeight="1">
      <c r="A64" s="347"/>
      <c r="B64" s="151" t="s">
        <v>15</v>
      </c>
      <c r="C64" s="149" t="s">
        <v>6</v>
      </c>
      <c r="D64" s="149">
        <v>1</v>
      </c>
      <c r="E64" s="152"/>
      <c r="F64" s="218"/>
      <c r="G64" s="342"/>
    </row>
    <row r="65" spans="1:7" s="147" customFormat="1" ht="14.1" customHeight="1" thickBot="1">
      <c r="A65" s="348"/>
      <c r="B65" s="153" t="s">
        <v>16</v>
      </c>
      <c r="C65" s="154" t="s">
        <v>6</v>
      </c>
      <c r="D65" s="149">
        <v>1</v>
      </c>
      <c r="E65" s="155"/>
      <c r="F65" s="219"/>
      <c r="G65" s="343"/>
    </row>
    <row r="66" spans="1:7" s="147" customFormat="1" ht="14.1" customHeight="1">
      <c r="A66" s="346" t="s">
        <v>46</v>
      </c>
      <c r="B66" s="349" t="s">
        <v>5</v>
      </c>
      <c r="C66" s="349"/>
      <c r="D66" s="349"/>
      <c r="E66" s="349"/>
      <c r="F66" s="224"/>
      <c r="G66" s="341"/>
    </row>
    <row r="67" spans="1:7" s="147" customFormat="1" ht="25.5" customHeight="1">
      <c r="A67" s="347"/>
      <c r="B67" s="182" t="s">
        <v>1096</v>
      </c>
      <c r="C67" s="149" t="s">
        <v>6</v>
      </c>
      <c r="D67" s="149">
        <v>1</v>
      </c>
      <c r="E67" s="152"/>
      <c r="F67" s="218"/>
      <c r="G67" s="342"/>
    </row>
    <row r="68" spans="1:7" s="147" customFormat="1" ht="14.1" customHeight="1">
      <c r="A68" s="347"/>
      <c r="B68" s="350" t="s">
        <v>7</v>
      </c>
      <c r="C68" s="350"/>
      <c r="D68" s="350"/>
      <c r="E68" s="350"/>
      <c r="F68" s="223"/>
      <c r="G68" s="342"/>
    </row>
    <row r="69" spans="1:7" s="147" customFormat="1" ht="14.1" customHeight="1">
      <c r="A69" s="347"/>
      <c r="B69" s="151" t="s">
        <v>8</v>
      </c>
      <c r="C69" s="149" t="s">
        <v>6</v>
      </c>
      <c r="D69" s="149">
        <v>1</v>
      </c>
      <c r="E69" s="152"/>
      <c r="F69" s="218"/>
      <c r="G69" s="342"/>
    </row>
    <row r="70" spans="1:7" s="147" customFormat="1" ht="14.1" customHeight="1">
      <c r="A70" s="347"/>
      <c r="B70" s="151" t="s">
        <v>78</v>
      </c>
      <c r="C70" s="149" t="s">
        <v>6</v>
      </c>
      <c r="D70" s="149">
        <v>1</v>
      </c>
      <c r="E70" s="152"/>
      <c r="F70" s="218"/>
      <c r="G70" s="342"/>
    </row>
    <row r="71" spans="1:7" s="147" customFormat="1" ht="14.1" customHeight="1">
      <c r="A71" s="347"/>
      <c r="B71" s="151" t="s">
        <v>11</v>
      </c>
      <c r="C71" s="149" t="s">
        <v>6</v>
      </c>
      <c r="D71" s="149">
        <v>1</v>
      </c>
      <c r="E71" s="152"/>
      <c r="F71" s="218"/>
      <c r="G71" s="342"/>
    </row>
    <row r="72" spans="1:7" s="147" customFormat="1" ht="14.1" customHeight="1">
      <c r="A72" s="347"/>
      <c r="B72" s="151" t="s">
        <v>13</v>
      </c>
      <c r="C72" s="149" t="s">
        <v>6</v>
      </c>
      <c r="D72" s="149">
        <v>1</v>
      </c>
      <c r="E72" s="152"/>
      <c r="F72" s="218"/>
      <c r="G72" s="342"/>
    </row>
    <row r="73" spans="1:7" s="147" customFormat="1" ht="14.1" customHeight="1">
      <c r="A73" s="347"/>
      <c r="B73" s="151" t="s">
        <v>15</v>
      </c>
      <c r="C73" s="149" t="s">
        <v>6</v>
      </c>
      <c r="D73" s="149">
        <v>1</v>
      </c>
      <c r="E73" s="152"/>
      <c r="F73" s="218"/>
      <c r="G73" s="342"/>
    </row>
    <row r="74" spans="1:7" s="147" customFormat="1" ht="14.1" customHeight="1" thickBot="1">
      <c r="A74" s="348"/>
      <c r="B74" s="153" t="s">
        <v>16</v>
      </c>
      <c r="C74" s="154" t="s">
        <v>6</v>
      </c>
      <c r="D74" s="149">
        <v>1</v>
      </c>
      <c r="E74" s="155"/>
      <c r="F74" s="219"/>
      <c r="G74" s="343"/>
    </row>
    <row r="75" spans="1:7" s="147" customFormat="1" ht="14.1" customHeight="1">
      <c r="A75" s="346" t="s">
        <v>47</v>
      </c>
      <c r="B75" s="349" t="s">
        <v>5</v>
      </c>
      <c r="C75" s="349"/>
      <c r="D75" s="349"/>
      <c r="E75" s="349"/>
      <c r="F75" s="224"/>
      <c r="G75" s="341"/>
    </row>
    <row r="76" spans="1:7" s="147" customFormat="1" ht="25.5" customHeight="1">
      <c r="A76" s="347"/>
      <c r="B76" s="182" t="s">
        <v>1080</v>
      </c>
      <c r="C76" s="149" t="s">
        <v>6</v>
      </c>
      <c r="D76" s="149">
        <v>1</v>
      </c>
      <c r="E76" s="152"/>
      <c r="F76" s="218"/>
      <c r="G76" s="342"/>
    </row>
    <row r="77" spans="1:7" s="147" customFormat="1" ht="14.1" customHeight="1">
      <c r="A77" s="347"/>
      <c r="B77" s="350" t="s">
        <v>7</v>
      </c>
      <c r="C77" s="350"/>
      <c r="D77" s="350"/>
      <c r="E77" s="350"/>
      <c r="F77" s="223"/>
      <c r="G77" s="342"/>
    </row>
    <row r="78" spans="1:7" s="147" customFormat="1" ht="14.1" customHeight="1">
      <c r="A78" s="347"/>
      <c r="B78" s="151" t="s">
        <v>28</v>
      </c>
      <c r="C78" s="149" t="s">
        <v>6</v>
      </c>
      <c r="D78" s="149">
        <v>1</v>
      </c>
      <c r="E78" s="152"/>
      <c r="F78" s="218"/>
      <c r="G78" s="342"/>
    </row>
    <row r="79" spans="1:7" s="147" customFormat="1" ht="14.1" customHeight="1">
      <c r="A79" s="347"/>
      <c r="B79" s="151" t="s">
        <v>29</v>
      </c>
      <c r="C79" s="149" t="s">
        <v>6</v>
      </c>
      <c r="D79" s="149">
        <v>1</v>
      </c>
      <c r="E79" s="152"/>
      <c r="F79" s="218"/>
      <c r="G79" s="342"/>
    </row>
    <row r="80" spans="1:7" s="147" customFormat="1" ht="14.1" customHeight="1" thickBot="1">
      <c r="A80" s="348"/>
      <c r="B80" s="153" t="s">
        <v>13</v>
      </c>
      <c r="C80" s="154" t="s">
        <v>6</v>
      </c>
      <c r="D80" s="154">
        <v>1</v>
      </c>
      <c r="E80" s="155"/>
      <c r="F80" s="219"/>
      <c r="G80" s="343"/>
    </row>
    <row r="81" spans="1:12" s="147" customFormat="1" ht="15" customHeight="1">
      <c r="A81" s="346" t="s">
        <v>48</v>
      </c>
      <c r="B81" s="369" t="s">
        <v>5</v>
      </c>
      <c r="C81" s="369"/>
      <c r="D81" s="369"/>
      <c r="E81" s="369"/>
      <c r="F81" s="216"/>
      <c r="G81" s="341"/>
    </row>
    <row r="82" spans="1:12" s="147" customFormat="1" ht="24.75" customHeight="1">
      <c r="A82" s="347"/>
      <c r="B82" s="183" t="s">
        <v>1081</v>
      </c>
      <c r="C82" s="149" t="s">
        <v>6</v>
      </c>
      <c r="D82" s="149">
        <v>1</v>
      </c>
      <c r="E82" s="152"/>
      <c r="F82" s="218"/>
      <c r="G82" s="342"/>
    </row>
    <row r="83" spans="1:12" s="147" customFormat="1" ht="10.8">
      <c r="A83" s="347"/>
      <c r="B83" s="370" t="s">
        <v>7</v>
      </c>
      <c r="C83" s="370"/>
      <c r="D83" s="370"/>
      <c r="E83" s="370"/>
      <c r="F83" s="214"/>
      <c r="G83" s="342"/>
    </row>
    <row r="84" spans="1:12" s="147" customFormat="1" ht="10.199999999999999">
      <c r="A84" s="347"/>
      <c r="B84" s="151" t="s">
        <v>8</v>
      </c>
      <c r="C84" s="149" t="s">
        <v>6</v>
      </c>
      <c r="D84" s="149">
        <v>1</v>
      </c>
      <c r="E84" s="152"/>
      <c r="F84" s="218"/>
      <c r="G84" s="342"/>
    </row>
    <row r="85" spans="1:12" s="147" customFormat="1" ht="10.199999999999999">
      <c r="A85" s="347"/>
      <c r="B85" s="151" t="s">
        <v>21</v>
      </c>
      <c r="C85" s="149" t="s">
        <v>6</v>
      </c>
      <c r="D85" s="149">
        <v>1</v>
      </c>
      <c r="E85" s="152"/>
      <c r="F85" s="218"/>
      <c r="G85" s="342"/>
    </row>
    <row r="86" spans="1:12" s="147" customFormat="1" ht="10.8" thickBot="1">
      <c r="A86" s="348"/>
      <c r="B86" s="153" t="s">
        <v>13</v>
      </c>
      <c r="C86" s="154" t="s">
        <v>6</v>
      </c>
      <c r="D86" s="149">
        <v>1</v>
      </c>
      <c r="E86" s="155"/>
      <c r="F86" s="219"/>
      <c r="G86" s="343"/>
    </row>
    <row r="87" spans="1:12" s="147" customFormat="1" ht="15" customHeight="1">
      <c r="A87" s="346" t="s">
        <v>49</v>
      </c>
      <c r="B87" s="369" t="s">
        <v>5</v>
      </c>
      <c r="C87" s="369"/>
      <c r="D87" s="369"/>
      <c r="E87" s="369"/>
      <c r="F87" s="216"/>
      <c r="G87" s="341"/>
    </row>
    <row r="88" spans="1:12" s="147" customFormat="1" ht="27.75" customHeight="1" thickBot="1">
      <c r="A88" s="348"/>
      <c r="B88" s="184" t="s">
        <v>1082</v>
      </c>
      <c r="C88" s="154" t="s">
        <v>6</v>
      </c>
      <c r="D88" s="154">
        <v>1</v>
      </c>
      <c r="E88" s="155"/>
      <c r="F88" s="219"/>
      <c r="G88" s="343"/>
    </row>
    <row r="89" spans="1:12" s="147" customFormat="1" ht="15" customHeight="1">
      <c r="A89" s="346" t="s">
        <v>50</v>
      </c>
      <c r="B89" s="369" t="s">
        <v>5</v>
      </c>
      <c r="C89" s="369"/>
      <c r="D89" s="369"/>
      <c r="E89" s="369"/>
      <c r="F89" s="216"/>
      <c r="G89" s="341"/>
    </row>
    <row r="90" spans="1:12" s="147" customFormat="1" ht="24.75" customHeight="1">
      <c r="A90" s="347"/>
      <c r="B90" s="185" t="s">
        <v>1083</v>
      </c>
      <c r="C90" s="149" t="s">
        <v>6</v>
      </c>
      <c r="D90" s="149">
        <v>1</v>
      </c>
      <c r="E90" s="152"/>
      <c r="F90" s="218"/>
      <c r="G90" s="342"/>
    </row>
    <row r="91" spans="1:12" s="147" customFormat="1" ht="10.8">
      <c r="A91" s="347"/>
      <c r="B91" s="370" t="s">
        <v>7</v>
      </c>
      <c r="C91" s="370"/>
      <c r="D91" s="370"/>
      <c r="E91" s="370"/>
      <c r="F91" s="214"/>
      <c r="G91" s="342"/>
    </row>
    <row r="92" spans="1:12" s="147" customFormat="1" ht="10.199999999999999">
      <c r="A92" s="347"/>
      <c r="B92" s="151" t="s">
        <v>32</v>
      </c>
      <c r="C92" s="149" t="s">
        <v>6</v>
      </c>
      <c r="D92" s="149">
        <v>1</v>
      </c>
      <c r="E92" s="152"/>
      <c r="F92" s="218"/>
      <c r="G92" s="342"/>
      <c r="I92" s="158"/>
      <c r="J92" s="159"/>
      <c r="K92" s="159"/>
      <c r="L92" s="160"/>
    </row>
    <row r="93" spans="1:12" s="147" customFormat="1" ht="10.199999999999999">
      <c r="A93" s="347"/>
      <c r="B93" s="151" t="s">
        <v>33</v>
      </c>
      <c r="C93" s="149" t="s">
        <v>6</v>
      </c>
      <c r="D93" s="149">
        <v>1</v>
      </c>
      <c r="E93" s="152"/>
      <c r="F93" s="218"/>
      <c r="G93" s="342"/>
      <c r="I93" s="158"/>
      <c r="J93" s="159"/>
      <c r="K93" s="159"/>
      <c r="L93" s="160"/>
    </row>
    <row r="94" spans="1:12" s="147" customFormat="1" ht="10.199999999999999">
      <c r="A94" s="347"/>
      <c r="B94" s="151" t="s">
        <v>34</v>
      </c>
      <c r="C94" s="149" t="s">
        <v>6</v>
      </c>
      <c r="D94" s="149">
        <v>1</v>
      </c>
      <c r="E94" s="152"/>
      <c r="F94" s="218"/>
      <c r="G94" s="342"/>
      <c r="I94" s="158"/>
      <c r="J94" s="159"/>
      <c r="K94" s="159"/>
      <c r="L94" s="160"/>
    </row>
    <row r="95" spans="1:12" s="147" customFormat="1" ht="10.8" thickBot="1">
      <c r="A95" s="348"/>
      <c r="B95" s="153" t="s">
        <v>10</v>
      </c>
      <c r="C95" s="154" t="s">
        <v>6</v>
      </c>
      <c r="D95" s="149">
        <v>1</v>
      </c>
      <c r="E95" s="155"/>
      <c r="F95" s="219"/>
      <c r="G95" s="343"/>
      <c r="I95" s="158"/>
      <c r="J95" s="159"/>
      <c r="K95" s="159"/>
      <c r="L95" s="160"/>
    </row>
    <row r="96" spans="1:12" s="147" customFormat="1" ht="15" customHeight="1">
      <c r="A96" s="346" t="s">
        <v>51</v>
      </c>
      <c r="B96" s="367" t="s">
        <v>5</v>
      </c>
      <c r="C96" s="368"/>
      <c r="D96" s="368"/>
      <c r="E96" s="368"/>
      <c r="F96" s="217"/>
      <c r="G96" s="341"/>
      <c r="I96" s="158"/>
      <c r="J96" s="159"/>
      <c r="K96" s="159"/>
      <c r="L96" s="160"/>
    </row>
    <row r="97" spans="1:25" s="147" customFormat="1" ht="27" customHeight="1">
      <c r="A97" s="347"/>
      <c r="B97" s="185" t="s">
        <v>1084</v>
      </c>
      <c r="C97" s="149" t="s">
        <v>6</v>
      </c>
      <c r="D97" s="149">
        <v>1</v>
      </c>
      <c r="E97" s="152"/>
      <c r="F97" s="218"/>
      <c r="G97" s="342"/>
      <c r="I97" s="158"/>
      <c r="J97" s="159"/>
      <c r="K97" s="159"/>
      <c r="L97" s="160"/>
    </row>
    <row r="98" spans="1:25" s="147" customFormat="1" ht="10.8">
      <c r="A98" s="347"/>
      <c r="B98" s="344" t="s">
        <v>7</v>
      </c>
      <c r="C98" s="345"/>
      <c r="D98" s="345"/>
      <c r="E98" s="345"/>
      <c r="F98" s="215"/>
      <c r="G98" s="342"/>
      <c r="I98" s="158"/>
      <c r="J98" s="159"/>
      <c r="K98" s="159"/>
      <c r="L98" s="160"/>
    </row>
    <row r="99" spans="1:25" s="147" customFormat="1" ht="10.199999999999999">
      <c r="A99" s="347"/>
      <c r="B99" s="151" t="s">
        <v>37</v>
      </c>
      <c r="C99" s="149" t="s">
        <v>6</v>
      </c>
      <c r="D99" s="149">
        <v>1</v>
      </c>
      <c r="E99" s="152"/>
      <c r="F99" s="218"/>
      <c r="G99" s="342"/>
      <c r="I99" s="158"/>
      <c r="J99" s="159"/>
      <c r="K99" s="159"/>
      <c r="L99" s="160"/>
    </row>
    <row r="100" spans="1:25" s="147" customFormat="1" ht="10.199999999999999">
      <c r="A100" s="347"/>
      <c r="B100" s="151" t="s">
        <v>38</v>
      </c>
      <c r="C100" s="149" t="s">
        <v>6</v>
      </c>
      <c r="D100" s="149">
        <v>1</v>
      </c>
      <c r="E100" s="152"/>
      <c r="F100" s="218"/>
      <c r="G100" s="342"/>
      <c r="I100" s="158"/>
      <c r="J100" s="159"/>
      <c r="K100" s="159"/>
      <c r="L100" s="160"/>
    </row>
    <row r="101" spans="1:25" s="147" customFormat="1" ht="10.199999999999999">
      <c r="A101" s="347"/>
      <c r="B101" s="151" t="s">
        <v>13</v>
      </c>
      <c r="C101" s="149" t="s">
        <v>6</v>
      </c>
      <c r="D101" s="149">
        <v>1</v>
      </c>
      <c r="E101" s="152"/>
      <c r="F101" s="218"/>
      <c r="G101" s="342"/>
      <c r="H101" s="158"/>
      <c r="M101" s="160"/>
    </row>
    <row r="102" spans="1:25" s="147" customFormat="1" ht="10.199999999999999">
      <c r="A102" s="347"/>
      <c r="B102" s="151" t="s">
        <v>39</v>
      </c>
      <c r="C102" s="149" t="s">
        <v>40</v>
      </c>
      <c r="D102" s="149">
        <v>1</v>
      </c>
      <c r="E102" s="152"/>
      <c r="F102" s="218"/>
      <c r="G102" s="342"/>
      <c r="H102" s="158"/>
      <c r="M102" s="160"/>
    </row>
    <row r="103" spans="1:25" s="147" customFormat="1" ht="10.8" thickBot="1">
      <c r="A103" s="348"/>
      <c r="B103" s="153" t="s">
        <v>41</v>
      </c>
      <c r="C103" s="154" t="s">
        <v>6</v>
      </c>
      <c r="D103" s="149">
        <v>1</v>
      </c>
      <c r="E103" s="155"/>
      <c r="F103" s="219"/>
      <c r="G103" s="343"/>
      <c r="H103" s="158"/>
      <c r="M103" s="160"/>
    </row>
    <row r="104" spans="1:25" s="158" customFormat="1" ht="13.5" customHeight="1">
      <c r="A104" s="364" t="s">
        <v>52</v>
      </c>
      <c r="B104" s="367" t="s">
        <v>5</v>
      </c>
      <c r="C104" s="368"/>
      <c r="D104" s="368"/>
      <c r="E104" s="368"/>
      <c r="F104" s="217"/>
      <c r="G104" s="341"/>
      <c r="H104" s="147"/>
      <c r="I104" s="147"/>
      <c r="J104" s="147"/>
      <c r="K104" s="147"/>
      <c r="L104" s="147"/>
      <c r="M104" s="147"/>
      <c r="N104" s="161"/>
      <c r="O104" s="161"/>
      <c r="P104" s="161"/>
      <c r="Q104" s="161"/>
      <c r="R104" s="161"/>
      <c r="S104" s="161"/>
      <c r="W104" s="162"/>
      <c r="X104" s="163"/>
      <c r="Y104" s="164"/>
    </row>
    <row r="105" spans="1:25" s="158" customFormat="1" ht="25.5" customHeight="1">
      <c r="A105" s="365"/>
      <c r="B105" s="185" t="s">
        <v>1085</v>
      </c>
      <c r="C105" s="149" t="s">
        <v>6</v>
      </c>
      <c r="D105" s="149">
        <v>1</v>
      </c>
      <c r="E105" s="165"/>
      <c r="F105" s="225"/>
      <c r="G105" s="342"/>
      <c r="H105" s="147"/>
      <c r="I105" s="147"/>
      <c r="J105" s="147"/>
      <c r="K105" s="147"/>
      <c r="L105" s="147"/>
      <c r="M105" s="147"/>
      <c r="N105" s="161"/>
      <c r="O105" s="161"/>
      <c r="P105" s="161"/>
      <c r="Q105" s="161"/>
      <c r="R105" s="161"/>
      <c r="S105" s="161"/>
      <c r="W105" s="166"/>
      <c r="X105" s="167"/>
      <c r="Y105" s="159"/>
    </row>
    <row r="106" spans="1:25" s="158" customFormat="1" ht="10.8">
      <c r="A106" s="365"/>
      <c r="B106" s="344" t="s">
        <v>7</v>
      </c>
      <c r="C106" s="345"/>
      <c r="D106" s="345"/>
      <c r="E106" s="345"/>
      <c r="F106" s="215"/>
      <c r="G106" s="342"/>
      <c r="H106" s="147"/>
      <c r="I106" s="147"/>
      <c r="J106" s="147"/>
      <c r="K106" s="147"/>
      <c r="L106" s="147"/>
      <c r="M106" s="147"/>
      <c r="N106" s="161"/>
      <c r="O106" s="161"/>
      <c r="P106" s="161"/>
      <c r="Q106" s="161"/>
      <c r="R106" s="161"/>
      <c r="S106" s="161"/>
      <c r="W106" s="162"/>
      <c r="X106" s="168"/>
      <c r="Y106" s="169"/>
    </row>
    <row r="107" spans="1:25" s="158" customFormat="1" ht="16.5" customHeight="1">
      <c r="A107" s="365"/>
      <c r="B107" s="151" t="s">
        <v>37</v>
      </c>
      <c r="C107" s="149" t="s">
        <v>6</v>
      </c>
      <c r="D107" s="149">
        <v>1</v>
      </c>
      <c r="E107" s="165"/>
      <c r="F107" s="225"/>
      <c r="G107" s="342"/>
      <c r="H107" s="147"/>
      <c r="I107" s="147"/>
      <c r="J107" s="147"/>
      <c r="K107" s="147"/>
      <c r="L107" s="147"/>
      <c r="M107" s="147"/>
      <c r="N107" s="161"/>
      <c r="O107" s="161"/>
      <c r="P107" s="161"/>
      <c r="Q107" s="161"/>
      <c r="R107" s="161"/>
      <c r="S107" s="161"/>
      <c r="W107" s="166"/>
      <c r="X107" s="167"/>
      <c r="Y107" s="159"/>
    </row>
    <row r="108" spans="1:25" s="158" customFormat="1" ht="10.199999999999999">
      <c r="A108" s="365"/>
      <c r="B108" s="151" t="s">
        <v>1095</v>
      </c>
      <c r="C108" s="149" t="s">
        <v>6</v>
      </c>
      <c r="D108" s="149">
        <v>1</v>
      </c>
      <c r="E108" s="170"/>
      <c r="F108" s="226"/>
      <c r="G108" s="342"/>
      <c r="H108" s="147"/>
      <c r="I108" s="147"/>
      <c r="J108" s="147"/>
      <c r="K108" s="147"/>
      <c r="L108" s="147"/>
      <c r="M108" s="147"/>
      <c r="N108" s="161"/>
      <c r="O108" s="161"/>
      <c r="P108" s="161"/>
      <c r="Q108" s="161"/>
      <c r="R108" s="161"/>
      <c r="S108" s="161"/>
      <c r="W108" s="166"/>
      <c r="X108" s="167"/>
      <c r="Y108" s="159"/>
    </row>
    <row r="109" spans="1:25" s="158" customFormat="1" ht="10.199999999999999">
      <c r="A109" s="365"/>
      <c r="B109" s="151" t="s">
        <v>13</v>
      </c>
      <c r="C109" s="149" t="s">
        <v>6</v>
      </c>
      <c r="D109" s="149">
        <v>1</v>
      </c>
      <c r="E109" s="170"/>
      <c r="F109" s="226"/>
      <c r="G109" s="342"/>
      <c r="H109" s="147"/>
      <c r="I109" s="147"/>
      <c r="J109" s="147"/>
      <c r="K109" s="147"/>
      <c r="L109" s="147"/>
      <c r="M109" s="147"/>
      <c r="N109" s="161"/>
      <c r="O109" s="161"/>
      <c r="P109" s="161"/>
      <c r="Q109" s="161"/>
      <c r="R109" s="161"/>
      <c r="S109" s="161"/>
      <c r="W109" s="166"/>
      <c r="X109" s="167"/>
      <c r="Y109" s="159"/>
    </row>
    <row r="110" spans="1:25" s="158" customFormat="1" ht="15" customHeight="1">
      <c r="A110" s="365"/>
      <c r="B110" s="151" t="s">
        <v>53</v>
      </c>
      <c r="C110" s="149" t="s">
        <v>40</v>
      </c>
      <c r="D110" s="149">
        <v>1</v>
      </c>
      <c r="E110" s="170"/>
      <c r="F110" s="226"/>
      <c r="G110" s="342"/>
      <c r="H110" s="147"/>
      <c r="I110" s="147"/>
      <c r="J110" s="147"/>
      <c r="K110" s="147"/>
      <c r="L110" s="147"/>
      <c r="M110" s="147"/>
      <c r="N110" s="161"/>
      <c r="O110" s="161"/>
      <c r="P110" s="161"/>
      <c r="Q110" s="161"/>
      <c r="R110" s="161"/>
      <c r="S110" s="161"/>
      <c r="W110" s="166"/>
      <c r="X110" s="167"/>
      <c r="Y110" s="159"/>
    </row>
    <row r="111" spans="1:25" s="158" customFormat="1" ht="10.8" thickBot="1">
      <c r="A111" s="366"/>
      <c r="B111" s="153" t="s">
        <v>1094</v>
      </c>
      <c r="C111" s="154" t="s">
        <v>6</v>
      </c>
      <c r="D111" s="149">
        <v>1</v>
      </c>
      <c r="E111" s="171"/>
      <c r="F111" s="227"/>
      <c r="G111" s="343"/>
      <c r="H111" s="147"/>
      <c r="I111" s="147"/>
      <c r="J111" s="147"/>
      <c r="K111" s="147"/>
      <c r="L111" s="147"/>
      <c r="M111" s="147"/>
      <c r="N111" s="161"/>
      <c r="O111" s="161"/>
      <c r="P111" s="161"/>
      <c r="Q111" s="161"/>
      <c r="R111" s="161"/>
      <c r="S111" s="161"/>
      <c r="W111" s="166"/>
      <c r="X111" s="167"/>
      <c r="Y111" s="159"/>
    </row>
    <row r="112" spans="1:25" s="158" customFormat="1" ht="13.5" customHeight="1">
      <c r="A112" s="364" t="s">
        <v>1089</v>
      </c>
      <c r="B112" s="367" t="s">
        <v>5</v>
      </c>
      <c r="C112" s="368"/>
      <c r="D112" s="368"/>
      <c r="E112" s="368"/>
      <c r="F112" s="217"/>
      <c r="G112" s="341"/>
      <c r="H112" s="147"/>
      <c r="I112" s="147"/>
      <c r="J112" s="147"/>
      <c r="K112" s="147"/>
      <c r="L112" s="147"/>
      <c r="M112" s="147"/>
      <c r="N112" s="161"/>
      <c r="O112" s="161"/>
      <c r="P112" s="161"/>
      <c r="Q112" s="161"/>
      <c r="R112" s="161"/>
      <c r="S112" s="161"/>
      <c r="W112" s="162"/>
      <c r="X112" s="163"/>
      <c r="Y112" s="164"/>
    </row>
    <row r="113" spans="1:25" s="158" customFormat="1" ht="25.5" customHeight="1">
      <c r="A113" s="365"/>
      <c r="B113" s="185" t="s">
        <v>1093</v>
      </c>
      <c r="C113" s="149" t="s">
        <v>6</v>
      </c>
      <c r="D113" s="231">
        <v>1</v>
      </c>
      <c r="E113" s="165"/>
      <c r="F113" s="225"/>
      <c r="G113" s="342"/>
      <c r="H113" s="147"/>
      <c r="I113" s="147"/>
      <c r="J113" s="147"/>
      <c r="K113" s="147"/>
      <c r="L113" s="147"/>
      <c r="M113" s="147"/>
      <c r="N113" s="161"/>
      <c r="O113" s="161"/>
      <c r="P113" s="161"/>
      <c r="Q113" s="161"/>
      <c r="R113" s="161"/>
      <c r="S113" s="161"/>
      <c r="W113" s="166"/>
      <c r="X113" s="167"/>
      <c r="Y113" s="159"/>
    </row>
    <row r="114" spans="1:25" s="158" customFormat="1" ht="10.8">
      <c r="A114" s="365"/>
      <c r="B114" s="344" t="s">
        <v>7</v>
      </c>
      <c r="C114" s="345"/>
      <c r="D114" s="345"/>
      <c r="E114" s="345"/>
      <c r="F114" s="215"/>
      <c r="G114" s="342"/>
      <c r="H114" s="147"/>
      <c r="I114" s="147"/>
      <c r="J114" s="147"/>
      <c r="K114" s="147"/>
      <c r="L114" s="147"/>
      <c r="M114" s="147"/>
      <c r="N114" s="161"/>
      <c r="O114" s="161"/>
      <c r="P114" s="161"/>
      <c r="Q114" s="161"/>
      <c r="R114" s="161"/>
      <c r="S114" s="161"/>
      <c r="W114" s="162"/>
      <c r="X114" s="168"/>
      <c r="Y114" s="169"/>
    </row>
    <row r="115" spans="1:25" s="158" customFormat="1" ht="16.5" customHeight="1">
      <c r="A115" s="365"/>
      <c r="B115" s="151" t="s">
        <v>37</v>
      </c>
      <c r="C115" s="149" t="s">
        <v>6</v>
      </c>
      <c r="D115" s="149">
        <v>1</v>
      </c>
      <c r="E115" s="165"/>
      <c r="F115" s="225"/>
      <c r="G115" s="342"/>
      <c r="H115" s="147"/>
      <c r="I115" s="147"/>
      <c r="J115" s="147"/>
      <c r="K115" s="147"/>
      <c r="L115" s="147"/>
      <c r="M115" s="147"/>
      <c r="N115" s="161"/>
      <c r="O115" s="161"/>
      <c r="P115" s="161"/>
      <c r="Q115" s="161"/>
      <c r="R115" s="161"/>
      <c r="S115" s="161"/>
      <c r="W115" s="166"/>
      <c r="X115" s="167"/>
      <c r="Y115" s="159"/>
    </row>
    <row r="116" spans="1:25" s="158" customFormat="1" ht="10.199999999999999">
      <c r="A116" s="365"/>
      <c r="B116" s="151" t="s">
        <v>1095</v>
      </c>
      <c r="C116" s="149" t="s">
        <v>6</v>
      </c>
      <c r="D116" s="231">
        <v>1</v>
      </c>
      <c r="E116" s="170"/>
      <c r="F116" s="226"/>
      <c r="G116" s="342"/>
      <c r="H116" s="147"/>
      <c r="I116" s="147"/>
      <c r="J116" s="147"/>
      <c r="K116" s="147"/>
      <c r="L116" s="147"/>
      <c r="M116" s="147"/>
      <c r="N116" s="161"/>
      <c r="O116" s="161"/>
      <c r="P116" s="161"/>
      <c r="Q116" s="161"/>
      <c r="R116" s="161"/>
      <c r="S116" s="161"/>
      <c r="W116" s="166"/>
      <c r="X116" s="167"/>
      <c r="Y116" s="159"/>
    </row>
    <row r="117" spans="1:25" s="158" customFormat="1" ht="10.199999999999999">
      <c r="A117" s="365"/>
      <c r="B117" s="151" t="s">
        <v>13</v>
      </c>
      <c r="C117" s="149" t="s">
        <v>6</v>
      </c>
      <c r="D117" s="149">
        <v>1</v>
      </c>
      <c r="E117" s="170"/>
      <c r="F117" s="226"/>
      <c r="G117" s="342"/>
      <c r="H117" s="147"/>
      <c r="I117" s="147"/>
      <c r="J117" s="147"/>
      <c r="K117" s="147"/>
      <c r="L117" s="147"/>
      <c r="M117" s="147"/>
      <c r="N117" s="161"/>
      <c r="O117" s="161"/>
      <c r="P117" s="161"/>
      <c r="Q117" s="161"/>
      <c r="R117" s="161"/>
      <c r="S117" s="161"/>
      <c r="W117" s="166"/>
      <c r="X117" s="167"/>
      <c r="Y117" s="159"/>
    </row>
    <row r="118" spans="1:25" s="158" customFormat="1" ht="15" customHeight="1">
      <c r="A118" s="365"/>
      <c r="B118" s="151" t="s">
        <v>53</v>
      </c>
      <c r="C118" s="149" t="s">
        <v>40</v>
      </c>
      <c r="D118" s="149">
        <v>1</v>
      </c>
      <c r="E118" s="170">
        <v>3</v>
      </c>
      <c r="F118" s="226"/>
      <c r="G118" s="342"/>
      <c r="H118" s="147"/>
      <c r="I118" s="147"/>
      <c r="J118" s="147"/>
      <c r="K118" s="147"/>
      <c r="L118" s="147"/>
      <c r="M118" s="147"/>
      <c r="N118" s="161"/>
      <c r="O118" s="161"/>
      <c r="P118" s="161"/>
      <c r="Q118" s="161"/>
      <c r="R118" s="161"/>
      <c r="S118" s="161"/>
      <c r="W118" s="166"/>
      <c r="X118" s="167"/>
      <c r="Y118" s="159"/>
    </row>
    <row r="119" spans="1:25" s="158" customFormat="1" ht="10.8" thickBot="1">
      <c r="A119" s="366"/>
      <c r="B119" s="153" t="s">
        <v>1094</v>
      </c>
      <c r="C119" s="154" t="s">
        <v>6</v>
      </c>
      <c r="D119" s="154">
        <v>1</v>
      </c>
      <c r="E119" s="171"/>
      <c r="F119" s="227"/>
      <c r="G119" s="343"/>
      <c r="H119" s="147"/>
      <c r="I119" s="147"/>
      <c r="J119" s="147"/>
      <c r="K119" s="147"/>
      <c r="L119" s="147"/>
      <c r="M119" s="147"/>
      <c r="N119" s="161"/>
      <c r="O119" s="161"/>
      <c r="P119" s="161"/>
      <c r="Q119" s="161"/>
      <c r="R119" s="161"/>
      <c r="S119" s="161"/>
      <c r="W119" s="166"/>
      <c r="X119" s="167"/>
      <c r="Y119" s="159"/>
    </row>
    <row r="120" spans="1:25" s="147" customFormat="1" ht="13.5" customHeight="1" thickBot="1">
      <c r="A120" s="360" t="s">
        <v>1088</v>
      </c>
      <c r="B120" s="361"/>
      <c r="C120" s="361"/>
      <c r="D120" s="361"/>
      <c r="E120" s="361"/>
      <c r="F120" s="362"/>
      <c r="G120" s="363"/>
    </row>
    <row r="121" spans="1:25" s="147" customFormat="1" ht="15" customHeight="1">
      <c r="A121" s="346" t="s">
        <v>55</v>
      </c>
      <c r="B121" s="374" t="s">
        <v>5</v>
      </c>
      <c r="C121" s="375"/>
      <c r="D121" s="375"/>
      <c r="E121" s="375"/>
      <c r="F121" s="213"/>
      <c r="G121" s="341"/>
    </row>
    <row r="122" spans="1:25" s="147" customFormat="1" ht="30" customHeight="1">
      <c r="A122" s="347"/>
      <c r="B122" s="186" t="s">
        <v>1086</v>
      </c>
      <c r="C122" s="149" t="s">
        <v>6</v>
      </c>
      <c r="D122" s="149">
        <v>1</v>
      </c>
      <c r="E122" s="152"/>
      <c r="F122" s="218"/>
      <c r="G122" s="342"/>
    </row>
    <row r="123" spans="1:25" s="147" customFormat="1" ht="10.199999999999999">
      <c r="A123" s="347"/>
      <c r="B123" s="371" t="s">
        <v>7</v>
      </c>
      <c r="C123" s="372"/>
      <c r="D123" s="372"/>
      <c r="E123" s="372"/>
      <c r="F123" s="212"/>
      <c r="G123" s="342"/>
    </row>
    <row r="124" spans="1:25" s="147" customFormat="1" ht="10.199999999999999">
      <c r="A124" s="347"/>
      <c r="B124" s="151" t="s">
        <v>8</v>
      </c>
      <c r="C124" s="149" t="s">
        <v>6</v>
      </c>
      <c r="D124" s="149">
        <v>1</v>
      </c>
      <c r="E124" s="152"/>
      <c r="F124" s="218"/>
      <c r="G124" s="342"/>
    </row>
    <row r="125" spans="1:25" s="147" customFormat="1" ht="10.199999999999999">
      <c r="A125" s="347"/>
      <c r="B125" s="151" t="s">
        <v>10</v>
      </c>
      <c r="C125" s="149" t="s">
        <v>6</v>
      </c>
      <c r="D125" s="149">
        <v>1</v>
      </c>
      <c r="E125" s="152">
        <v>4</v>
      </c>
      <c r="F125" s="218"/>
      <c r="G125" s="342"/>
    </row>
    <row r="126" spans="1:25" s="147" customFormat="1" ht="10.199999999999999">
      <c r="A126" s="347"/>
      <c r="B126" s="151" t="s">
        <v>11</v>
      </c>
      <c r="C126" s="149" t="s">
        <v>6</v>
      </c>
      <c r="D126" s="149">
        <v>1</v>
      </c>
      <c r="E126" s="152"/>
      <c r="F126" s="218"/>
      <c r="G126" s="342"/>
    </row>
    <row r="127" spans="1:25" s="147" customFormat="1" ht="10.199999999999999">
      <c r="A127" s="347"/>
      <c r="B127" s="151" t="s">
        <v>13</v>
      </c>
      <c r="C127" s="149" t="s">
        <v>6</v>
      </c>
      <c r="D127" s="149">
        <v>1</v>
      </c>
      <c r="E127" s="152"/>
      <c r="F127" s="218"/>
      <c r="G127" s="342"/>
    </row>
    <row r="128" spans="1:25" s="147" customFormat="1" ht="10.199999999999999">
      <c r="A128" s="373"/>
      <c r="B128" s="233" t="s">
        <v>1100</v>
      </c>
      <c r="C128" s="149" t="s">
        <v>6</v>
      </c>
      <c r="D128" s="149">
        <v>1</v>
      </c>
      <c r="E128" s="234"/>
      <c r="F128" s="235"/>
      <c r="G128" s="376"/>
    </row>
    <row r="129" spans="1:7" s="147" customFormat="1" ht="10.8" thickBot="1">
      <c r="A129" s="348"/>
      <c r="B129" s="153" t="s">
        <v>15</v>
      </c>
      <c r="C129" s="154" t="s">
        <v>6</v>
      </c>
      <c r="D129" s="149">
        <v>1</v>
      </c>
      <c r="E129" s="155"/>
      <c r="F129" s="219"/>
      <c r="G129" s="343"/>
    </row>
    <row r="130" spans="1:7" s="147" customFormat="1" ht="15" customHeight="1">
      <c r="A130" s="346" t="s">
        <v>56</v>
      </c>
      <c r="B130" s="374" t="s">
        <v>5</v>
      </c>
      <c r="C130" s="375"/>
      <c r="D130" s="375"/>
      <c r="E130" s="375"/>
      <c r="F130" s="213"/>
      <c r="G130" s="341"/>
    </row>
    <row r="131" spans="1:7" s="147" customFormat="1" ht="24" customHeight="1">
      <c r="A131" s="347"/>
      <c r="B131" s="186" t="s">
        <v>1087</v>
      </c>
      <c r="C131" s="149" t="s">
        <v>6</v>
      </c>
      <c r="D131" s="149">
        <v>1</v>
      </c>
      <c r="E131" s="152"/>
      <c r="F131" s="218"/>
      <c r="G131" s="342"/>
    </row>
    <row r="132" spans="1:7" s="147" customFormat="1" ht="10.199999999999999">
      <c r="A132" s="347"/>
      <c r="B132" s="371" t="s">
        <v>7</v>
      </c>
      <c r="C132" s="372"/>
      <c r="D132" s="372"/>
      <c r="E132" s="372"/>
      <c r="F132" s="212"/>
      <c r="G132" s="342"/>
    </row>
    <row r="133" spans="1:7" s="147" customFormat="1" ht="10.199999999999999">
      <c r="A133" s="347"/>
      <c r="B133" s="151" t="s">
        <v>15</v>
      </c>
      <c r="C133" s="149" t="s">
        <v>6</v>
      </c>
      <c r="D133" s="149">
        <v>1</v>
      </c>
      <c r="E133" s="152">
        <v>1</v>
      </c>
      <c r="F133" s="218"/>
      <c r="G133" s="342"/>
    </row>
    <row r="134" spans="1:7" s="147" customFormat="1" ht="10.8" thickBot="1">
      <c r="A134" s="348"/>
      <c r="B134" s="153" t="s">
        <v>13</v>
      </c>
      <c r="C134" s="154" t="s">
        <v>6</v>
      </c>
      <c r="D134" s="154">
        <v>1</v>
      </c>
      <c r="E134" s="155"/>
      <c r="F134" s="219"/>
      <c r="G134" s="343"/>
    </row>
    <row r="135" spans="1:7" s="147" customFormat="1" ht="10.199999999999999">
      <c r="A135" s="339" t="s">
        <v>1102</v>
      </c>
      <c r="B135" s="340"/>
      <c r="C135" s="340"/>
      <c r="D135" s="340"/>
      <c r="E135" s="340"/>
      <c r="F135" s="238"/>
      <c r="G135" s="239"/>
    </row>
    <row r="136" spans="1:7" s="147" customFormat="1" ht="10.199999999999999">
      <c r="A136" s="240"/>
      <c r="B136" s="241"/>
      <c r="C136" s="241"/>
      <c r="D136" s="242"/>
      <c r="E136" s="243" t="s">
        <v>1103</v>
      </c>
      <c r="F136" s="207"/>
      <c r="G136" s="239"/>
    </row>
    <row r="137" spans="1:7" s="147" customFormat="1" ht="10.8" thickBot="1">
      <c r="A137" s="377" t="s">
        <v>1104</v>
      </c>
      <c r="B137" s="378"/>
      <c r="C137" s="378"/>
      <c r="D137" s="378"/>
      <c r="E137" s="379"/>
      <c r="F137" s="244"/>
      <c r="G137" s="239"/>
    </row>
    <row r="138" spans="1:7" s="147" customFormat="1" ht="10.199999999999999">
      <c r="A138" s="380" t="s">
        <v>1105</v>
      </c>
      <c r="B138" s="380"/>
      <c r="C138" s="229"/>
      <c r="D138" s="229"/>
      <c r="E138" s="229"/>
    </row>
    <row r="139" spans="1:7">
      <c r="A139" s="381" t="s">
        <v>1106</v>
      </c>
      <c r="B139" s="381"/>
      <c r="C139" s="381"/>
      <c r="D139" s="229"/>
      <c r="E139" s="229"/>
    </row>
    <row r="140" spans="1:7" s="228" customFormat="1" ht="50.25" customHeight="1">
      <c r="A140" s="382" t="s">
        <v>858</v>
      </c>
      <c r="B140" s="382"/>
      <c r="C140" s="382"/>
      <c r="D140" s="382"/>
      <c r="E140" s="382"/>
      <c r="F140" s="382"/>
      <c r="G140" s="382"/>
    </row>
    <row r="141" spans="1:7">
      <c r="A141" s="230"/>
      <c r="B141" s="230"/>
      <c r="C141" s="230"/>
      <c r="D141" s="230"/>
      <c r="E141" s="230"/>
      <c r="F141" s="230"/>
      <c r="G141" s="230"/>
    </row>
  </sheetData>
  <mergeCells count="82">
    <mergeCell ref="A137:E137"/>
    <mergeCell ref="A138:B138"/>
    <mergeCell ref="A139:C139"/>
    <mergeCell ref="A140:G140"/>
    <mergeCell ref="A66:A74"/>
    <mergeCell ref="B66:E66"/>
    <mergeCell ref="G66:G74"/>
    <mergeCell ref="B68:E68"/>
    <mergeCell ref="A104:A111"/>
    <mergeCell ref="B104:E104"/>
    <mergeCell ref="G104:G111"/>
    <mergeCell ref="B106:E106"/>
    <mergeCell ref="B98:E98"/>
    <mergeCell ref="A120:G120"/>
    <mergeCell ref="A130:A134"/>
    <mergeCell ref="B130:E130"/>
    <mergeCell ref="G130:G134"/>
    <mergeCell ref="B132:E132"/>
    <mergeCell ref="A121:A129"/>
    <mergeCell ref="B121:E121"/>
    <mergeCell ref="G121:G129"/>
    <mergeCell ref="B123:E123"/>
    <mergeCell ref="A112:A119"/>
    <mergeCell ref="B112:E112"/>
    <mergeCell ref="A81:A86"/>
    <mergeCell ref="B81:E81"/>
    <mergeCell ref="G81:G86"/>
    <mergeCell ref="B83:E83"/>
    <mergeCell ref="A87:A88"/>
    <mergeCell ref="B87:E87"/>
    <mergeCell ref="G87:G88"/>
    <mergeCell ref="A89:A95"/>
    <mergeCell ref="B89:E89"/>
    <mergeCell ref="G89:G95"/>
    <mergeCell ref="B91:E91"/>
    <mergeCell ref="A96:A103"/>
    <mergeCell ref="B96:E96"/>
    <mergeCell ref="G96:G103"/>
    <mergeCell ref="A56:G56"/>
    <mergeCell ref="A57:A65"/>
    <mergeCell ref="B57:E57"/>
    <mergeCell ref="G57:G65"/>
    <mergeCell ref="B59:E59"/>
    <mergeCell ref="A5:G5"/>
    <mergeCell ref="A6:A14"/>
    <mergeCell ref="B6:E6"/>
    <mergeCell ref="G7:G14"/>
    <mergeCell ref="B8:E8"/>
    <mergeCell ref="A22:A23"/>
    <mergeCell ref="B22:E22"/>
    <mergeCell ref="G22:G23"/>
    <mergeCell ref="A24:A30"/>
    <mergeCell ref="B24:E24"/>
    <mergeCell ref="G24:G30"/>
    <mergeCell ref="B26:E26"/>
    <mergeCell ref="B52:E52"/>
    <mergeCell ref="A31:A35"/>
    <mergeCell ref="B31:E31"/>
    <mergeCell ref="G31:G35"/>
    <mergeCell ref="B33:E33"/>
    <mergeCell ref="A36:A43"/>
    <mergeCell ref="B36:E36"/>
    <mergeCell ref="G36:G43"/>
    <mergeCell ref="B38:E38"/>
    <mergeCell ref="G52:G55"/>
    <mergeCell ref="B54:E54"/>
    <mergeCell ref="A135:E135"/>
    <mergeCell ref="G112:G119"/>
    <mergeCell ref="B114:E114"/>
    <mergeCell ref="A15:A21"/>
    <mergeCell ref="B15:E15"/>
    <mergeCell ref="G15:G21"/>
    <mergeCell ref="B17:E17"/>
    <mergeCell ref="A75:A80"/>
    <mergeCell ref="B75:E75"/>
    <mergeCell ref="G75:G80"/>
    <mergeCell ref="B77:E77"/>
    <mergeCell ref="A44:A51"/>
    <mergeCell ref="B44:E44"/>
    <mergeCell ref="G44:G51"/>
    <mergeCell ref="B46:E46"/>
    <mergeCell ref="A52:A55"/>
  </mergeCells>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84"/>
  <sheetViews>
    <sheetView topLeftCell="A1004" workbookViewId="0">
      <selection activeCell="A334" sqref="A334:H1029"/>
    </sheetView>
  </sheetViews>
  <sheetFormatPr defaultColWidth="9.21875" defaultRowHeight="13.2"/>
  <cols>
    <col min="1" max="1" width="7.44140625" style="2" customWidth="1"/>
    <col min="2" max="2" width="31.77734375" style="2" customWidth="1"/>
    <col min="3" max="3" width="9.77734375" style="2" customWidth="1"/>
    <col min="4" max="4" width="48.21875" style="2" customWidth="1"/>
    <col min="5" max="5" width="7.21875" style="2" customWidth="1"/>
    <col min="6" max="6" width="10.21875" style="2" customWidth="1"/>
    <col min="7" max="7" width="12.21875" style="2" customWidth="1"/>
    <col min="8" max="8" width="11.77734375" style="4" customWidth="1"/>
    <col min="9" max="9" width="9.21875" style="2"/>
    <col min="10" max="10" width="9.21875" style="2" bestFit="1" customWidth="1"/>
    <col min="11" max="11" width="11.44140625" style="2" bestFit="1" customWidth="1"/>
    <col min="12" max="12" width="38.5546875" style="2" customWidth="1"/>
    <col min="13" max="16384" width="9.21875" style="2"/>
  </cols>
  <sheetData>
    <row r="1" spans="1:8">
      <c r="G1" s="3" t="s">
        <v>492</v>
      </c>
    </row>
    <row r="2" spans="1:8" ht="13.8" thickBot="1"/>
    <row r="3" spans="1:8" ht="40.799999999999997" thickTop="1" thickBot="1">
      <c r="A3" s="5" t="s">
        <v>0</v>
      </c>
      <c r="B3" s="435" t="s">
        <v>1</v>
      </c>
      <c r="C3" s="435"/>
      <c r="D3" s="6" t="s">
        <v>687</v>
      </c>
      <c r="E3" s="6" t="s">
        <v>2</v>
      </c>
      <c r="F3" s="1" t="s">
        <v>496</v>
      </c>
      <c r="G3" s="7" t="s">
        <v>493</v>
      </c>
      <c r="H3" s="8" t="s">
        <v>494</v>
      </c>
    </row>
    <row r="4" spans="1:8" ht="13.8" thickBot="1">
      <c r="A4" s="66">
        <v>1</v>
      </c>
      <c r="B4" s="436">
        <v>2</v>
      </c>
      <c r="C4" s="436"/>
      <c r="D4" s="45">
        <v>2</v>
      </c>
      <c r="E4" s="45">
        <v>3</v>
      </c>
      <c r="F4" s="9">
        <v>4</v>
      </c>
      <c r="G4" s="10">
        <v>5</v>
      </c>
      <c r="H4" s="11">
        <v>6</v>
      </c>
    </row>
    <row r="5" spans="1:8" ht="13.8" thickBot="1">
      <c r="A5" s="437" t="s">
        <v>3</v>
      </c>
      <c r="B5" s="437"/>
      <c r="C5" s="437"/>
      <c r="D5" s="437"/>
      <c r="E5" s="437"/>
      <c r="F5" s="438"/>
      <c r="G5" s="12"/>
      <c r="H5" s="13"/>
    </row>
    <row r="6" spans="1:8" ht="92.25" customHeight="1" thickTop="1" thickBot="1">
      <c r="A6" s="439" t="s">
        <v>4</v>
      </c>
      <c r="B6" s="141" t="s">
        <v>819</v>
      </c>
      <c r="C6" s="142"/>
      <c r="D6" s="440"/>
      <c r="E6" s="441"/>
      <c r="F6" s="442"/>
      <c r="G6" s="14"/>
      <c r="H6" s="15"/>
    </row>
    <row r="7" spans="1:8" ht="14.4" thickTop="1" thickBot="1">
      <c r="A7" s="439"/>
      <c r="B7" s="143"/>
      <c r="C7" s="144"/>
      <c r="D7" s="48" t="s">
        <v>597</v>
      </c>
      <c r="E7" s="49" t="s">
        <v>6</v>
      </c>
      <c r="F7" s="50">
        <v>3</v>
      </c>
      <c r="G7" s="17"/>
      <c r="H7" s="18"/>
    </row>
    <row r="8" spans="1:8" ht="14.4" thickTop="1" thickBot="1">
      <c r="A8" s="439"/>
      <c r="B8" s="145"/>
      <c r="C8" s="146"/>
      <c r="D8" s="51" t="s">
        <v>18</v>
      </c>
      <c r="E8" s="51" t="s">
        <v>17</v>
      </c>
      <c r="F8" s="51">
        <v>3</v>
      </c>
      <c r="G8" s="17"/>
      <c r="H8" s="18"/>
    </row>
    <row r="9" spans="1:8" ht="84.75" customHeight="1" thickBot="1">
      <c r="A9" s="449" t="s">
        <v>19</v>
      </c>
      <c r="B9" s="451"/>
      <c r="C9" s="452"/>
      <c r="D9" s="453" t="s">
        <v>682</v>
      </c>
      <c r="E9" s="453"/>
      <c r="F9" s="454"/>
      <c r="G9" s="17"/>
      <c r="H9" s="18"/>
    </row>
    <row r="10" spans="1:8">
      <c r="A10" s="450"/>
      <c r="B10" s="446"/>
      <c r="C10" s="447"/>
      <c r="D10" s="48" t="s">
        <v>597</v>
      </c>
      <c r="E10" s="49" t="s">
        <v>6</v>
      </c>
      <c r="F10" s="50">
        <v>3</v>
      </c>
      <c r="G10" s="17"/>
      <c r="H10" s="18"/>
    </row>
    <row r="11" spans="1:8" ht="13.8" thickBot="1">
      <c r="A11" s="450"/>
      <c r="B11" s="446"/>
      <c r="C11" s="447"/>
      <c r="D11" s="51" t="s">
        <v>18</v>
      </c>
      <c r="E11" s="51" t="s">
        <v>17</v>
      </c>
      <c r="F11" s="51">
        <v>3</v>
      </c>
      <c r="G11" s="17"/>
      <c r="H11" s="18"/>
    </row>
    <row r="12" spans="1:8" ht="13.8" thickBot="1">
      <c r="A12" s="449" t="s">
        <v>23</v>
      </c>
      <c r="B12" s="451"/>
      <c r="C12" s="452"/>
      <c r="D12" s="455"/>
      <c r="E12" s="455"/>
      <c r="F12" s="456"/>
      <c r="G12" s="17"/>
      <c r="H12" s="18"/>
    </row>
    <row r="13" spans="1:8" ht="64.5" customHeight="1" thickBot="1">
      <c r="A13" s="450"/>
      <c r="B13" s="446"/>
      <c r="C13" s="447"/>
      <c r="D13" s="470" t="s">
        <v>683</v>
      </c>
      <c r="E13" s="471"/>
      <c r="F13" s="472"/>
      <c r="G13" s="17"/>
      <c r="H13" s="18"/>
    </row>
    <row r="14" spans="1:8" ht="15" customHeight="1">
      <c r="A14" s="450"/>
      <c r="B14" s="58"/>
      <c r="C14" s="59"/>
      <c r="D14" s="48" t="s">
        <v>597</v>
      </c>
      <c r="E14" s="49" t="s">
        <v>6</v>
      </c>
      <c r="F14" s="50">
        <v>3</v>
      </c>
      <c r="G14" s="17"/>
      <c r="H14" s="18"/>
    </row>
    <row r="15" spans="1:8" ht="15.75" customHeight="1" thickBot="1">
      <c r="A15" s="457"/>
      <c r="B15" s="58"/>
      <c r="C15" s="59"/>
      <c r="D15" s="51" t="s">
        <v>18</v>
      </c>
      <c r="E15" s="51" t="s">
        <v>17</v>
      </c>
      <c r="F15" s="51">
        <v>3</v>
      </c>
      <c r="G15" s="17"/>
      <c r="H15" s="18"/>
    </row>
    <row r="16" spans="1:8" ht="90.75" customHeight="1" thickTop="1" thickBot="1">
      <c r="A16" s="445"/>
      <c r="B16" s="446"/>
      <c r="C16" s="447"/>
      <c r="D16" s="470" t="s">
        <v>377</v>
      </c>
      <c r="E16" s="471"/>
      <c r="F16" s="472"/>
      <c r="G16" s="17"/>
      <c r="H16" s="18"/>
    </row>
    <row r="17" spans="1:8" ht="14.4" thickTop="1" thickBot="1">
      <c r="A17" s="445"/>
      <c r="B17" s="446"/>
      <c r="C17" s="447"/>
      <c r="D17" s="48" t="s">
        <v>597</v>
      </c>
      <c r="E17" s="49" t="s">
        <v>6</v>
      </c>
      <c r="F17" s="50">
        <v>3</v>
      </c>
      <c r="G17" s="17"/>
      <c r="H17" s="18"/>
    </row>
    <row r="18" spans="1:8" ht="14.4" thickTop="1" thickBot="1">
      <c r="A18" s="445"/>
      <c r="B18" s="446"/>
      <c r="C18" s="447"/>
      <c r="D18" s="51" t="s">
        <v>18</v>
      </c>
      <c r="E18" s="51" t="s">
        <v>17</v>
      </c>
      <c r="F18" s="51">
        <v>3</v>
      </c>
      <c r="G18" s="17"/>
      <c r="H18" s="18"/>
    </row>
    <row r="19" spans="1:8" ht="64.5" customHeight="1" thickBot="1">
      <c r="A19" s="448"/>
      <c r="B19" s="446"/>
      <c r="C19" s="447"/>
      <c r="D19" s="537" t="s">
        <v>378</v>
      </c>
      <c r="E19" s="538"/>
      <c r="F19" s="539"/>
      <c r="G19" s="17"/>
      <c r="H19" s="18"/>
    </row>
    <row r="20" spans="1:8">
      <c r="A20" s="448"/>
      <c r="B20" s="446"/>
      <c r="C20" s="447"/>
      <c r="D20" s="48" t="s">
        <v>597</v>
      </c>
      <c r="E20" s="49" t="s">
        <v>6</v>
      </c>
      <c r="F20" s="50">
        <v>3</v>
      </c>
      <c r="G20" s="17"/>
      <c r="H20" s="18"/>
    </row>
    <row r="21" spans="1:8" ht="13.8" thickBot="1">
      <c r="A21" s="448"/>
      <c r="B21" s="446"/>
      <c r="C21" s="447"/>
      <c r="D21" s="51" t="s">
        <v>18</v>
      </c>
      <c r="E21" s="51" t="s">
        <v>17</v>
      </c>
      <c r="F21" s="51">
        <v>3</v>
      </c>
      <c r="G21" s="17"/>
      <c r="H21" s="18"/>
    </row>
    <row r="22" spans="1:8" ht="62.25" customHeight="1" thickBot="1">
      <c r="A22" s="465"/>
      <c r="B22" s="459"/>
      <c r="C22" s="392"/>
      <c r="D22" s="19" t="s">
        <v>684</v>
      </c>
      <c r="E22" s="45" t="s">
        <v>6</v>
      </c>
      <c r="F22" s="9">
        <v>2</v>
      </c>
      <c r="G22" s="17"/>
      <c r="H22" s="18"/>
    </row>
    <row r="23" spans="1:8" ht="13.8" thickBot="1">
      <c r="A23" s="465"/>
      <c r="B23" s="459"/>
      <c r="C23" s="392"/>
      <c r="D23" s="48" t="s">
        <v>597</v>
      </c>
      <c r="E23" s="49" t="s">
        <v>6</v>
      </c>
      <c r="F23" s="50">
        <v>3</v>
      </c>
      <c r="G23" s="17"/>
      <c r="H23" s="18"/>
    </row>
    <row r="24" spans="1:8" ht="13.8" thickBot="1">
      <c r="A24" s="465"/>
      <c r="B24" s="459"/>
      <c r="C24" s="392"/>
      <c r="D24" s="51" t="s">
        <v>18</v>
      </c>
      <c r="E24" s="51" t="s">
        <v>17</v>
      </c>
      <c r="F24" s="51">
        <v>3</v>
      </c>
      <c r="G24" s="17"/>
      <c r="H24" s="18"/>
    </row>
    <row r="25" spans="1:8" ht="78" customHeight="1" thickBot="1">
      <c r="A25" s="465"/>
      <c r="B25" s="459"/>
      <c r="C25" s="392"/>
      <c r="D25" s="470" t="s">
        <v>685</v>
      </c>
      <c r="E25" s="471"/>
      <c r="F25" s="472"/>
      <c r="G25" s="17"/>
      <c r="H25" s="18"/>
    </row>
    <row r="26" spans="1:8" ht="13.8" thickBot="1">
      <c r="A26" s="465"/>
      <c r="B26" s="459"/>
      <c r="C26" s="392"/>
      <c r="D26" s="48" t="s">
        <v>597</v>
      </c>
      <c r="E26" s="49" t="s">
        <v>6</v>
      </c>
      <c r="F26" s="50">
        <v>3</v>
      </c>
      <c r="G26" s="17"/>
      <c r="H26" s="18"/>
    </row>
    <row r="27" spans="1:8" ht="13.8" thickBot="1">
      <c r="A27" s="465"/>
      <c r="B27" s="459"/>
      <c r="C27" s="392"/>
      <c r="D27" s="51" t="s">
        <v>18</v>
      </c>
      <c r="E27" s="51" t="s">
        <v>17</v>
      </c>
      <c r="F27" s="51">
        <v>3</v>
      </c>
      <c r="G27" s="17"/>
      <c r="H27" s="18"/>
    </row>
    <row r="28" spans="1:8" ht="52.5" customHeight="1" thickBot="1">
      <c r="A28" s="458"/>
      <c r="B28" s="459"/>
      <c r="C28" s="392"/>
      <c r="D28" s="470" t="s">
        <v>686</v>
      </c>
      <c r="E28" s="471"/>
      <c r="F28" s="472"/>
      <c r="G28" s="17"/>
      <c r="H28" s="18"/>
    </row>
    <row r="29" spans="1:8" ht="14.4" thickTop="1" thickBot="1">
      <c r="A29" s="458"/>
      <c r="B29" s="459"/>
      <c r="C29" s="392"/>
      <c r="D29" s="48" t="s">
        <v>597</v>
      </c>
      <c r="E29" s="49" t="s">
        <v>6</v>
      </c>
      <c r="F29" s="50">
        <v>3</v>
      </c>
      <c r="G29" s="17"/>
      <c r="H29" s="18"/>
    </row>
    <row r="30" spans="1:8" ht="14.4" thickTop="1" thickBot="1">
      <c r="A30" s="458"/>
      <c r="B30" s="459"/>
      <c r="C30" s="392"/>
      <c r="D30" s="51" t="s">
        <v>18</v>
      </c>
      <c r="E30" s="51" t="s">
        <v>17</v>
      </c>
      <c r="F30" s="51">
        <v>3</v>
      </c>
      <c r="G30" s="17"/>
      <c r="H30" s="18"/>
    </row>
    <row r="31" spans="1:8" ht="14.4" thickTop="1" thickBot="1">
      <c r="A31" s="460" t="s">
        <v>44</v>
      </c>
      <c r="B31" s="461"/>
      <c r="C31" s="461"/>
      <c r="D31" s="461"/>
      <c r="E31" s="461"/>
      <c r="F31" s="461"/>
      <c r="G31" s="20"/>
      <c r="H31" s="21"/>
    </row>
    <row r="32" spans="1:8" ht="78" customHeight="1" thickTop="1" thickBot="1">
      <c r="A32" s="439"/>
      <c r="B32" s="459"/>
      <c r="C32" s="392"/>
      <c r="D32" s="462" t="s">
        <v>688</v>
      </c>
      <c r="E32" s="463"/>
      <c r="F32" s="464"/>
      <c r="G32" s="17"/>
      <c r="H32" s="18"/>
    </row>
    <row r="33" spans="1:15" ht="14.4" thickTop="1" thickBot="1">
      <c r="A33" s="439"/>
      <c r="B33" s="459"/>
      <c r="C33" s="392"/>
      <c r="D33" s="48" t="s">
        <v>597</v>
      </c>
      <c r="E33" s="49" t="s">
        <v>6</v>
      </c>
      <c r="F33" s="50">
        <v>3</v>
      </c>
      <c r="G33" s="17"/>
      <c r="H33" s="18"/>
    </row>
    <row r="34" spans="1:15" ht="14.4" thickTop="1" thickBot="1">
      <c r="A34" s="439"/>
      <c r="B34" s="459"/>
      <c r="C34" s="392"/>
      <c r="D34" s="51" t="s">
        <v>18</v>
      </c>
      <c r="E34" s="51" t="s">
        <v>17</v>
      </c>
      <c r="F34" s="51">
        <v>3</v>
      </c>
      <c r="G34" s="17"/>
      <c r="H34" s="18"/>
    </row>
    <row r="35" spans="1:15" ht="64.5" customHeight="1" thickBot="1">
      <c r="A35" s="450"/>
      <c r="B35" s="459"/>
      <c r="C35" s="392"/>
      <c r="D35" s="462" t="s">
        <v>689</v>
      </c>
      <c r="E35" s="463"/>
      <c r="F35" s="464"/>
      <c r="G35" s="17"/>
      <c r="H35" s="18"/>
    </row>
    <row r="36" spans="1:15">
      <c r="A36" s="450"/>
      <c r="B36" s="459"/>
      <c r="C36" s="392"/>
      <c r="D36" s="48" t="s">
        <v>597</v>
      </c>
      <c r="E36" s="49" t="s">
        <v>6</v>
      </c>
      <c r="F36" s="50">
        <v>3</v>
      </c>
      <c r="G36" s="17"/>
      <c r="H36" s="18"/>
    </row>
    <row r="37" spans="1:15" ht="13.8" thickBot="1">
      <c r="A37" s="450"/>
      <c r="B37" s="459"/>
      <c r="C37" s="392"/>
      <c r="D37" s="51" t="s">
        <v>18</v>
      </c>
      <c r="E37" s="51" t="s">
        <v>17</v>
      </c>
      <c r="F37" s="51">
        <v>3</v>
      </c>
      <c r="G37" s="17"/>
      <c r="H37" s="18"/>
    </row>
    <row r="38" spans="1:15" ht="90" customHeight="1" thickBot="1">
      <c r="A38" s="465"/>
      <c r="B38" s="459"/>
      <c r="C38" s="392"/>
      <c r="D38" s="462" t="s">
        <v>690</v>
      </c>
      <c r="E38" s="463"/>
      <c r="F38" s="464"/>
      <c r="G38" s="17"/>
      <c r="H38" s="18"/>
    </row>
    <row r="39" spans="1:15" ht="13.8" thickBot="1">
      <c r="A39" s="465"/>
      <c r="B39" s="459"/>
      <c r="C39" s="392"/>
      <c r="D39" s="48" t="s">
        <v>597</v>
      </c>
      <c r="E39" s="49" t="s">
        <v>6</v>
      </c>
      <c r="F39" s="50">
        <v>3</v>
      </c>
      <c r="G39" s="17"/>
      <c r="H39" s="18"/>
    </row>
    <row r="40" spans="1:15" ht="13.8" thickBot="1">
      <c r="A40" s="465"/>
      <c r="B40" s="459"/>
      <c r="C40" s="392"/>
      <c r="D40" s="51" t="s">
        <v>18</v>
      </c>
      <c r="E40" s="51" t="s">
        <v>17</v>
      </c>
      <c r="F40" s="51">
        <v>3</v>
      </c>
      <c r="G40" s="17"/>
      <c r="H40" s="18"/>
    </row>
    <row r="41" spans="1:15" ht="64.5" customHeight="1" thickBot="1">
      <c r="A41" s="466"/>
      <c r="B41" s="391"/>
      <c r="C41" s="392"/>
      <c r="D41" s="470" t="s">
        <v>681</v>
      </c>
      <c r="E41" s="471"/>
      <c r="F41" s="472"/>
      <c r="G41" s="17"/>
      <c r="H41" s="18"/>
    </row>
    <row r="42" spans="1:15" ht="15.75" customHeight="1" thickBot="1">
      <c r="A42" s="466"/>
      <c r="B42" s="391"/>
      <c r="C42" s="392"/>
      <c r="D42" s="84" t="s">
        <v>597</v>
      </c>
      <c r="E42" s="10" t="s">
        <v>6</v>
      </c>
      <c r="F42" s="50">
        <v>3</v>
      </c>
      <c r="G42" s="17"/>
      <c r="H42" s="18"/>
    </row>
    <row r="43" spans="1:15" ht="15.75" customHeight="1" thickBot="1">
      <c r="A43" s="467"/>
      <c r="B43" s="468"/>
      <c r="C43" s="469"/>
      <c r="D43" s="85" t="s">
        <v>18</v>
      </c>
      <c r="E43" s="10" t="s">
        <v>17</v>
      </c>
      <c r="F43" s="86">
        <v>3</v>
      </c>
      <c r="G43" s="17"/>
      <c r="H43" s="18"/>
    </row>
    <row r="44" spans="1:15" ht="64.5" customHeight="1" thickBot="1">
      <c r="A44" s="387"/>
      <c r="B44" s="391"/>
      <c r="C44" s="392"/>
      <c r="D44" s="383" t="s">
        <v>691</v>
      </c>
      <c r="E44" s="384"/>
      <c r="F44" s="385"/>
      <c r="G44" s="17"/>
      <c r="H44" s="18"/>
    </row>
    <row r="45" spans="1:15" ht="13.8" thickBot="1">
      <c r="A45" s="387"/>
      <c r="B45" s="391"/>
      <c r="C45" s="392"/>
      <c r="D45" s="84" t="s">
        <v>597</v>
      </c>
      <c r="E45" s="10" t="s">
        <v>6</v>
      </c>
      <c r="F45" s="50">
        <v>3</v>
      </c>
      <c r="G45" s="17"/>
      <c r="H45" s="18"/>
      <c r="K45" s="26"/>
      <c r="L45" s="27"/>
      <c r="M45" s="27"/>
      <c r="N45" s="28"/>
    </row>
    <row r="46" spans="1:15" ht="13.8" thickBot="1">
      <c r="A46" s="387"/>
      <c r="B46" s="391"/>
      <c r="C46" s="392"/>
      <c r="D46" s="85" t="s">
        <v>18</v>
      </c>
      <c r="E46" s="10" t="s">
        <v>17</v>
      </c>
      <c r="F46" s="86">
        <v>3</v>
      </c>
      <c r="G46" s="17"/>
      <c r="H46" s="18"/>
      <c r="K46" s="26"/>
      <c r="L46" s="27"/>
      <c r="M46" s="27"/>
      <c r="N46" s="28"/>
    </row>
    <row r="47" spans="1:15" ht="77.25" customHeight="1" thickBot="1">
      <c r="A47" s="474"/>
      <c r="B47" s="459"/>
      <c r="C47" s="392"/>
      <c r="D47" s="470" t="s">
        <v>685</v>
      </c>
      <c r="E47" s="471"/>
      <c r="F47" s="472"/>
      <c r="G47" s="17"/>
      <c r="H47" s="18"/>
      <c r="K47" s="26"/>
      <c r="L47" s="27"/>
      <c r="M47" s="27"/>
      <c r="N47" s="28"/>
    </row>
    <row r="48" spans="1:15" ht="13.8" thickBot="1">
      <c r="A48" s="474"/>
      <c r="B48" s="459"/>
      <c r="C48" s="392"/>
      <c r="D48" s="84" t="s">
        <v>597</v>
      </c>
      <c r="E48" s="10" t="s">
        <v>6</v>
      </c>
      <c r="F48" s="50">
        <v>3</v>
      </c>
      <c r="G48" s="17"/>
      <c r="H48" s="18"/>
      <c r="J48" s="26"/>
      <c r="O48" s="28"/>
    </row>
    <row r="49" spans="1:27" ht="13.8" thickBot="1">
      <c r="A49" s="474"/>
      <c r="B49" s="459"/>
      <c r="C49" s="392"/>
      <c r="D49" s="85" t="s">
        <v>18</v>
      </c>
      <c r="E49" s="10" t="s">
        <v>17</v>
      </c>
      <c r="F49" s="86">
        <v>3</v>
      </c>
      <c r="G49" s="17"/>
      <c r="H49" s="18"/>
      <c r="J49" s="26"/>
      <c r="O49" s="28"/>
    </row>
    <row r="50" spans="1:27" ht="52.5" customHeight="1" thickBot="1">
      <c r="A50" s="458"/>
      <c r="B50" s="475"/>
      <c r="C50" s="476"/>
      <c r="D50" s="462" t="s">
        <v>379</v>
      </c>
      <c r="E50" s="463"/>
      <c r="F50" s="464"/>
      <c r="G50" s="17"/>
      <c r="H50" s="18"/>
      <c r="J50" s="26"/>
      <c r="O50" s="28"/>
    </row>
    <row r="51" spans="1:27" ht="14.4" thickTop="1" thickBot="1">
      <c r="A51" s="458"/>
      <c r="B51" s="475"/>
      <c r="C51" s="476"/>
      <c r="D51" s="84" t="s">
        <v>597</v>
      </c>
      <c r="E51" s="10" t="s">
        <v>6</v>
      </c>
      <c r="F51" s="50">
        <v>3</v>
      </c>
      <c r="G51" s="17"/>
      <c r="H51" s="18"/>
      <c r="J51" s="26"/>
      <c r="O51" s="28"/>
    </row>
    <row r="52" spans="1:27" ht="17.25" customHeight="1" thickTop="1" thickBot="1">
      <c r="A52" s="458"/>
      <c r="B52" s="475"/>
      <c r="C52" s="476"/>
      <c r="D52" s="85" t="s">
        <v>18</v>
      </c>
      <c r="E52" s="10" t="s">
        <v>17</v>
      </c>
      <c r="F52" s="86">
        <v>3</v>
      </c>
      <c r="G52" s="22"/>
      <c r="H52" s="23"/>
      <c r="J52" s="26"/>
      <c r="O52" s="28"/>
    </row>
    <row r="53" spans="1:27" s="26" customFormat="1" ht="78.75" customHeight="1" thickTop="1" thickBot="1">
      <c r="A53" s="480"/>
      <c r="B53" s="403"/>
      <c r="C53" s="404"/>
      <c r="D53" s="400" t="s">
        <v>692</v>
      </c>
      <c r="E53" s="384"/>
      <c r="F53" s="385"/>
      <c r="G53" s="30"/>
      <c r="H53" s="23"/>
      <c r="I53" s="31"/>
      <c r="J53" s="2"/>
      <c r="K53" s="2"/>
      <c r="L53" s="2"/>
      <c r="M53" s="2"/>
      <c r="N53" s="2"/>
      <c r="O53" s="2"/>
      <c r="P53" s="29"/>
      <c r="Q53" s="29"/>
      <c r="R53" s="29"/>
      <c r="S53" s="29"/>
      <c r="T53" s="29"/>
      <c r="U53" s="29"/>
      <c r="Y53" s="32"/>
      <c r="Z53" s="31"/>
      <c r="AA53" s="27"/>
    </row>
    <row r="54" spans="1:27" s="26" customFormat="1" ht="13.5" customHeight="1" thickBot="1">
      <c r="A54" s="480"/>
      <c r="B54" s="403"/>
      <c r="C54" s="404"/>
      <c r="D54" s="84" t="s">
        <v>597</v>
      </c>
      <c r="E54" s="10" t="s">
        <v>6</v>
      </c>
      <c r="F54" s="50">
        <v>3</v>
      </c>
      <c r="G54" s="24"/>
      <c r="H54" s="25"/>
      <c r="I54" s="31"/>
      <c r="J54" s="2"/>
      <c r="K54" s="2"/>
      <c r="L54" s="2"/>
      <c r="M54" s="2"/>
      <c r="N54" s="2"/>
      <c r="O54" s="2"/>
      <c r="P54" s="29"/>
      <c r="Q54" s="29"/>
      <c r="R54" s="29"/>
      <c r="S54" s="29"/>
      <c r="T54" s="29"/>
      <c r="U54" s="29"/>
      <c r="Y54" s="32"/>
      <c r="Z54" s="31"/>
      <c r="AA54" s="27"/>
    </row>
    <row r="55" spans="1:27" s="26" customFormat="1" ht="13.8" thickBot="1">
      <c r="A55" s="481"/>
      <c r="B55" s="403"/>
      <c r="C55" s="404"/>
      <c r="D55" s="87" t="s">
        <v>18</v>
      </c>
      <c r="E55" s="53" t="s">
        <v>17</v>
      </c>
      <c r="F55" s="88">
        <v>3</v>
      </c>
      <c r="G55" s="89"/>
      <c r="H55" s="90"/>
      <c r="I55" s="31"/>
      <c r="J55" s="2"/>
      <c r="K55" s="2"/>
      <c r="L55" s="2"/>
      <c r="M55" s="2"/>
      <c r="N55" s="2"/>
      <c r="O55" s="2"/>
      <c r="P55" s="29"/>
      <c r="Q55" s="29"/>
      <c r="R55" s="29"/>
      <c r="S55" s="29"/>
      <c r="T55" s="29"/>
      <c r="U55" s="29"/>
      <c r="Y55" s="32"/>
      <c r="Z55" s="31"/>
      <c r="AA55" s="27"/>
    </row>
    <row r="56" spans="1:27" ht="13.5" customHeight="1" thickBot="1">
      <c r="A56" s="460" t="s">
        <v>54</v>
      </c>
      <c r="B56" s="461"/>
      <c r="C56" s="461"/>
      <c r="D56" s="461"/>
      <c r="E56" s="461"/>
      <c r="F56" s="461"/>
      <c r="G56" s="461"/>
      <c r="H56" s="473"/>
    </row>
    <row r="57" spans="1:27" ht="75" customHeight="1" thickBot="1">
      <c r="A57" s="450"/>
      <c r="B57" s="459"/>
      <c r="C57" s="392"/>
      <c r="D57" s="383" t="s">
        <v>693</v>
      </c>
      <c r="E57" s="384"/>
      <c r="F57" s="385"/>
      <c r="G57" s="17"/>
      <c r="H57" s="18"/>
    </row>
    <row r="58" spans="1:27" ht="13.8" thickBot="1">
      <c r="A58" s="450"/>
      <c r="B58" s="459"/>
      <c r="C58" s="392"/>
      <c r="D58" s="84" t="s">
        <v>597</v>
      </c>
      <c r="E58" s="10" t="s">
        <v>6</v>
      </c>
      <c r="F58" s="50">
        <v>3</v>
      </c>
      <c r="G58" s="17"/>
      <c r="H58" s="18"/>
    </row>
    <row r="59" spans="1:27" ht="13.8" thickBot="1">
      <c r="A59" s="450"/>
      <c r="B59" s="459"/>
      <c r="C59" s="392"/>
      <c r="D59" s="87" t="s">
        <v>18</v>
      </c>
      <c r="E59" s="53" t="s">
        <v>17</v>
      </c>
      <c r="F59" s="88">
        <v>3</v>
      </c>
      <c r="G59" s="17"/>
      <c r="H59" s="18"/>
    </row>
    <row r="60" spans="1:27" ht="65.25" customHeight="1" thickTop="1" thickBot="1">
      <c r="A60" s="478" t="s">
        <v>56</v>
      </c>
      <c r="B60" s="422"/>
      <c r="C60" s="479"/>
      <c r="D60" s="400" t="s">
        <v>694</v>
      </c>
      <c r="E60" s="384"/>
      <c r="F60" s="385"/>
      <c r="G60" s="17"/>
      <c r="H60" s="18"/>
    </row>
    <row r="61" spans="1:27" ht="13.8" thickBot="1">
      <c r="A61" s="450"/>
      <c r="B61" s="424"/>
      <c r="C61" s="417"/>
      <c r="D61" s="91" t="s">
        <v>597</v>
      </c>
      <c r="E61" s="53" t="s">
        <v>6</v>
      </c>
      <c r="F61" s="50">
        <v>3</v>
      </c>
      <c r="G61" s="17"/>
      <c r="H61" s="18"/>
    </row>
    <row r="62" spans="1:27" ht="13.8" thickBot="1">
      <c r="A62" s="450"/>
      <c r="B62" s="424"/>
      <c r="C62" s="417"/>
      <c r="D62" s="10" t="s">
        <v>18</v>
      </c>
      <c r="E62" s="10" t="s">
        <v>17</v>
      </c>
      <c r="F62" s="115">
        <v>3</v>
      </c>
      <c r="G62" s="17"/>
      <c r="H62" s="18"/>
    </row>
    <row r="63" spans="1:27" ht="78" customHeight="1" thickTop="1" thickBot="1">
      <c r="A63" s="477"/>
      <c r="B63" s="459"/>
      <c r="C63" s="392"/>
      <c r="D63" s="383" t="s">
        <v>695</v>
      </c>
      <c r="E63" s="384"/>
      <c r="F63" s="385"/>
      <c r="G63" s="17"/>
      <c r="H63" s="18"/>
    </row>
    <row r="64" spans="1:27" ht="14.4" thickTop="1" thickBot="1">
      <c r="A64" s="477"/>
      <c r="B64" s="459"/>
      <c r="C64" s="392"/>
      <c r="D64" s="84" t="s">
        <v>597</v>
      </c>
      <c r="E64" s="10" t="s">
        <v>6</v>
      </c>
      <c r="F64" s="50">
        <v>3</v>
      </c>
      <c r="G64" s="17"/>
      <c r="H64" s="18"/>
    </row>
    <row r="65" spans="1:8" ht="14.4" thickTop="1" thickBot="1">
      <c r="A65" s="477"/>
      <c r="B65" s="459"/>
      <c r="C65" s="392"/>
      <c r="D65" s="87" t="s">
        <v>18</v>
      </c>
      <c r="E65" s="53" t="s">
        <v>17</v>
      </c>
      <c r="F65" s="88">
        <v>3</v>
      </c>
      <c r="G65" s="17"/>
      <c r="H65" s="18"/>
    </row>
    <row r="66" spans="1:8" ht="90.75" customHeight="1" thickTop="1" thickBot="1">
      <c r="A66" s="477"/>
      <c r="B66" s="459"/>
      <c r="C66" s="392"/>
      <c r="D66" s="470" t="s">
        <v>696</v>
      </c>
      <c r="E66" s="471"/>
      <c r="F66" s="472"/>
      <c r="G66" s="17"/>
      <c r="H66" s="18"/>
    </row>
    <row r="67" spans="1:8" ht="14.4" thickTop="1" thickBot="1">
      <c r="A67" s="477"/>
      <c r="B67" s="459"/>
      <c r="C67" s="392"/>
      <c r="D67" s="84" t="s">
        <v>597</v>
      </c>
      <c r="E67" s="10" t="s">
        <v>6</v>
      </c>
      <c r="F67" s="50">
        <v>3</v>
      </c>
      <c r="G67" s="17"/>
      <c r="H67" s="18"/>
    </row>
    <row r="68" spans="1:8" ht="14.4" thickTop="1" thickBot="1">
      <c r="A68" s="477"/>
      <c r="B68" s="459"/>
      <c r="C68" s="392"/>
      <c r="D68" s="87" t="s">
        <v>18</v>
      </c>
      <c r="E68" s="53" t="s">
        <v>17</v>
      </c>
      <c r="F68" s="88">
        <v>3</v>
      </c>
      <c r="G68" s="17"/>
      <c r="H68" s="18"/>
    </row>
    <row r="69" spans="1:8" ht="65.25" customHeight="1" thickTop="1" thickBot="1">
      <c r="A69" s="450"/>
      <c r="B69" s="459"/>
      <c r="C69" s="392"/>
      <c r="D69" s="470" t="s">
        <v>697</v>
      </c>
      <c r="E69" s="471"/>
      <c r="F69" s="472"/>
      <c r="G69" s="17"/>
      <c r="H69" s="18"/>
    </row>
    <row r="70" spans="1:8" ht="13.8" thickBot="1">
      <c r="A70" s="450"/>
      <c r="B70" s="459"/>
      <c r="C70" s="392"/>
      <c r="D70" s="84" t="s">
        <v>597</v>
      </c>
      <c r="E70" s="10" t="s">
        <v>6</v>
      </c>
      <c r="F70" s="50">
        <v>3</v>
      </c>
      <c r="G70" s="17"/>
      <c r="H70" s="18"/>
    </row>
    <row r="71" spans="1:8" ht="13.8" thickBot="1">
      <c r="A71" s="450"/>
      <c r="B71" s="459"/>
      <c r="C71" s="392"/>
      <c r="D71" s="87" t="s">
        <v>18</v>
      </c>
      <c r="E71" s="53" t="s">
        <v>17</v>
      </c>
      <c r="F71" s="88">
        <v>3</v>
      </c>
      <c r="G71" s="17"/>
      <c r="H71" s="18"/>
    </row>
    <row r="72" spans="1:8" ht="80.25" customHeight="1" thickBot="1">
      <c r="A72" s="482"/>
      <c r="B72" s="459"/>
      <c r="C72" s="392"/>
      <c r="D72" s="462" t="s">
        <v>698</v>
      </c>
      <c r="E72" s="463"/>
      <c r="F72" s="464"/>
      <c r="G72" s="17"/>
      <c r="H72" s="18"/>
    </row>
    <row r="73" spans="1:8" ht="14.4" thickTop="1" thickBot="1">
      <c r="A73" s="482"/>
      <c r="B73" s="459"/>
      <c r="C73" s="392"/>
      <c r="D73" s="84" t="s">
        <v>597</v>
      </c>
      <c r="E73" s="10" t="s">
        <v>6</v>
      </c>
      <c r="F73" s="50">
        <v>3</v>
      </c>
      <c r="G73" s="17"/>
      <c r="H73" s="18"/>
    </row>
    <row r="74" spans="1:8" ht="14.4" thickTop="1" thickBot="1">
      <c r="A74" s="482"/>
      <c r="B74" s="459"/>
      <c r="C74" s="392"/>
      <c r="D74" s="87" t="s">
        <v>18</v>
      </c>
      <c r="E74" s="53" t="s">
        <v>17</v>
      </c>
      <c r="F74" s="88">
        <v>3</v>
      </c>
      <c r="G74" s="17"/>
      <c r="H74" s="18"/>
    </row>
    <row r="75" spans="1:8" ht="68.25" customHeight="1" thickTop="1" thickBot="1">
      <c r="A75" s="483"/>
      <c r="B75" s="403"/>
      <c r="C75" s="404"/>
      <c r="D75" s="542" t="s">
        <v>699</v>
      </c>
      <c r="E75" s="463"/>
      <c r="F75" s="464"/>
      <c r="G75" s="17"/>
      <c r="H75" s="18"/>
    </row>
    <row r="76" spans="1:8" ht="14.4" thickTop="1" thickBot="1">
      <c r="A76" s="483"/>
      <c r="B76" s="403"/>
      <c r="C76" s="404"/>
      <c r="D76" s="84" t="s">
        <v>597</v>
      </c>
      <c r="E76" s="10" t="s">
        <v>6</v>
      </c>
      <c r="F76" s="50">
        <v>3</v>
      </c>
      <c r="G76" s="17"/>
      <c r="H76" s="18"/>
    </row>
    <row r="77" spans="1:8" ht="14.4" thickTop="1" thickBot="1">
      <c r="A77" s="484"/>
      <c r="B77" s="403"/>
      <c r="C77" s="404"/>
      <c r="D77" s="87" t="s">
        <v>18</v>
      </c>
      <c r="E77" s="53" t="s">
        <v>17</v>
      </c>
      <c r="F77" s="88">
        <v>3</v>
      </c>
      <c r="G77" s="54"/>
      <c r="H77" s="55"/>
    </row>
    <row r="78" spans="1:8" ht="13.8" thickBot="1">
      <c r="A78" s="460" t="s">
        <v>57</v>
      </c>
      <c r="B78" s="461"/>
      <c r="C78" s="461"/>
      <c r="D78" s="461"/>
      <c r="E78" s="461"/>
      <c r="F78" s="461"/>
      <c r="G78" s="461"/>
      <c r="H78" s="473"/>
    </row>
    <row r="79" spans="1:8" ht="90" customHeight="1" thickBot="1">
      <c r="A79" s="450"/>
      <c r="B79" s="446"/>
      <c r="C79" s="447"/>
      <c r="D79" s="462" t="s">
        <v>700</v>
      </c>
      <c r="E79" s="463"/>
      <c r="F79" s="464"/>
      <c r="G79" s="17"/>
      <c r="H79" s="18"/>
    </row>
    <row r="80" spans="1:8" ht="13.8" thickBot="1">
      <c r="A80" s="450"/>
      <c r="B80" s="446"/>
      <c r="C80" s="447"/>
      <c r="D80" s="84" t="s">
        <v>597</v>
      </c>
      <c r="E80" s="10" t="s">
        <v>6</v>
      </c>
      <c r="F80" s="50">
        <v>3</v>
      </c>
      <c r="G80" s="17"/>
      <c r="H80" s="18"/>
    </row>
    <row r="81" spans="1:8" ht="13.8" thickBot="1">
      <c r="A81" s="450"/>
      <c r="B81" s="446"/>
      <c r="C81" s="447"/>
      <c r="D81" s="87" t="s">
        <v>18</v>
      </c>
      <c r="E81" s="53" t="s">
        <v>17</v>
      </c>
      <c r="F81" s="88">
        <v>3</v>
      </c>
      <c r="G81" s="17"/>
      <c r="H81" s="18"/>
    </row>
    <row r="82" spans="1:8" ht="39" customHeight="1" thickBot="1">
      <c r="A82" s="450"/>
      <c r="B82" s="446"/>
      <c r="C82" s="447"/>
      <c r="D82" s="462" t="s">
        <v>701</v>
      </c>
      <c r="E82" s="463"/>
      <c r="F82" s="464"/>
      <c r="G82" s="17"/>
      <c r="H82" s="18"/>
    </row>
    <row r="83" spans="1:8" ht="13.8" thickBot="1">
      <c r="A83" s="450"/>
      <c r="B83" s="446"/>
      <c r="C83" s="447"/>
      <c r="D83" s="84" t="s">
        <v>597</v>
      </c>
      <c r="E83" s="10" t="s">
        <v>6</v>
      </c>
      <c r="F83" s="50">
        <v>3</v>
      </c>
      <c r="G83" s="17"/>
      <c r="H83" s="18"/>
    </row>
    <row r="84" spans="1:8" ht="13.8" thickBot="1">
      <c r="A84" s="450"/>
      <c r="B84" s="446"/>
      <c r="C84" s="447"/>
      <c r="D84" s="87" t="s">
        <v>18</v>
      </c>
      <c r="E84" s="53" t="s">
        <v>17</v>
      </c>
      <c r="F84" s="88">
        <v>3</v>
      </c>
      <c r="G84" s="17"/>
      <c r="H84" s="18"/>
    </row>
    <row r="85" spans="1:8" ht="13.8" thickBot="1">
      <c r="A85" s="485" t="s">
        <v>58</v>
      </c>
      <c r="B85" s="485"/>
      <c r="C85" s="485"/>
      <c r="D85" s="485"/>
      <c r="E85" s="485"/>
      <c r="F85" s="485"/>
      <c r="G85" s="20"/>
      <c r="H85" s="21"/>
    </row>
    <row r="86" spans="1:8" ht="78" customHeight="1" thickTop="1" thickBot="1">
      <c r="A86" s="439"/>
      <c r="B86" s="459"/>
      <c r="C86" s="392"/>
      <c r="D86" s="462" t="s">
        <v>702</v>
      </c>
      <c r="E86" s="463"/>
      <c r="F86" s="464"/>
      <c r="G86" s="17"/>
      <c r="H86" s="18"/>
    </row>
    <row r="87" spans="1:8" ht="14.4" thickTop="1" thickBot="1">
      <c r="A87" s="439"/>
      <c r="B87" s="459"/>
      <c r="C87" s="392"/>
      <c r="D87" s="84" t="s">
        <v>597</v>
      </c>
      <c r="E87" s="10" t="s">
        <v>6</v>
      </c>
      <c r="F87" s="50">
        <v>3</v>
      </c>
      <c r="G87" s="17"/>
      <c r="H87" s="18"/>
    </row>
    <row r="88" spans="1:8" ht="14.4" thickTop="1" thickBot="1">
      <c r="A88" s="439"/>
      <c r="B88" s="459"/>
      <c r="C88" s="392"/>
      <c r="D88" s="87" t="s">
        <v>18</v>
      </c>
      <c r="E88" s="53" t="s">
        <v>17</v>
      </c>
      <c r="F88" s="88">
        <v>3</v>
      </c>
      <c r="G88" s="17"/>
      <c r="H88" s="18"/>
    </row>
    <row r="89" spans="1:8" ht="78" customHeight="1" thickBot="1">
      <c r="A89" s="458"/>
      <c r="B89" s="459"/>
      <c r="C89" s="392"/>
      <c r="D89" s="462" t="s">
        <v>703</v>
      </c>
      <c r="E89" s="463"/>
      <c r="F89" s="464"/>
      <c r="G89" s="17"/>
      <c r="H89" s="18"/>
    </row>
    <row r="90" spans="1:8" ht="14.4" thickTop="1" thickBot="1">
      <c r="A90" s="458"/>
      <c r="B90" s="459"/>
      <c r="C90" s="392"/>
      <c r="D90" s="84" t="s">
        <v>597</v>
      </c>
      <c r="E90" s="10" t="s">
        <v>6</v>
      </c>
      <c r="F90" s="50">
        <v>3</v>
      </c>
      <c r="G90" s="17"/>
      <c r="H90" s="18"/>
    </row>
    <row r="91" spans="1:8" ht="14.4" thickTop="1" thickBot="1">
      <c r="A91" s="458"/>
      <c r="B91" s="459"/>
      <c r="C91" s="392"/>
      <c r="D91" s="87" t="s">
        <v>18</v>
      </c>
      <c r="E91" s="53" t="s">
        <v>17</v>
      </c>
      <c r="F91" s="88">
        <v>3</v>
      </c>
      <c r="G91" s="17"/>
      <c r="H91" s="18"/>
    </row>
    <row r="92" spans="1:8" ht="78" customHeight="1" thickTop="1" thickBot="1">
      <c r="A92" s="483"/>
      <c r="B92" s="401"/>
      <c r="C92" s="402"/>
      <c r="D92" s="463" t="s">
        <v>704</v>
      </c>
      <c r="E92" s="463"/>
      <c r="F92" s="464"/>
      <c r="G92" s="17"/>
      <c r="H92" s="18"/>
    </row>
    <row r="93" spans="1:8" ht="14.4" thickTop="1" thickBot="1">
      <c r="A93" s="483"/>
      <c r="B93" s="403"/>
      <c r="C93" s="404"/>
      <c r="D93" s="107" t="s">
        <v>597</v>
      </c>
      <c r="E93" s="10" t="s">
        <v>6</v>
      </c>
      <c r="F93" s="50">
        <v>3</v>
      </c>
      <c r="G93" s="17"/>
      <c r="H93" s="18"/>
    </row>
    <row r="94" spans="1:8" ht="14.4" thickTop="1" thickBot="1">
      <c r="A94" s="483"/>
      <c r="B94" s="405"/>
      <c r="C94" s="406"/>
      <c r="D94" s="120" t="s">
        <v>18</v>
      </c>
      <c r="E94" s="53" t="s">
        <v>17</v>
      </c>
      <c r="F94" s="88">
        <v>3</v>
      </c>
      <c r="G94" s="17"/>
      <c r="H94" s="18"/>
    </row>
    <row r="95" spans="1:8" ht="77.25" customHeight="1" thickBot="1">
      <c r="A95" s="458"/>
      <c r="B95" s="459"/>
      <c r="C95" s="392"/>
      <c r="D95" s="470" t="s">
        <v>705</v>
      </c>
      <c r="E95" s="471"/>
      <c r="F95" s="472"/>
      <c r="G95" s="17"/>
      <c r="H95" s="18"/>
    </row>
    <row r="96" spans="1:8" ht="14.4" thickTop="1" thickBot="1">
      <c r="A96" s="458"/>
      <c r="B96" s="459"/>
      <c r="C96" s="392"/>
      <c r="D96" s="84" t="s">
        <v>597</v>
      </c>
      <c r="E96" s="10" t="s">
        <v>6</v>
      </c>
      <c r="F96" s="50">
        <v>3</v>
      </c>
      <c r="G96" s="17"/>
      <c r="H96" s="18"/>
    </row>
    <row r="97" spans="1:8" ht="14.4" thickTop="1" thickBot="1">
      <c r="A97" s="458"/>
      <c r="B97" s="459"/>
      <c r="C97" s="392"/>
      <c r="D97" s="87" t="s">
        <v>18</v>
      </c>
      <c r="E97" s="53" t="s">
        <v>17</v>
      </c>
      <c r="F97" s="88">
        <v>3</v>
      </c>
      <c r="G97" s="17"/>
      <c r="H97" s="18"/>
    </row>
    <row r="98" spans="1:8" ht="93.6" thickTop="1" thickBot="1">
      <c r="A98" s="450"/>
      <c r="B98" s="459"/>
      <c r="C98" s="392"/>
      <c r="D98" s="33" t="s">
        <v>706</v>
      </c>
      <c r="E98" s="57" t="s">
        <v>6</v>
      </c>
      <c r="F98" s="33">
        <v>2</v>
      </c>
      <c r="G98" s="17"/>
      <c r="H98" s="18"/>
    </row>
    <row r="99" spans="1:8" ht="13.8" thickBot="1">
      <c r="A99" s="450"/>
      <c r="B99" s="459"/>
      <c r="C99" s="392"/>
      <c r="D99" s="84" t="s">
        <v>597</v>
      </c>
      <c r="E99" s="10" t="s">
        <v>6</v>
      </c>
      <c r="F99" s="50">
        <v>3</v>
      </c>
      <c r="G99" s="17"/>
      <c r="H99" s="18"/>
    </row>
    <row r="100" spans="1:8" ht="13.8" thickBot="1">
      <c r="A100" s="450"/>
      <c r="B100" s="459"/>
      <c r="C100" s="392"/>
      <c r="D100" s="87" t="s">
        <v>18</v>
      </c>
      <c r="E100" s="53" t="s">
        <v>17</v>
      </c>
      <c r="F100" s="88">
        <v>3</v>
      </c>
      <c r="G100" s="17"/>
      <c r="H100" s="18"/>
    </row>
    <row r="101" spans="1:8" ht="90.75" customHeight="1" thickTop="1" thickBot="1">
      <c r="A101" s="477"/>
      <c r="B101" s="459"/>
      <c r="C101" s="392"/>
      <c r="D101" s="470" t="s">
        <v>707</v>
      </c>
      <c r="E101" s="471"/>
      <c r="F101" s="472"/>
      <c r="G101" s="17"/>
      <c r="H101" s="18"/>
    </row>
    <row r="102" spans="1:8" ht="14.4" thickTop="1" thickBot="1">
      <c r="A102" s="477"/>
      <c r="B102" s="459"/>
      <c r="C102" s="392"/>
      <c r="D102" s="84" t="s">
        <v>597</v>
      </c>
      <c r="E102" s="10" t="s">
        <v>6</v>
      </c>
      <c r="F102" s="50">
        <v>3</v>
      </c>
      <c r="G102" s="17"/>
      <c r="H102" s="18"/>
    </row>
    <row r="103" spans="1:8" ht="14.4" thickTop="1" thickBot="1">
      <c r="A103" s="477"/>
      <c r="B103" s="459"/>
      <c r="C103" s="392"/>
      <c r="D103" s="87" t="s">
        <v>18</v>
      </c>
      <c r="E103" s="53" t="s">
        <v>17</v>
      </c>
      <c r="F103" s="88">
        <v>3</v>
      </c>
      <c r="G103" s="17"/>
      <c r="H103" s="18"/>
    </row>
    <row r="104" spans="1:8" ht="90" customHeight="1" thickTop="1" thickBot="1">
      <c r="A104" s="450"/>
      <c r="B104" s="459"/>
      <c r="C104" s="392"/>
      <c r="D104" s="462" t="s">
        <v>708</v>
      </c>
      <c r="E104" s="463"/>
      <c r="F104" s="464"/>
      <c r="G104" s="17"/>
      <c r="H104" s="18"/>
    </row>
    <row r="105" spans="1:8" ht="13.8" thickBot="1">
      <c r="A105" s="450"/>
      <c r="B105" s="459"/>
      <c r="C105" s="392"/>
      <c r="D105" s="84" t="s">
        <v>597</v>
      </c>
      <c r="E105" s="10" t="s">
        <v>6</v>
      </c>
      <c r="F105" s="50">
        <v>3</v>
      </c>
      <c r="G105" s="17"/>
      <c r="H105" s="18"/>
    </row>
    <row r="106" spans="1:8" ht="13.8" thickBot="1">
      <c r="A106" s="450"/>
      <c r="B106" s="459"/>
      <c r="C106" s="392"/>
      <c r="D106" s="87" t="s">
        <v>18</v>
      </c>
      <c r="E106" s="53" t="s">
        <v>17</v>
      </c>
      <c r="F106" s="88">
        <v>3</v>
      </c>
      <c r="G106" s="54"/>
      <c r="H106" s="55"/>
    </row>
    <row r="107" spans="1:8" ht="13.8" thickBot="1">
      <c r="A107" s="460" t="s">
        <v>74</v>
      </c>
      <c r="B107" s="461"/>
      <c r="C107" s="461"/>
      <c r="D107" s="461"/>
      <c r="E107" s="461"/>
      <c r="F107" s="461"/>
      <c r="G107" s="461"/>
      <c r="H107" s="473"/>
    </row>
    <row r="108" spans="1:8" ht="78" customHeight="1" thickTop="1" thickBot="1">
      <c r="A108" s="477"/>
      <c r="B108" s="459"/>
      <c r="C108" s="392"/>
      <c r="D108" s="462" t="s">
        <v>709</v>
      </c>
      <c r="E108" s="463"/>
      <c r="F108" s="464"/>
      <c r="G108" s="17"/>
      <c r="H108" s="18"/>
    </row>
    <row r="109" spans="1:8" ht="14.4" thickTop="1" thickBot="1">
      <c r="A109" s="477"/>
      <c r="B109" s="459"/>
      <c r="C109" s="392"/>
      <c r="D109" s="84" t="s">
        <v>597</v>
      </c>
      <c r="E109" s="10" t="s">
        <v>6</v>
      </c>
      <c r="F109" s="50">
        <v>3</v>
      </c>
      <c r="G109" s="17"/>
      <c r="H109" s="18"/>
    </row>
    <row r="110" spans="1:8" ht="14.4" thickTop="1" thickBot="1">
      <c r="A110" s="478"/>
      <c r="B110" s="459"/>
      <c r="C110" s="392"/>
      <c r="D110" s="87" t="s">
        <v>18</v>
      </c>
      <c r="E110" s="53" t="s">
        <v>17</v>
      </c>
      <c r="F110" s="88">
        <v>3</v>
      </c>
      <c r="G110" s="54"/>
      <c r="H110" s="55"/>
    </row>
    <row r="111" spans="1:8" ht="13.8" thickBot="1">
      <c r="A111" s="460" t="s">
        <v>85</v>
      </c>
      <c r="B111" s="461"/>
      <c r="C111" s="461"/>
      <c r="D111" s="461"/>
      <c r="E111" s="461"/>
      <c r="F111" s="461"/>
      <c r="G111" s="461"/>
      <c r="H111" s="473"/>
    </row>
    <row r="112" spans="1:8" ht="90" customHeight="1" thickBot="1">
      <c r="A112" s="450"/>
      <c r="B112" s="459"/>
      <c r="C112" s="392"/>
      <c r="D112" s="383" t="s">
        <v>710</v>
      </c>
      <c r="E112" s="384"/>
      <c r="F112" s="385"/>
      <c r="G112" s="17"/>
      <c r="H112" s="18"/>
    </row>
    <row r="113" spans="1:8" ht="13.8" thickBot="1">
      <c r="A113" s="450"/>
      <c r="B113" s="459"/>
      <c r="C113" s="392"/>
      <c r="D113" s="84" t="s">
        <v>597</v>
      </c>
      <c r="E113" s="10" t="s">
        <v>6</v>
      </c>
      <c r="F113" s="50">
        <v>3</v>
      </c>
      <c r="G113" s="17"/>
      <c r="H113" s="18"/>
    </row>
    <row r="114" spans="1:8" ht="13.8" thickBot="1">
      <c r="A114" s="450"/>
      <c r="B114" s="459"/>
      <c r="C114" s="392"/>
      <c r="D114" s="87" t="s">
        <v>18</v>
      </c>
      <c r="E114" s="53" t="s">
        <v>17</v>
      </c>
      <c r="F114" s="88">
        <v>3</v>
      </c>
      <c r="G114" s="17"/>
      <c r="H114" s="18"/>
    </row>
    <row r="115" spans="1:8" ht="90" customHeight="1" thickBot="1">
      <c r="A115" s="34"/>
      <c r="B115" s="459"/>
      <c r="C115" s="392"/>
      <c r="D115" s="470" t="s">
        <v>711</v>
      </c>
      <c r="E115" s="471"/>
      <c r="F115" s="472"/>
      <c r="G115" s="17"/>
      <c r="H115" s="18"/>
    </row>
    <row r="116" spans="1:8" ht="13.8" thickBot="1">
      <c r="A116" s="486"/>
      <c r="B116" s="459"/>
      <c r="C116" s="392"/>
      <c r="D116" s="84" t="s">
        <v>597</v>
      </c>
      <c r="E116" s="10" t="s">
        <v>6</v>
      </c>
      <c r="F116" s="50">
        <v>3</v>
      </c>
      <c r="G116" s="17"/>
      <c r="H116" s="18"/>
    </row>
    <row r="117" spans="1:8" ht="14.4" thickTop="1" thickBot="1">
      <c r="A117" s="486"/>
      <c r="B117" s="459"/>
      <c r="C117" s="392"/>
      <c r="D117" s="87" t="s">
        <v>18</v>
      </c>
      <c r="E117" s="53" t="s">
        <v>17</v>
      </c>
      <c r="F117" s="88">
        <v>3</v>
      </c>
      <c r="G117" s="17"/>
      <c r="H117" s="18"/>
    </row>
    <row r="118" spans="1:8" ht="103.5" customHeight="1" thickTop="1" thickBot="1">
      <c r="A118" s="439"/>
      <c r="B118" s="459"/>
      <c r="C118" s="392"/>
      <c r="D118" s="470" t="s">
        <v>712</v>
      </c>
      <c r="E118" s="471"/>
      <c r="F118" s="472"/>
      <c r="G118" s="17"/>
      <c r="H118" s="18"/>
    </row>
    <row r="119" spans="1:8" ht="14.4" thickTop="1" thickBot="1">
      <c r="A119" s="439"/>
      <c r="B119" s="459"/>
      <c r="C119" s="392"/>
      <c r="D119" s="84" t="s">
        <v>597</v>
      </c>
      <c r="E119" s="10" t="s">
        <v>6</v>
      </c>
      <c r="F119" s="50">
        <v>3</v>
      </c>
      <c r="G119" s="17"/>
      <c r="H119" s="18"/>
    </row>
    <row r="120" spans="1:8" ht="14.4" thickTop="1" thickBot="1">
      <c r="A120" s="439"/>
      <c r="B120" s="459"/>
      <c r="C120" s="392"/>
      <c r="D120" s="87" t="s">
        <v>18</v>
      </c>
      <c r="E120" s="53" t="s">
        <v>17</v>
      </c>
      <c r="F120" s="88">
        <v>3</v>
      </c>
      <c r="G120" s="17"/>
      <c r="H120" s="18"/>
    </row>
    <row r="121" spans="1:8" ht="90" customHeight="1" thickBot="1">
      <c r="A121" s="458"/>
      <c r="B121" s="459"/>
      <c r="C121" s="392"/>
      <c r="D121" s="470" t="s">
        <v>713</v>
      </c>
      <c r="E121" s="471"/>
      <c r="F121" s="472"/>
      <c r="G121" s="17"/>
      <c r="H121" s="18"/>
    </row>
    <row r="122" spans="1:8" ht="14.4" thickTop="1" thickBot="1">
      <c r="A122" s="458"/>
      <c r="B122" s="459"/>
      <c r="C122" s="392"/>
      <c r="D122" s="84" t="s">
        <v>597</v>
      </c>
      <c r="E122" s="10" t="s">
        <v>6</v>
      </c>
      <c r="F122" s="50">
        <v>3</v>
      </c>
      <c r="G122" s="17"/>
      <c r="H122" s="18"/>
    </row>
    <row r="123" spans="1:8" ht="14.4" thickTop="1" thickBot="1">
      <c r="A123" s="458"/>
      <c r="B123" s="459"/>
      <c r="C123" s="392"/>
      <c r="D123" s="87" t="s">
        <v>18</v>
      </c>
      <c r="E123" s="53" t="s">
        <v>17</v>
      </c>
      <c r="F123" s="88">
        <v>3</v>
      </c>
      <c r="G123" s="17"/>
      <c r="H123" s="18"/>
    </row>
    <row r="124" spans="1:8" ht="90.75" customHeight="1" thickTop="1" thickBot="1">
      <c r="A124" s="439"/>
      <c r="B124" s="459"/>
      <c r="C124" s="392"/>
      <c r="D124" s="470" t="s">
        <v>714</v>
      </c>
      <c r="E124" s="471"/>
      <c r="F124" s="472"/>
      <c r="G124" s="17"/>
      <c r="H124" s="18"/>
    </row>
    <row r="125" spans="1:8" ht="14.4" thickTop="1" thickBot="1">
      <c r="A125" s="439"/>
      <c r="B125" s="459"/>
      <c r="C125" s="392"/>
      <c r="D125" s="84" t="s">
        <v>597</v>
      </c>
      <c r="E125" s="10" t="s">
        <v>6</v>
      </c>
      <c r="F125" s="50">
        <v>3</v>
      </c>
      <c r="G125" s="17"/>
      <c r="H125" s="18"/>
    </row>
    <row r="126" spans="1:8" ht="14.4" thickTop="1" thickBot="1">
      <c r="A126" s="439"/>
      <c r="B126" s="459"/>
      <c r="C126" s="392"/>
      <c r="D126" s="87" t="s">
        <v>18</v>
      </c>
      <c r="E126" s="53" t="s">
        <v>17</v>
      </c>
      <c r="F126" s="88">
        <v>3</v>
      </c>
      <c r="G126" s="17"/>
      <c r="H126" s="18"/>
    </row>
    <row r="127" spans="1:8" ht="102.75" customHeight="1" thickBot="1">
      <c r="A127" s="450"/>
      <c r="B127" s="459"/>
      <c r="C127" s="392"/>
      <c r="D127" s="470" t="s">
        <v>715</v>
      </c>
      <c r="E127" s="471"/>
      <c r="F127" s="472"/>
      <c r="G127" s="17"/>
      <c r="H127" s="18"/>
    </row>
    <row r="128" spans="1:8" ht="13.8" thickBot="1">
      <c r="A128" s="450"/>
      <c r="B128" s="459"/>
      <c r="C128" s="392"/>
      <c r="D128" s="84" t="s">
        <v>597</v>
      </c>
      <c r="E128" s="10" t="s">
        <v>6</v>
      </c>
      <c r="F128" s="50">
        <v>3</v>
      </c>
      <c r="G128" s="17"/>
      <c r="H128" s="18"/>
    </row>
    <row r="129" spans="1:8" ht="13.8" thickBot="1">
      <c r="A129" s="450"/>
      <c r="B129" s="459"/>
      <c r="C129" s="392"/>
      <c r="D129" s="87" t="s">
        <v>18</v>
      </c>
      <c r="E129" s="53" t="s">
        <v>17</v>
      </c>
      <c r="F129" s="88">
        <v>3</v>
      </c>
      <c r="G129" s="17"/>
      <c r="H129" s="18"/>
    </row>
    <row r="130" spans="1:8" ht="90.75" customHeight="1" thickTop="1" thickBot="1">
      <c r="A130" s="477"/>
      <c r="B130" s="459"/>
      <c r="C130" s="392"/>
      <c r="D130" s="470" t="s">
        <v>716</v>
      </c>
      <c r="E130" s="471"/>
      <c r="F130" s="472"/>
      <c r="G130" s="17"/>
      <c r="H130" s="18"/>
    </row>
    <row r="131" spans="1:8" ht="14.4" thickTop="1" thickBot="1">
      <c r="A131" s="477"/>
      <c r="B131" s="459"/>
      <c r="C131" s="392"/>
      <c r="D131" s="84" t="s">
        <v>597</v>
      </c>
      <c r="E131" s="10" t="s">
        <v>6</v>
      </c>
      <c r="F131" s="50">
        <v>3</v>
      </c>
      <c r="G131" s="17"/>
      <c r="H131" s="18"/>
    </row>
    <row r="132" spans="1:8" ht="14.4" thickTop="1" thickBot="1">
      <c r="A132" s="477"/>
      <c r="B132" s="459"/>
      <c r="C132" s="392"/>
      <c r="D132" s="87" t="s">
        <v>18</v>
      </c>
      <c r="E132" s="53" t="s">
        <v>17</v>
      </c>
      <c r="F132" s="88">
        <v>3</v>
      </c>
      <c r="G132" s="17"/>
      <c r="H132" s="18"/>
    </row>
    <row r="133" spans="1:8" ht="90" customHeight="1" thickTop="1" thickBot="1">
      <c r="A133" s="450"/>
      <c r="B133" s="459"/>
      <c r="C133" s="392"/>
      <c r="D133" s="462" t="s">
        <v>717</v>
      </c>
      <c r="E133" s="463"/>
      <c r="F133" s="464"/>
      <c r="G133" s="17"/>
      <c r="H133" s="18"/>
    </row>
    <row r="134" spans="1:8" ht="13.8" thickBot="1">
      <c r="A134" s="450"/>
      <c r="B134" s="459"/>
      <c r="C134" s="392"/>
      <c r="D134" s="84" t="s">
        <v>597</v>
      </c>
      <c r="E134" s="10" t="s">
        <v>6</v>
      </c>
      <c r="F134" s="50">
        <v>3</v>
      </c>
      <c r="G134" s="17"/>
      <c r="H134" s="18"/>
    </row>
    <row r="135" spans="1:8" ht="13.8" thickBot="1">
      <c r="A135" s="450"/>
      <c r="B135" s="459"/>
      <c r="C135" s="392"/>
      <c r="D135" s="87" t="s">
        <v>18</v>
      </c>
      <c r="E135" s="53" t="s">
        <v>17</v>
      </c>
      <c r="F135" s="88">
        <v>3</v>
      </c>
      <c r="G135" s="54"/>
      <c r="H135" s="55"/>
    </row>
    <row r="136" spans="1:8" ht="13.8" thickBot="1">
      <c r="A136" s="460" t="s">
        <v>98</v>
      </c>
      <c r="B136" s="461"/>
      <c r="C136" s="461"/>
      <c r="D136" s="461"/>
      <c r="E136" s="461"/>
      <c r="F136" s="461"/>
      <c r="G136" s="461"/>
      <c r="H136" s="473"/>
    </row>
    <row r="137" spans="1:8" ht="70.5" customHeight="1" thickBot="1">
      <c r="A137" s="457" t="s">
        <v>99</v>
      </c>
      <c r="B137" s="459"/>
      <c r="C137" s="392"/>
      <c r="D137" s="548" t="s">
        <v>718</v>
      </c>
      <c r="E137" s="548"/>
      <c r="F137" s="543"/>
      <c r="G137" s="46"/>
      <c r="H137" s="47"/>
    </row>
    <row r="138" spans="1:8" ht="14.4" thickTop="1" thickBot="1">
      <c r="A138" s="477"/>
      <c r="B138" s="459"/>
      <c r="C138" s="392"/>
      <c r="D138" s="84" t="s">
        <v>597</v>
      </c>
      <c r="E138" s="10" t="s">
        <v>6</v>
      </c>
      <c r="F138" s="50">
        <v>3</v>
      </c>
      <c r="G138" s="17"/>
      <c r="H138" s="18"/>
    </row>
    <row r="139" spans="1:8" ht="14.4" thickTop="1" thickBot="1">
      <c r="A139" s="477"/>
      <c r="B139" s="459"/>
      <c r="C139" s="392"/>
      <c r="D139" s="87" t="s">
        <v>18</v>
      </c>
      <c r="E139" s="53" t="s">
        <v>17</v>
      </c>
      <c r="F139" s="88">
        <v>3</v>
      </c>
      <c r="G139" s="17"/>
      <c r="H139" s="18"/>
    </row>
    <row r="140" spans="1:8" ht="14.4" thickTop="1" thickBot="1">
      <c r="A140" s="477" t="s">
        <v>109</v>
      </c>
      <c r="B140" s="487"/>
      <c r="C140" s="394"/>
      <c r="D140" s="455" t="s">
        <v>5</v>
      </c>
      <c r="E140" s="455"/>
      <c r="F140" s="456"/>
      <c r="G140" s="17"/>
      <c r="H140" s="18"/>
    </row>
    <row r="141" spans="1:8" ht="78" customHeight="1" thickTop="1" thickBot="1">
      <c r="A141" s="477"/>
      <c r="B141" s="459"/>
      <c r="C141" s="392"/>
      <c r="D141" s="462" t="s">
        <v>719</v>
      </c>
      <c r="E141" s="463"/>
      <c r="F141" s="464"/>
      <c r="G141" s="17"/>
      <c r="H141" s="18"/>
    </row>
    <row r="142" spans="1:8" ht="14.4" thickTop="1" thickBot="1">
      <c r="A142" s="477"/>
      <c r="B142" s="459"/>
      <c r="C142" s="392"/>
      <c r="D142" s="84" t="s">
        <v>597</v>
      </c>
      <c r="E142" s="10" t="s">
        <v>6</v>
      </c>
      <c r="F142" s="50">
        <v>3</v>
      </c>
      <c r="G142" s="17"/>
      <c r="H142" s="18"/>
    </row>
    <row r="143" spans="1:8" ht="14.4" thickTop="1" thickBot="1">
      <c r="A143" s="477"/>
      <c r="B143" s="459"/>
      <c r="C143" s="392"/>
      <c r="D143" s="87" t="s">
        <v>18</v>
      </c>
      <c r="E143" s="53" t="s">
        <v>17</v>
      </c>
      <c r="F143" s="88">
        <v>3</v>
      </c>
      <c r="G143" s="17"/>
      <c r="H143" s="18"/>
    </row>
    <row r="144" spans="1:8" ht="90.75" customHeight="1" thickTop="1" thickBot="1">
      <c r="A144" s="477"/>
      <c r="B144" s="459"/>
      <c r="C144" s="392"/>
      <c r="D144" s="470" t="s">
        <v>720</v>
      </c>
      <c r="E144" s="471"/>
      <c r="F144" s="472"/>
      <c r="G144" s="17"/>
      <c r="H144" s="18"/>
    </row>
    <row r="145" spans="1:8" ht="14.4" thickTop="1" thickBot="1">
      <c r="A145" s="477"/>
      <c r="B145" s="459"/>
      <c r="C145" s="392"/>
      <c r="D145" s="84" t="s">
        <v>597</v>
      </c>
      <c r="E145" s="10" t="s">
        <v>6</v>
      </c>
      <c r="F145" s="50">
        <v>3</v>
      </c>
      <c r="G145" s="17"/>
      <c r="H145" s="18"/>
    </row>
    <row r="146" spans="1:8" ht="14.4" thickTop="1" thickBot="1">
      <c r="A146" s="477"/>
      <c r="B146" s="459"/>
      <c r="C146" s="392"/>
      <c r="D146" s="87" t="s">
        <v>18</v>
      </c>
      <c r="E146" s="53" t="s">
        <v>17</v>
      </c>
      <c r="F146" s="88">
        <v>3</v>
      </c>
      <c r="G146" s="17"/>
      <c r="H146" s="18"/>
    </row>
    <row r="147" spans="1:8" ht="93.6" thickTop="1" thickBot="1">
      <c r="A147" s="477"/>
      <c r="B147" s="459"/>
      <c r="C147" s="392"/>
      <c r="D147" s="33" t="s">
        <v>721</v>
      </c>
      <c r="E147" s="57" t="s">
        <v>6</v>
      </c>
      <c r="F147" s="33">
        <v>3</v>
      </c>
      <c r="G147" s="17"/>
      <c r="H147" s="18"/>
    </row>
    <row r="148" spans="1:8" ht="14.4" thickTop="1" thickBot="1">
      <c r="A148" s="477"/>
      <c r="B148" s="459"/>
      <c r="C148" s="392"/>
      <c r="D148" s="84" t="s">
        <v>597</v>
      </c>
      <c r="E148" s="10" t="s">
        <v>6</v>
      </c>
      <c r="F148" s="50">
        <v>3</v>
      </c>
      <c r="G148" s="17"/>
      <c r="H148" s="18"/>
    </row>
    <row r="149" spans="1:8" ht="14.4" thickTop="1" thickBot="1">
      <c r="A149" s="477"/>
      <c r="B149" s="459"/>
      <c r="C149" s="392"/>
      <c r="D149" s="87" t="s">
        <v>18</v>
      </c>
      <c r="E149" s="53" t="s">
        <v>17</v>
      </c>
      <c r="F149" s="88">
        <v>3</v>
      </c>
      <c r="G149" s="17"/>
      <c r="H149" s="18"/>
    </row>
    <row r="150" spans="1:8" ht="90.75" customHeight="1" thickTop="1" thickBot="1">
      <c r="A150" s="477"/>
      <c r="B150" s="459"/>
      <c r="C150" s="392"/>
      <c r="D150" s="462" t="s">
        <v>722</v>
      </c>
      <c r="E150" s="463"/>
      <c r="F150" s="464"/>
      <c r="G150" s="17"/>
      <c r="H150" s="18"/>
    </row>
    <row r="151" spans="1:8" ht="14.4" thickTop="1" thickBot="1">
      <c r="A151" s="477"/>
      <c r="B151" s="459"/>
      <c r="C151" s="392"/>
      <c r="D151" s="84" t="s">
        <v>597</v>
      </c>
      <c r="E151" s="10" t="s">
        <v>6</v>
      </c>
      <c r="F151" s="50">
        <v>3</v>
      </c>
      <c r="G151" s="17"/>
      <c r="H151" s="18"/>
    </row>
    <row r="152" spans="1:8" ht="14.4" thickTop="1" thickBot="1">
      <c r="A152" s="477"/>
      <c r="B152" s="459"/>
      <c r="C152" s="392"/>
      <c r="D152" s="87" t="s">
        <v>18</v>
      </c>
      <c r="E152" s="53" t="s">
        <v>17</v>
      </c>
      <c r="F152" s="88">
        <v>3</v>
      </c>
      <c r="G152" s="17"/>
      <c r="H152" s="18"/>
    </row>
    <row r="153" spans="1:8" ht="93.6" thickTop="1" thickBot="1">
      <c r="A153" s="477"/>
      <c r="B153" s="459"/>
      <c r="C153" s="392"/>
      <c r="D153" s="33" t="s">
        <v>723</v>
      </c>
      <c r="E153" s="57" t="s">
        <v>6</v>
      </c>
      <c r="F153" s="33">
        <v>3</v>
      </c>
      <c r="G153" s="17"/>
      <c r="H153" s="18"/>
    </row>
    <row r="154" spans="1:8" ht="14.4" thickTop="1" thickBot="1">
      <c r="A154" s="477"/>
      <c r="B154" s="459"/>
      <c r="C154" s="392"/>
      <c r="D154" s="84" t="s">
        <v>597</v>
      </c>
      <c r="E154" s="10" t="s">
        <v>6</v>
      </c>
      <c r="F154" s="50">
        <v>3</v>
      </c>
      <c r="G154" s="17"/>
      <c r="H154" s="18"/>
    </row>
    <row r="155" spans="1:8" ht="14.4" thickTop="1" thickBot="1">
      <c r="A155" s="477"/>
      <c r="B155" s="459"/>
      <c r="C155" s="392"/>
      <c r="D155" s="87" t="s">
        <v>18</v>
      </c>
      <c r="E155" s="53" t="s">
        <v>17</v>
      </c>
      <c r="F155" s="88">
        <v>3</v>
      </c>
      <c r="G155" s="17"/>
      <c r="H155" s="18"/>
    </row>
    <row r="156" spans="1:8" ht="64.5" customHeight="1" thickTop="1" thickBot="1">
      <c r="A156" s="549"/>
      <c r="B156" s="459"/>
      <c r="C156" s="392"/>
      <c r="D156" s="462" t="s">
        <v>724</v>
      </c>
      <c r="E156" s="463"/>
      <c r="F156" s="464"/>
      <c r="G156" s="17"/>
      <c r="H156" s="18"/>
    </row>
    <row r="157" spans="1:8" ht="13.8" thickBot="1">
      <c r="A157" s="549"/>
      <c r="B157" s="459"/>
      <c r="C157" s="392"/>
      <c r="D157" s="84" t="s">
        <v>597</v>
      </c>
      <c r="E157" s="10" t="s">
        <v>6</v>
      </c>
      <c r="F157" s="50">
        <v>3</v>
      </c>
      <c r="G157" s="17"/>
      <c r="H157" s="18"/>
    </row>
    <row r="158" spans="1:8" ht="13.8" thickBot="1">
      <c r="A158" s="549"/>
      <c r="B158" s="459"/>
      <c r="C158" s="392"/>
      <c r="D158" s="87" t="s">
        <v>18</v>
      </c>
      <c r="E158" s="53" t="s">
        <v>17</v>
      </c>
      <c r="F158" s="88">
        <v>3</v>
      </c>
      <c r="G158" s="17"/>
      <c r="H158" s="18"/>
    </row>
    <row r="159" spans="1:8" ht="51.75" customHeight="1" thickBot="1">
      <c r="A159" s="458"/>
      <c r="B159" s="459"/>
      <c r="C159" s="392"/>
      <c r="D159" s="470" t="s">
        <v>380</v>
      </c>
      <c r="E159" s="471"/>
      <c r="F159" s="472"/>
      <c r="G159" s="17"/>
      <c r="H159" s="18"/>
    </row>
    <row r="160" spans="1:8" ht="14.4" thickTop="1" thickBot="1">
      <c r="A160" s="458"/>
      <c r="B160" s="459"/>
      <c r="C160" s="392"/>
      <c r="D160" s="84" t="s">
        <v>597</v>
      </c>
      <c r="E160" s="10" t="s">
        <v>6</v>
      </c>
      <c r="F160" s="50">
        <v>3</v>
      </c>
      <c r="G160" s="17"/>
      <c r="H160" s="18"/>
    </row>
    <row r="161" spans="1:8" ht="14.4" thickTop="1" thickBot="1">
      <c r="A161" s="458"/>
      <c r="B161" s="459"/>
      <c r="C161" s="392"/>
      <c r="D161" s="87" t="s">
        <v>18</v>
      </c>
      <c r="E161" s="53" t="s">
        <v>17</v>
      </c>
      <c r="F161" s="88">
        <v>3</v>
      </c>
      <c r="G161" s="17"/>
      <c r="H161" s="18"/>
    </row>
    <row r="162" spans="1:8" ht="90.75" customHeight="1" thickTop="1" thickBot="1">
      <c r="A162" s="477"/>
      <c r="B162" s="459"/>
      <c r="C162" s="392"/>
      <c r="D162" s="470" t="s">
        <v>673</v>
      </c>
      <c r="E162" s="471"/>
      <c r="F162" s="472"/>
      <c r="G162" s="17"/>
      <c r="H162" s="18"/>
    </row>
    <row r="163" spans="1:8" ht="14.4" thickTop="1" thickBot="1">
      <c r="A163" s="477"/>
      <c r="B163" s="459"/>
      <c r="C163" s="392"/>
      <c r="D163" s="84" t="s">
        <v>597</v>
      </c>
      <c r="E163" s="10" t="s">
        <v>6</v>
      </c>
      <c r="F163" s="50">
        <v>3</v>
      </c>
      <c r="G163" s="17"/>
      <c r="H163" s="18"/>
    </row>
    <row r="164" spans="1:8" ht="14.4" thickTop="1" thickBot="1">
      <c r="A164" s="477"/>
      <c r="B164" s="459"/>
      <c r="C164" s="392"/>
      <c r="D164" s="87" t="s">
        <v>18</v>
      </c>
      <c r="E164" s="53" t="s">
        <v>17</v>
      </c>
      <c r="F164" s="88">
        <v>3</v>
      </c>
      <c r="G164" s="17"/>
      <c r="H164" s="18"/>
    </row>
    <row r="165" spans="1:8" ht="14.4" thickTop="1" thickBot="1">
      <c r="A165" s="399" t="s">
        <v>140</v>
      </c>
      <c r="B165" s="399"/>
      <c r="C165" s="399"/>
      <c r="D165" s="399"/>
      <c r="E165" s="399"/>
      <c r="F165" s="399"/>
      <c r="G165" s="17"/>
      <c r="H165" s="18"/>
    </row>
    <row r="166" spans="1:8" ht="129" customHeight="1" thickTop="1" thickBot="1">
      <c r="A166" s="477"/>
      <c r="B166" s="459"/>
      <c r="C166" s="392"/>
      <c r="D166" s="462" t="s">
        <v>725</v>
      </c>
      <c r="E166" s="463"/>
      <c r="F166" s="464"/>
      <c r="G166" s="17"/>
      <c r="H166" s="18"/>
    </row>
    <row r="167" spans="1:8" ht="14.4" thickTop="1" thickBot="1">
      <c r="A167" s="477"/>
      <c r="B167" s="459"/>
      <c r="C167" s="392"/>
      <c r="D167" s="84" t="s">
        <v>597</v>
      </c>
      <c r="E167" s="10" t="s">
        <v>6</v>
      </c>
      <c r="F167" s="50">
        <v>3</v>
      </c>
      <c r="G167" s="17"/>
      <c r="H167" s="18"/>
    </row>
    <row r="168" spans="1:8" ht="14.4" thickTop="1" thickBot="1">
      <c r="A168" s="477"/>
      <c r="B168" s="459"/>
      <c r="C168" s="392"/>
      <c r="D168" s="87" t="s">
        <v>18</v>
      </c>
      <c r="E168" s="53" t="s">
        <v>17</v>
      </c>
      <c r="F168" s="88">
        <v>3</v>
      </c>
      <c r="G168" s="17"/>
      <c r="H168" s="18"/>
    </row>
    <row r="169" spans="1:8" ht="116.25" customHeight="1" thickTop="1" thickBot="1">
      <c r="A169" s="477"/>
      <c r="B169" s="459"/>
      <c r="C169" s="392"/>
      <c r="D169" s="470" t="s">
        <v>726</v>
      </c>
      <c r="E169" s="471"/>
      <c r="F169" s="472"/>
      <c r="G169" s="17"/>
      <c r="H169" s="18"/>
    </row>
    <row r="170" spans="1:8" ht="14.4" thickTop="1" thickBot="1">
      <c r="A170" s="477"/>
      <c r="B170" s="459"/>
      <c r="C170" s="392"/>
      <c r="D170" s="84" t="s">
        <v>597</v>
      </c>
      <c r="E170" s="10" t="s">
        <v>6</v>
      </c>
      <c r="F170" s="50">
        <v>3</v>
      </c>
      <c r="G170" s="17"/>
      <c r="H170" s="18"/>
    </row>
    <row r="171" spans="1:8" ht="14.4" thickTop="1" thickBot="1">
      <c r="A171" s="477"/>
      <c r="B171" s="459"/>
      <c r="C171" s="392"/>
      <c r="D171" s="87" t="s">
        <v>18</v>
      </c>
      <c r="E171" s="53" t="s">
        <v>17</v>
      </c>
      <c r="F171" s="88">
        <v>3</v>
      </c>
      <c r="G171" s="17"/>
      <c r="H171" s="18"/>
    </row>
    <row r="172" spans="1:8" ht="116.25" customHeight="1" thickTop="1" thickBot="1">
      <c r="A172" s="477"/>
      <c r="B172" s="459"/>
      <c r="C172" s="392"/>
      <c r="D172" s="462" t="s">
        <v>727</v>
      </c>
      <c r="E172" s="463"/>
      <c r="F172" s="464"/>
      <c r="G172" s="17"/>
      <c r="H172" s="18"/>
    </row>
    <row r="173" spans="1:8" ht="14.4" thickTop="1" thickBot="1">
      <c r="A173" s="477"/>
      <c r="B173" s="459"/>
      <c r="C173" s="392"/>
      <c r="D173" s="84" t="s">
        <v>597</v>
      </c>
      <c r="E173" s="10" t="s">
        <v>6</v>
      </c>
      <c r="F173" s="50">
        <v>3</v>
      </c>
      <c r="G173" s="17"/>
      <c r="H173" s="18"/>
    </row>
    <row r="174" spans="1:8" ht="14.4" thickTop="1" thickBot="1">
      <c r="A174" s="477"/>
      <c r="B174" s="459"/>
      <c r="C174" s="392"/>
      <c r="D174" s="87" t="s">
        <v>18</v>
      </c>
      <c r="E174" s="53" t="s">
        <v>17</v>
      </c>
      <c r="F174" s="88">
        <v>3</v>
      </c>
      <c r="G174" s="17"/>
      <c r="H174" s="18"/>
    </row>
    <row r="175" spans="1:8" ht="133.19999999999999" thickTop="1" thickBot="1">
      <c r="A175" s="477"/>
      <c r="B175" s="459"/>
      <c r="C175" s="392"/>
      <c r="D175" s="33" t="s">
        <v>728</v>
      </c>
      <c r="E175" s="57" t="s">
        <v>6</v>
      </c>
      <c r="F175" s="33">
        <v>2</v>
      </c>
      <c r="G175" s="17"/>
      <c r="H175" s="18"/>
    </row>
    <row r="176" spans="1:8" ht="14.4" thickTop="1" thickBot="1">
      <c r="A176" s="477"/>
      <c r="B176" s="459"/>
      <c r="C176" s="392"/>
      <c r="D176" s="84" t="s">
        <v>597</v>
      </c>
      <c r="E176" s="10" t="s">
        <v>6</v>
      </c>
      <c r="F176" s="50">
        <v>3</v>
      </c>
      <c r="G176" s="17"/>
      <c r="H176" s="18"/>
    </row>
    <row r="177" spans="1:8" ht="14.4" thickTop="1" thickBot="1">
      <c r="A177" s="477"/>
      <c r="B177" s="459"/>
      <c r="C177" s="392"/>
      <c r="D177" s="87" t="s">
        <v>18</v>
      </c>
      <c r="E177" s="53" t="s">
        <v>17</v>
      </c>
      <c r="F177" s="88">
        <v>3</v>
      </c>
      <c r="G177" s="17"/>
      <c r="H177" s="18"/>
    </row>
    <row r="178" spans="1:8" ht="129" customHeight="1" thickTop="1" thickBot="1">
      <c r="A178" s="450"/>
      <c r="B178" s="459"/>
      <c r="C178" s="392"/>
      <c r="D178" s="470" t="s">
        <v>729</v>
      </c>
      <c r="E178" s="471"/>
      <c r="F178" s="472"/>
      <c r="G178" s="17"/>
      <c r="H178" s="18"/>
    </row>
    <row r="179" spans="1:8" ht="13.8" thickBot="1">
      <c r="A179" s="450"/>
      <c r="B179" s="459"/>
      <c r="C179" s="392"/>
      <c r="D179" s="84" t="s">
        <v>597</v>
      </c>
      <c r="E179" s="10" t="s">
        <v>6</v>
      </c>
      <c r="F179" s="50">
        <v>3</v>
      </c>
      <c r="G179" s="17"/>
      <c r="H179" s="18"/>
    </row>
    <row r="180" spans="1:8" ht="13.8" thickBot="1">
      <c r="A180" s="450"/>
      <c r="B180" s="459"/>
      <c r="C180" s="392"/>
      <c r="D180" s="87" t="s">
        <v>18</v>
      </c>
      <c r="E180" s="53" t="s">
        <v>17</v>
      </c>
      <c r="F180" s="88">
        <v>3</v>
      </c>
      <c r="G180" s="54"/>
      <c r="H180" s="55"/>
    </row>
    <row r="181" spans="1:8" ht="14.25" customHeight="1" thickBot="1">
      <c r="A181" s="460" t="s">
        <v>149</v>
      </c>
      <c r="B181" s="461"/>
      <c r="C181" s="461"/>
      <c r="D181" s="461"/>
      <c r="E181" s="461"/>
      <c r="F181" s="461"/>
      <c r="G181" s="461"/>
      <c r="H181" s="473"/>
    </row>
    <row r="182" spans="1:8" ht="119.4" thickBot="1">
      <c r="A182" s="457"/>
      <c r="B182" s="459"/>
      <c r="C182" s="392"/>
      <c r="D182" s="63" t="s">
        <v>730</v>
      </c>
      <c r="E182" s="19" t="s">
        <v>6</v>
      </c>
      <c r="F182" s="63">
        <v>3</v>
      </c>
      <c r="G182" s="46"/>
      <c r="H182" s="47"/>
    </row>
    <row r="183" spans="1:8" ht="14.4" thickTop="1" thickBot="1">
      <c r="A183" s="477"/>
      <c r="B183" s="459"/>
      <c r="C183" s="392"/>
      <c r="D183" s="84" t="s">
        <v>597</v>
      </c>
      <c r="E183" s="10" t="s">
        <v>6</v>
      </c>
      <c r="F183" s="50">
        <v>3</v>
      </c>
      <c r="G183" s="17"/>
      <c r="H183" s="18"/>
    </row>
    <row r="184" spans="1:8" ht="14.4" thickTop="1" thickBot="1">
      <c r="A184" s="477"/>
      <c r="B184" s="459"/>
      <c r="C184" s="392"/>
      <c r="D184" s="87" t="s">
        <v>18</v>
      </c>
      <c r="E184" s="53" t="s">
        <v>17</v>
      </c>
      <c r="F184" s="88">
        <v>3</v>
      </c>
      <c r="G184" s="17"/>
      <c r="H184" s="18"/>
    </row>
    <row r="185" spans="1:8" ht="129" customHeight="1" thickTop="1" thickBot="1">
      <c r="A185" s="477"/>
      <c r="B185" s="459"/>
      <c r="C185" s="392"/>
      <c r="D185" s="462" t="s">
        <v>731</v>
      </c>
      <c r="E185" s="463"/>
      <c r="F185" s="464"/>
      <c r="G185" s="17"/>
      <c r="H185" s="18"/>
    </row>
    <row r="186" spans="1:8" ht="14.4" thickTop="1" thickBot="1">
      <c r="A186" s="477"/>
      <c r="B186" s="459"/>
      <c r="C186" s="392"/>
      <c r="D186" s="84" t="s">
        <v>597</v>
      </c>
      <c r="E186" s="10" t="s">
        <v>6</v>
      </c>
      <c r="F186" s="50">
        <v>3</v>
      </c>
      <c r="G186" s="17"/>
      <c r="H186" s="18"/>
    </row>
    <row r="187" spans="1:8" ht="14.4" thickTop="1" thickBot="1">
      <c r="A187" s="478"/>
      <c r="B187" s="459"/>
      <c r="C187" s="392"/>
      <c r="D187" s="87" t="s">
        <v>18</v>
      </c>
      <c r="E187" s="53" t="s">
        <v>17</v>
      </c>
      <c r="F187" s="88">
        <v>3</v>
      </c>
      <c r="G187" s="54"/>
      <c r="H187" s="55"/>
    </row>
    <row r="188" spans="1:8" ht="14.25" customHeight="1" thickBot="1">
      <c r="A188" s="460" t="s">
        <v>154</v>
      </c>
      <c r="B188" s="461"/>
      <c r="C188" s="461"/>
      <c r="D188" s="461"/>
      <c r="E188" s="461"/>
      <c r="F188" s="461"/>
      <c r="G188" s="461"/>
      <c r="H188" s="473"/>
    </row>
    <row r="189" spans="1:8" ht="116.25" customHeight="1" thickTop="1" thickBot="1">
      <c r="A189" s="477"/>
      <c r="B189" s="459"/>
      <c r="C189" s="392"/>
      <c r="D189" s="383" t="s">
        <v>732</v>
      </c>
      <c r="E189" s="384"/>
      <c r="F189" s="385"/>
      <c r="G189" s="17"/>
      <c r="H189" s="18"/>
    </row>
    <row r="190" spans="1:8" ht="14.4" thickTop="1" thickBot="1">
      <c r="A190" s="477"/>
      <c r="B190" s="459"/>
      <c r="C190" s="392"/>
      <c r="D190" s="84" t="s">
        <v>597</v>
      </c>
      <c r="E190" s="10" t="s">
        <v>6</v>
      </c>
      <c r="F190" s="50">
        <v>3</v>
      </c>
      <c r="G190" s="17"/>
      <c r="H190" s="18"/>
    </row>
    <row r="191" spans="1:8" ht="14.4" thickTop="1" thickBot="1">
      <c r="A191" s="477"/>
      <c r="B191" s="459"/>
      <c r="C191" s="392"/>
      <c r="D191" s="87" t="s">
        <v>18</v>
      </c>
      <c r="E191" s="53" t="s">
        <v>17</v>
      </c>
      <c r="F191" s="88">
        <v>3</v>
      </c>
      <c r="G191" s="17"/>
      <c r="H191" s="18"/>
    </row>
    <row r="192" spans="1:8" ht="14.4" thickTop="1" thickBot="1">
      <c r="A192" s="477" t="s">
        <v>157</v>
      </c>
      <c r="B192" s="487"/>
      <c r="C192" s="394"/>
      <c r="D192" s="455" t="s">
        <v>5</v>
      </c>
      <c r="E192" s="455"/>
      <c r="F192" s="456"/>
      <c r="G192" s="17"/>
      <c r="H192" s="18"/>
    </row>
    <row r="193" spans="1:8" ht="116.25" customHeight="1" thickTop="1" thickBot="1">
      <c r="A193" s="477"/>
      <c r="B193" s="459"/>
      <c r="C193" s="392"/>
      <c r="D193" s="462" t="s">
        <v>733</v>
      </c>
      <c r="E193" s="463"/>
      <c r="F193" s="464"/>
      <c r="G193" s="17"/>
      <c r="H193" s="18"/>
    </row>
    <row r="194" spans="1:8" ht="14.4" thickTop="1" thickBot="1">
      <c r="A194" s="477"/>
      <c r="B194" s="459"/>
      <c r="C194" s="392"/>
      <c r="D194" s="84" t="s">
        <v>597</v>
      </c>
      <c r="E194" s="10" t="s">
        <v>6</v>
      </c>
      <c r="F194" s="50">
        <v>3</v>
      </c>
      <c r="G194" s="17"/>
      <c r="H194" s="18"/>
    </row>
    <row r="195" spans="1:8" ht="14.4" thickTop="1" thickBot="1">
      <c r="A195" s="477"/>
      <c r="B195" s="459"/>
      <c r="C195" s="392"/>
      <c r="D195" s="87" t="s">
        <v>18</v>
      </c>
      <c r="E195" s="53" t="s">
        <v>17</v>
      </c>
      <c r="F195" s="88">
        <v>3</v>
      </c>
      <c r="G195" s="17"/>
      <c r="H195" s="18"/>
    </row>
    <row r="196" spans="1:8" ht="116.25" customHeight="1" thickTop="1" thickBot="1">
      <c r="A196" s="477"/>
      <c r="B196" s="459"/>
      <c r="C196" s="392"/>
      <c r="D196" s="462" t="s">
        <v>727</v>
      </c>
      <c r="E196" s="463"/>
      <c r="F196" s="464"/>
      <c r="G196" s="17"/>
      <c r="H196" s="18"/>
    </row>
    <row r="197" spans="1:8" ht="14.4" thickTop="1" thickBot="1">
      <c r="A197" s="477"/>
      <c r="B197" s="459"/>
      <c r="C197" s="392"/>
      <c r="D197" s="84" t="s">
        <v>597</v>
      </c>
      <c r="E197" s="10" t="s">
        <v>6</v>
      </c>
      <c r="F197" s="50">
        <v>3</v>
      </c>
      <c r="G197" s="17"/>
      <c r="H197" s="18"/>
    </row>
    <row r="198" spans="1:8" ht="14.4" thickTop="1" thickBot="1">
      <c r="A198" s="477"/>
      <c r="B198" s="459"/>
      <c r="C198" s="392"/>
      <c r="D198" s="87" t="s">
        <v>18</v>
      </c>
      <c r="E198" s="53" t="s">
        <v>17</v>
      </c>
      <c r="F198" s="88">
        <v>3</v>
      </c>
      <c r="G198" s="17"/>
      <c r="H198" s="18"/>
    </row>
    <row r="199" spans="1:8" ht="116.25" customHeight="1" thickTop="1" thickBot="1">
      <c r="A199" s="450"/>
      <c r="B199" s="459"/>
      <c r="C199" s="392"/>
      <c r="D199" s="470" t="s">
        <v>734</v>
      </c>
      <c r="E199" s="471"/>
      <c r="F199" s="472"/>
      <c r="G199" s="17"/>
      <c r="H199" s="18"/>
    </row>
    <row r="200" spans="1:8" ht="13.8" thickBot="1">
      <c r="A200" s="450"/>
      <c r="B200" s="459"/>
      <c r="C200" s="392"/>
      <c r="D200" s="84" t="s">
        <v>597</v>
      </c>
      <c r="E200" s="10" t="s">
        <v>6</v>
      </c>
      <c r="F200" s="50">
        <v>3</v>
      </c>
      <c r="G200" s="17"/>
      <c r="H200" s="18"/>
    </row>
    <row r="201" spans="1:8" ht="13.8" thickBot="1">
      <c r="A201" s="450"/>
      <c r="B201" s="459"/>
      <c r="C201" s="392"/>
      <c r="D201" s="87" t="s">
        <v>18</v>
      </c>
      <c r="E201" s="53" t="s">
        <v>17</v>
      </c>
      <c r="F201" s="88">
        <v>3</v>
      </c>
      <c r="G201" s="17"/>
      <c r="H201" s="18"/>
    </row>
    <row r="202" spans="1:8" ht="90.75" customHeight="1" thickTop="1" thickBot="1">
      <c r="A202" s="477"/>
      <c r="B202" s="459"/>
      <c r="C202" s="392"/>
      <c r="D202" s="462" t="s">
        <v>735</v>
      </c>
      <c r="E202" s="463"/>
      <c r="F202" s="464"/>
      <c r="G202" s="17"/>
      <c r="H202" s="18"/>
    </row>
    <row r="203" spans="1:8" ht="14.4" thickTop="1" thickBot="1">
      <c r="A203" s="477"/>
      <c r="B203" s="459"/>
      <c r="C203" s="392"/>
      <c r="D203" s="84" t="s">
        <v>597</v>
      </c>
      <c r="E203" s="10" t="s">
        <v>6</v>
      </c>
      <c r="F203" s="50">
        <v>3</v>
      </c>
      <c r="G203" s="17"/>
      <c r="H203" s="18"/>
    </row>
    <row r="204" spans="1:8" ht="14.4" thickTop="1" thickBot="1">
      <c r="A204" s="477"/>
      <c r="B204" s="459"/>
      <c r="C204" s="392"/>
      <c r="D204" s="87" t="s">
        <v>18</v>
      </c>
      <c r="E204" s="53" t="s">
        <v>17</v>
      </c>
      <c r="F204" s="88">
        <v>3</v>
      </c>
      <c r="G204" s="17"/>
      <c r="H204" s="18"/>
    </row>
    <row r="205" spans="1:8" ht="14.4" thickTop="1" thickBot="1">
      <c r="A205" s="399" t="s">
        <v>161</v>
      </c>
      <c r="B205" s="399"/>
      <c r="C205" s="399"/>
      <c r="D205" s="399"/>
      <c r="E205" s="399"/>
      <c r="F205" s="399"/>
      <c r="G205" s="17"/>
      <c r="H205" s="18"/>
    </row>
    <row r="206" spans="1:8" ht="116.25" customHeight="1" thickTop="1" thickBot="1">
      <c r="A206" s="477"/>
      <c r="B206" s="459"/>
      <c r="C206" s="392"/>
      <c r="D206" s="462" t="s">
        <v>736</v>
      </c>
      <c r="E206" s="463"/>
      <c r="F206" s="464"/>
      <c r="G206" s="17"/>
      <c r="H206" s="18"/>
    </row>
    <row r="207" spans="1:8" ht="14.4" thickTop="1" thickBot="1">
      <c r="A207" s="477"/>
      <c r="B207" s="459"/>
      <c r="C207" s="392"/>
      <c r="D207" s="84" t="s">
        <v>597</v>
      </c>
      <c r="E207" s="10" t="s">
        <v>6</v>
      </c>
      <c r="F207" s="50">
        <v>3</v>
      </c>
      <c r="G207" s="17"/>
      <c r="H207" s="18"/>
    </row>
    <row r="208" spans="1:8" ht="14.4" thickTop="1" thickBot="1">
      <c r="A208" s="477"/>
      <c r="B208" s="459"/>
      <c r="C208" s="392"/>
      <c r="D208" s="87" t="s">
        <v>18</v>
      </c>
      <c r="E208" s="53" t="s">
        <v>17</v>
      </c>
      <c r="F208" s="88">
        <v>3</v>
      </c>
      <c r="G208" s="17"/>
      <c r="H208" s="18"/>
    </row>
    <row r="209" spans="1:8" ht="116.25" customHeight="1" thickTop="1" thickBot="1">
      <c r="A209" s="477"/>
      <c r="B209" s="459"/>
      <c r="C209" s="392"/>
      <c r="D209" s="470" t="s">
        <v>737</v>
      </c>
      <c r="E209" s="471"/>
      <c r="F209" s="472"/>
      <c r="G209" s="17"/>
      <c r="H209" s="18"/>
    </row>
    <row r="210" spans="1:8" ht="14.4" thickTop="1" thickBot="1">
      <c r="A210" s="477"/>
      <c r="B210" s="459"/>
      <c r="C210" s="392"/>
      <c r="D210" s="84" t="s">
        <v>597</v>
      </c>
      <c r="E210" s="10" t="s">
        <v>6</v>
      </c>
      <c r="F210" s="50">
        <v>3</v>
      </c>
      <c r="G210" s="17"/>
      <c r="H210" s="18"/>
    </row>
    <row r="211" spans="1:8" ht="14.4" thickTop="1" thickBot="1">
      <c r="A211" s="477"/>
      <c r="B211" s="459"/>
      <c r="C211" s="392"/>
      <c r="D211" s="87" t="s">
        <v>18</v>
      </c>
      <c r="E211" s="53" t="s">
        <v>17</v>
      </c>
      <c r="F211" s="88">
        <v>3</v>
      </c>
      <c r="G211" s="17"/>
      <c r="H211" s="18"/>
    </row>
    <row r="212" spans="1:8" ht="116.25" customHeight="1" thickTop="1" thickBot="1">
      <c r="A212" s="477"/>
      <c r="B212" s="459"/>
      <c r="C212" s="392"/>
      <c r="D212" s="470" t="s">
        <v>738</v>
      </c>
      <c r="E212" s="471"/>
      <c r="F212" s="472"/>
      <c r="G212" s="17"/>
      <c r="H212" s="18"/>
    </row>
    <row r="213" spans="1:8" ht="14.4" thickTop="1" thickBot="1">
      <c r="A213" s="477"/>
      <c r="B213" s="459"/>
      <c r="C213" s="392"/>
      <c r="D213" s="84" t="s">
        <v>597</v>
      </c>
      <c r="E213" s="10" t="s">
        <v>6</v>
      </c>
      <c r="F213" s="50">
        <v>3</v>
      </c>
      <c r="G213" s="17"/>
      <c r="H213" s="18"/>
    </row>
    <row r="214" spans="1:8" ht="14.4" thickTop="1" thickBot="1">
      <c r="A214" s="477"/>
      <c r="B214" s="459"/>
      <c r="C214" s="392"/>
      <c r="D214" s="87" t="s">
        <v>18</v>
      </c>
      <c r="E214" s="53" t="s">
        <v>17</v>
      </c>
      <c r="F214" s="88">
        <v>3</v>
      </c>
      <c r="G214" s="17"/>
      <c r="H214" s="18"/>
    </row>
    <row r="215" spans="1:8" ht="116.25" customHeight="1" thickTop="1" thickBot="1">
      <c r="A215" s="477"/>
      <c r="B215" s="459"/>
      <c r="C215" s="392"/>
      <c r="D215" s="462" t="s">
        <v>739</v>
      </c>
      <c r="E215" s="463"/>
      <c r="F215" s="464"/>
      <c r="G215" s="17"/>
      <c r="H215" s="18"/>
    </row>
    <row r="216" spans="1:8" ht="14.4" thickTop="1" thickBot="1">
      <c r="A216" s="477"/>
      <c r="B216" s="459"/>
      <c r="C216" s="392"/>
      <c r="D216" s="84" t="s">
        <v>597</v>
      </c>
      <c r="E216" s="10" t="s">
        <v>6</v>
      </c>
      <c r="F216" s="50">
        <v>3</v>
      </c>
      <c r="G216" s="17"/>
      <c r="H216" s="18"/>
    </row>
    <row r="217" spans="1:8" ht="14.4" thickTop="1" thickBot="1">
      <c r="A217" s="477"/>
      <c r="B217" s="459"/>
      <c r="C217" s="392"/>
      <c r="D217" s="87" t="s">
        <v>18</v>
      </c>
      <c r="E217" s="53" t="s">
        <v>17</v>
      </c>
      <c r="F217" s="88">
        <v>3</v>
      </c>
      <c r="G217" s="17"/>
      <c r="H217" s="18"/>
    </row>
    <row r="218" spans="1:8" ht="116.25" customHeight="1" thickTop="1" thickBot="1">
      <c r="A218" s="477"/>
      <c r="B218" s="459"/>
      <c r="C218" s="392"/>
      <c r="D218" s="470" t="s">
        <v>740</v>
      </c>
      <c r="E218" s="471"/>
      <c r="F218" s="472"/>
      <c r="G218" s="17"/>
      <c r="H218" s="18"/>
    </row>
    <row r="219" spans="1:8" ht="14.4" thickTop="1" thickBot="1">
      <c r="A219" s="477"/>
      <c r="B219" s="459"/>
      <c r="C219" s="392"/>
      <c r="D219" s="84" t="s">
        <v>597</v>
      </c>
      <c r="E219" s="10" t="s">
        <v>6</v>
      </c>
      <c r="F219" s="50">
        <v>3</v>
      </c>
      <c r="G219" s="17"/>
      <c r="H219" s="18"/>
    </row>
    <row r="220" spans="1:8" ht="14.4" thickTop="1" thickBot="1">
      <c r="A220" s="477"/>
      <c r="B220" s="459"/>
      <c r="C220" s="392"/>
      <c r="D220" s="87" t="s">
        <v>18</v>
      </c>
      <c r="E220" s="53" t="s">
        <v>17</v>
      </c>
      <c r="F220" s="88">
        <v>3</v>
      </c>
      <c r="G220" s="17"/>
      <c r="H220" s="18"/>
    </row>
    <row r="221" spans="1:8" ht="116.25" customHeight="1" thickTop="1" thickBot="1">
      <c r="A221" s="477"/>
      <c r="B221" s="459"/>
      <c r="C221" s="392"/>
      <c r="D221" s="470" t="s">
        <v>741</v>
      </c>
      <c r="E221" s="471"/>
      <c r="F221" s="472"/>
      <c r="G221" s="17"/>
      <c r="H221" s="18"/>
    </row>
    <row r="222" spans="1:8" ht="14.4" thickTop="1" thickBot="1">
      <c r="A222" s="477"/>
      <c r="B222" s="459"/>
      <c r="C222" s="392"/>
      <c r="D222" s="84" t="s">
        <v>597</v>
      </c>
      <c r="E222" s="10" t="s">
        <v>6</v>
      </c>
      <c r="F222" s="50">
        <v>3</v>
      </c>
      <c r="G222" s="17"/>
      <c r="H222" s="18"/>
    </row>
    <row r="223" spans="1:8" ht="14.4" thickTop="1" thickBot="1">
      <c r="A223" s="477"/>
      <c r="B223" s="459"/>
      <c r="C223" s="392"/>
      <c r="D223" s="87" t="s">
        <v>18</v>
      </c>
      <c r="E223" s="53" t="s">
        <v>17</v>
      </c>
      <c r="F223" s="88">
        <v>3</v>
      </c>
      <c r="G223" s="17"/>
      <c r="H223" s="18"/>
    </row>
    <row r="224" spans="1:8" ht="116.25" customHeight="1" thickTop="1" thickBot="1">
      <c r="A224" s="477"/>
      <c r="B224" s="459"/>
      <c r="C224" s="392"/>
      <c r="D224" s="462" t="s">
        <v>742</v>
      </c>
      <c r="E224" s="463"/>
      <c r="F224" s="464"/>
      <c r="G224" s="17"/>
      <c r="H224" s="18"/>
    </row>
    <row r="225" spans="1:8" ht="14.4" thickTop="1" thickBot="1">
      <c r="A225" s="477"/>
      <c r="B225" s="459"/>
      <c r="C225" s="392"/>
      <c r="D225" s="84" t="s">
        <v>597</v>
      </c>
      <c r="E225" s="10" t="s">
        <v>6</v>
      </c>
      <c r="F225" s="50">
        <v>3</v>
      </c>
      <c r="G225" s="17"/>
      <c r="H225" s="18"/>
    </row>
    <row r="226" spans="1:8" ht="14.4" thickTop="1" thickBot="1">
      <c r="A226" s="477"/>
      <c r="B226" s="459"/>
      <c r="C226" s="392"/>
      <c r="D226" s="87" t="s">
        <v>18</v>
      </c>
      <c r="E226" s="53" t="s">
        <v>17</v>
      </c>
      <c r="F226" s="88">
        <v>3</v>
      </c>
      <c r="G226" s="17"/>
      <c r="H226" s="18"/>
    </row>
    <row r="227" spans="1:8" ht="116.25" customHeight="1" thickTop="1" thickBot="1">
      <c r="A227" s="477"/>
      <c r="B227" s="459"/>
      <c r="C227" s="392"/>
      <c r="D227" s="462" t="s">
        <v>743</v>
      </c>
      <c r="E227" s="463"/>
      <c r="F227" s="464"/>
      <c r="G227" s="17"/>
      <c r="H227" s="18"/>
    </row>
    <row r="228" spans="1:8" ht="14.4" thickTop="1" thickBot="1">
      <c r="A228" s="477"/>
      <c r="B228" s="459"/>
      <c r="C228" s="392"/>
      <c r="D228" s="84" t="s">
        <v>597</v>
      </c>
      <c r="E228" s="10" t="s">
        <v>6</v>
      </c>
      <c r="F228" s="50">
        <v>3</v>
      </c>
      <c r="G228" s="17"/>
      <c r="H228" s="18"/>
    </row>
    <row r="229" spans="1:8" ht="14.4" thickTop="1" thickBot="1">
      <c r="A229" s="477"/>
      <c r="B229" s="459"/>
      <c r="C229" s="392"/>
      <c r="D229" s="87" t="s">
        <v>18</v>
      </c>
      <c r="E229" s="53" t="s">
        <v>17</v>
      </c>
      <c r="F229" s="88">
        <v>3</v>
      </c>
      <c r="G229" s="17"/>
      <c r="H229" s="18"/>
    </row>
    <row r="230" spans="1:8" ht="116.25" customHeight="1" thickTop="1" thickBot="1">
      <c r="A230" s="477"/>
      <c r="B230" s="459"/>
      <c r="C230" s="392"/>
      <c r="D230" s="470" t="s">
        <v>744</v>
      </c>
      <c r="E230" s="471"/>
      <c r="F230" s="472"/>
      <c r="G230" s="17"/>
      <c r="H230" s="18"/>
    </row>
    <row r="231" spans="1:8" ht="14.4" thickTop="1" thickBot="1">
      <c r="A231" s="477"/>
      <c r="B231" s="459"/>
      <c r="C231" s="392"/>
      <c r="D231" s="84" t="s">
        <v>597</v>
      </c>
      <c r="E231" s="10" t="s">
        <v>6</v>
      </c>
      <c r="F231" s="50">
        <v>3</v>
      </c>
      <c r="G231" s="17"/>
      <c r="H231" s="18"/>
    </row>
    <row r="232" spans="1:8" ht="14.4" thickTop="1" thickBot="1">
      <c r="A232" s="478"/>
      <c r="B232" s="459"/>
      <c r="C232" s="392"/>
      <c r="D232" s="87" t="s">
        <v>18</v>
      </c>
      <c r="E232" s="53" t="s">
        <v>17</v>
      </c>
      <c r="F232" s="88">
        <v>3</v>
      </c>
      <c r="G232" s="54"/>
      <c r="H232" s="55"/>
    </row>
    <row r="233" spans="1:8" ht="14.25" customHeight="1" thickBot="1">
      <c r="A233" s="460" t="s">
        <v>171</v>
      </c>
      <c r="B233" s="461"/>
      <c r="C233" s="461"/>
      <c r="D233" s="461"/>
      <c r="E233" s="461"/>
      <c r="F233" s="461"/>
      <c r="G233" s="461"/>
      <c r="H233" s="473"/>
    </row>
    <row r="234" spans="1:8" ht="103.5" customHeight="1" thickTop="1" thickBot="1">
      <c r="A234" s="477"/>
      <c r="B234" s="459"/>
      <c r="C234" s="392"/>
      <c r="D234" s="462" t="s">
        <v>745</v>
      </c>
      <c r="E234" s="463"/>
      <c r="F234" s="464"/>
      <c r="G234" s="17"/>
      <c r="H234" s="18"/>
    </row>
    <row r="235" spans="1:8" ht="14.4" thickTop="1" thickBot="1">
      <c r="A235" s="477"/>
      <c r="B235" s="459"/>
      <c r="C235" s="392"/>
      <c r="D235" s="84" t="s">
        <v>597</v>
      </c>
      <c r="E235" s="10" t="s">
        <v>6</v>
      </c>
      <c r="F235" s="50">
        <v>3</v>
      </c>
      <c r="G235" s="17"/>
      <c r="H235" s="18"/>
    </row>
    <row r="236" spans="1:8" ht="14.4" thickTop="1" thickBot="1">
      <c r="A236" s="477"/>
      <c r="B236" s="459"/>
      <c r="C236" s="392"/>
      <c r="D236" s="87" t="s">
        <v>18</v>
      </c>
      <c r="E236" s="53" t="s">
        <v>17</v>
      </c>
      <c r="F236" s="88">
        <v>3</v>
      </c>
      <c r="G236" s="17"/>
      <c r="H236" s="18"/>
    </row>
    <row r="237" spans="1:8" ht="116.25" customHeight="1" thickTop="1" thickBot="1">
      <c r="A237" s="450"/>
      <c r="B237" s="459"/>
      <c r="C237" s="392"/>
      <c r="D237" s="470" t="s">
        <v>746</v>
      </c>
      <c r="E237" s="471"/>
      <c r="F237" s="472"/>
      <c r="G237" s="17"/>
      <c r="H237" s="18"/>
    </row>
    <row r="238" spans="1:8" ht="13.8" thickBot="1">
      <c r="A238" s="450"/>
      <c r="B238" s="459"/>
      <c r="C238" s="392"/>
      <c r="D238" s="84" t="s">
        <v>597</v>
      </c>
      <c r="E238" s="10" t="s">
        <v>6</v>
      </c>
      <c r="F238" s="50">
        <v>3</v>
      </c>
      <c r="G238" s="17"/>
      <c r="H238" s="18"/>
    </row>
    <row r="239" spans="1:8" ht="13.8" thickBot="1">
      <c r="A239" s="450"/>
      <c r="B239" s="459"/>
      <c r="C239" s="392"/>
      <c r="D239" s="87" t="s">
        <v>18</v>
      </c>
      <c r="E239" s="53" t="s">
        <v>17</v>
      </c>
      <c r="F239" s="88">
        <v>3</v>
      </c>
      <c r="G239" s="17"/>
      <c r="H239" s="18"/>
    </row>
    <row r="240" spans="1:8" ht="14.4" thickTop="1" thickBot="1">
      <c r="A240" s="477" t="s">
        <v>175</v>
      </c>
      <c r="B240" s="487"/>
      <c r="C240" s="394"/>
      <c r="D240" s="488" t="s">
        <v>5</v>
      </c>
      <c r="E240" s="489"/>
      <c r="F240" s="490"/>
      <c r="G240" s="17"/>
      <c r="H240" s="18"/>
    </row>
    <row r="241" spans="1:8" ht="116.25" customHeight="1" thickTop="1" thickBot="1">
      <c r="A241" s="477"/>
      <c r="B241" s="459"/>
      <c r="C241" s="392"/>
      <c r="D241" s="462" t="s">
        <v>747</v>
      </c>
      <c r="E241" s="463"/>
      <c r="F241" s="464"/>
      <c r="G241" s="17"/>
      <c r="H241" s="18"/>
    </row>
    <row r="242" spans="1:8" ht="14.4" thickTop="1" thickBot="1">
      <c r="A242" s="477"/>
      <c r="B242" s="459"/>
      <c r="C242" s="392"/>
      <c r="D242" s="550"/>
      <c r="E242" s="551"/>
      <c r="F242" s="552"/>
      <c r="G242" s="17"/>
      <c r="H242" s="18"/>
    </row>
    <row r="243" spans="1:8" ht="14.4" thickTop="1" thickBot="1">
      <c r="A243" s="477"/>
      <c r="B243" s="459"/>
      <c r="C243" s="392"/>
      <c r="D243" s="84" t="s">
        <v>597</v>
      </c>
      <c r="E243" s="10" t="s">
        <v>6</v>
      </c>
      <c r="F243" s="50">
        <v>3</v>
      </c>
      <c r="G243" s="17"/>
      <c r="H243" s="18"/>
    </row>
    <row r="244" spans="1:8" ht="14.4" thickTop="1" thickBot="1">
      <c r="A244" s="477"/>
      <c r="B244" s="459"/>
      <c r="C244" s="392"/>
      <c r="D244" s="87" t="s">
        <v>18</v>
      </c>
      <c r="E244" s="53" t="s">
        <v>17</v>
      </c>
      <c r="F244" s="88">
        <v>3</v>
      </c>
      <c r="G244" s="17"/>
      <c r="H244" s="18"/>
    </row>
    <row r="245" spans="1:8" ht="45" customHeight="1" thickTop="1" thickBot="1">
      <c r="A245" s="478"/>
      <c r="B245" s="459"/>
      <c r="C245" s="392"/>
      <c r="D245" s="470" t="s">
        <v>381</v>
      </c>
      <c r="E245" s="471"/>
      <c r="F245" s="472"/>
      <c r="G245" s="17"/>
      <c r="H245" s="18"/>
    </row>
    <row r="246" spans="1:8" ht="15" customHeight="1" thickBot="1">
      <c r="A246" s="450"/>
      <c r="B246" s="459"/>
      <c r="C246" s="392"/>
      <c r="D246" s="84" t="s">
        <v>597</v>
      </c>
      <c r="E246" s="10" t="s">
        <v>6</v>
      </c>
      <c r="F246" s="50">
        <v>3</v>
      </c>
      <c r="G246" s="17"/>
      <c r="H246" s="18"/>
    </row>
    <row r="247" spans="1:8" ht="15" customHeight="1" thickBot="1">
      <c r="A247" s="450"/>
      <c r="B247" s="459"/>
      <c r="C247" s="392"/>
      <c r="D247" s="87" t="s">
        <v>18</v>
      </c>
      <c r="E247" s="53" t="s">
        <v>17</v>
      </c>
      <c r="F247" s="88">
        <v>3</v>
      </c>
      <c r="G247" s="54"/>
      <c r="H247" s="55"/>
    </row>
    <row r="248" spans="1:8" ht="14.25" customHeight="1" thickBot="1">
      <c r="A248" s="460" t="s">
        <v>177</v>
      </c>
      <c r="B248" s="461"/>
      <c r="C248" s="461"/>
      <c r="D248" s="461"/>
      <c r="E248" s="461"/>
      <c r="F248" s="461"/>
      <c r="G248" s="461"/>
      <c r="H248" s="473"/>
    </row>
    <row r="249" spans="1:8" ht="90.75" customHeight="1" thickTop="1" thickBot="1">
      <c r="A249" s="439"/>
      <c r="B249" s="459"/>
      <c r="C249" s="392"/>
      <c r="D249" s="462" t="s">
        <v>748</v>
      </c>
      <c r="E249" s="463"/>
      <c r="F249" s="464"/>
      <c r="G249" s="17"/>
      <c r="H249" s="18"/>
    </row>
    <row r="250" spans="1:8" ht="14.4" thickTop="1" thickBot="1">
      <c r="A250" s="439"/>
      <c r="B250" s="459"/>
      <c r="C250" s="392"/>
      <c r="D250" s="84" t="s">
        <v>597</v>
      </c>
      <c r="E250" s="10" t="s">
        <v>6</v>
      </c>
      <c r="F250" s="50">
        <v>3</v>
      </c>
      <c r="G250" s="17"/>
      <c r="H250" s="18"/>
    </row>
    <row r="251" spans="1:8" ht="14.4" thickTop="1" thickBot="1">
      <c r="A251" s="439"/>
      <c r="B251" s="459"/>
      <c r="C251" s="392"/>
      <c r="D251" s="87" t="s">
        <v>18</v>
      </c>
      <c r="E251" s="53" t="s">
        <v>17</v>
      </c>
      <c r="F251" s="88">
        <v>3</v>
      </c>
      <c r="G251" s="17"/>
      <c r="H251" s="18"/>
    </row>
    <row r="252" spans="1:8" ht="90.75" customHeight="1" thickBot="1">
      <c r="A252" s="458"/>
      <c r="B252" s="459"/>
      <c r="C252" s="392"/>
      <c r="D252" s="462" t="s">
        <v>749</v>
      </c>
      <c r="E252" s="463"/>
      <c r="F252" s="464"/>
      <c r="G252" s="17"/>
      <c r="H252" s="18"/>
    </row>
    <row r="253" spans="1:8" ht="14.4" thickTop="1" thickBot="1">
      <c r="A253" s="458"/>
      <c r="B253" s="459"/>
      <c r="C253" s="392"/>
      <c r="D253" s="84" t="s">
        <v>597</v>
      </c>
      <c r="E253" s="10" t="s">
        <v>6</v>
      </c>
      <c r="F253" s="50">
        <v>3</v>
      </c>
      <c r="G253" s="17"/>
      <c r="H253" s="18"/>
    </row>
    <row r="254" spans="1:8" ht="14.4" thickTop="1" thickBot="1">
      <c r="A254" s="458"/>
      <c r="B254" s="459"/>
      <c r="C254" s="392"/>
      <c r="D254" s="87" t="s">
        <v>18</v>
      </c>
      <c r="E254" s="53" t="s">
        <v>17</v>
      </c>
      <c r="F254" s="88">
        <v>3</v>
      </c>
      <c r="G254" s="17"/>
      <c r="H254" s="18"/>
    </row>
    <row r="255" spans="1:8" ht="90.75" customHeight="1" thickTop="1" thickBot="1">
      <c r="A255" s="450"/>
      <c r="B255" s="459"/>
      <c r="C255" s="392"/>
      <c r="D255" s="470" t="s">
        <v>750</v>
      </c>
      <c r="E255" s="471"/>
      <c r="F255" s="472"/>
      <c r="G255" s="17"/>
      <c r="H255" s="18"/>
    </row>
    <row r="256" spans="1:8" ht="13.8" thickBot="1">
      <c r="A256" s="450"/>
      <c r="B256" s="459"/>
      <c r="C256" s="392"/>
      <c r="D256" s="84" t="s">
        <v>597</v>
      </c>
      <c r="E256" s="10" t="s">
        <v>6</v>
      </c>
      <c r="F256" s="50">
        <v>3</v>
      </c>
      <c r="G256" s="17"/>
      <c r="H256" s="18"/>
    </row>
    <row r="257" spans="1:8" ht="13.8" thickBot="1">
      <c r="A257" s="450"/>
      <c r="B257" s="459"/>
      <c r="C257" s="392"/>
      <c r="D257" s="87" t="s">
        <v>18</v>
      </c>
      <c r="E257" s="53" t="s">
        <v>17</v>
      </c>
      <c r="F257" s="88">
        <v>3</v>
      </c>
      <c r="G257" s="17"/>
      <c r="H257" s="18"/>
    </row>
    <row r="258" spans="1:8" ht="90" customHeight="1" thickBot="1">
      <c r="A258" s="458"/>
      <c r="B258" s="459"/>
      <c r="C258" s="392"/>
      <c r="D258" s="470" t="s">
        <v>751</v>
      </c>
      <c r="E258" s="471"/>
      <c r="F258" s="472"/>
      <c r="G258" s="17"/>
      <c r="H258" s="18"/>
    </row>
    <row r="259" spans="1:8" ht="14.4" thickTop="1" thickBot="1">
      <c r="A259" s="458"/>
      <c r="B259" s="459"/>
      <c r="C259" s="392"/>
      <c r="D259" s="84" t="s">
        <v>597</v>
      </c>
      <c r="E259" s="10" t="s">
        <v>6</v>
      </c>
      <c r="F259" s="50">
        <v>3</v>
      </c>
      <c r="G259" s="17"/>
      <c r="H259" s="18"/>
    </row>
    <row r="260" spans="1:8" ht="14.4" thickTop="1" thickBot="1">
      <c r="A260" s="458"/>
      <c r="B260" s="459"/>
      <c r="C260" s="392"/>
      <c r="D260" s="87" t="s">
        <v>18</v>
      </c>
      <c r="E260" s="53" t="s">
        <v>17</v>
      </c>
      <c r="F260" s="88">
        <v>3</v>
      </c>
      <c r="G260" s="17"/>
      <c r="H260" s="18"/>
    </row>
    <row r="261" spans="1:8" ht="90.75" customHeight="1" thickTop="1" thickBot="1">
      <c r="A261" s="450"/>
      <c r="B261" s="459"/>
      <c r="C261" s="392"/>
      <c r="D261" s="470" t="s">
        <v>752</v>
      </c>
      <c r="E261" s="471"/>
      <c r="F261" s="472"/>
      <c r="G261" s="17"/>
      <c r="H261" s="18"/>
    </row>
    <row r="262" spans="1:8" ht="13.8" thickBot="1">
      <c r="A262" s="450"/>
      <c r="B262" s="459"/>
      <c r="C262" s="392"/>
      <c r="D262" s="84" t="s">
        <v>597</v>
      </c>
      <c r="E262" s="10" t="s">
        <v>6</v>
      </c>
      <c r="F262" s="50">
        <v>3</v>
      </c>
      <c r="G262" s="17"/>
      <c r="H262" s="18"/>
    </row>
    <row r="263" spans="1:8" ht="13.8" thickBot="1">
      <c r="A263" s="450"/>
      <c r="B263" s="459"/>
      <c r="C263" s="392"/>
      <c r="D263" s="87" t="s">
        <v>18</v>
      </c>
      <c r="E263" s="53" t="s">
        <v>17</v>
      </c>
      <c r="F263" s="88">
        <v>3</v>
      </c>
      <c r="G263" s="17"/>
      <c r="H263" s="18"/>
    </row>
    <row r="264" spans="1:8" ht="90.75" customHeight="1" thickTop="1" thickBot="1">
      <c r="A264" s="477"/>
      <c r="B264" s="459"/>
      <c r="C264" s="392"/>
      <c r="D264" s="470" t="s">
        <v>753</v>
      </c>
      <c r="E264" s="471"/>
      <c r="F264" s="472"/>
      <c r="G264" s="17"/>
      <c r="H264" s="18"/>
    </row>
    <row r="265" spans="1:8" ht="14.4" thickTop="1" thickBot="1">
      <c r="A265" s="477"/>
      <c r="B265" s="459"/>
      <c r="C265" s="392"/>
      <c r="D265" s="84" t="s">
        <v>597</v>
      </c>
      <c r="E265" s="10" t="s">
        <v>6</v>
      </c>
      <c r="F265" s="50">
        <v>3</v>
      </c>
      <c r="G265" s="17"/>
      <c r="H265" s="18"/>
    </row>
    <row r="266" spans="1:8" ht="14.4" thickTop="1" thickBot="1">
      <c r="A266" s="477"/>
      <c r="B266" s="459"/>
      <c r="C266" s="392"/>
      <c r="D266" s="87" t="s">
        <v>18</v>
      </c>
      <c r="E266" s="53" t="s">
        <v>17</v>
      </c>
      <c r="F266" s="88">
        <v>3</v>
      </c>
      <c r="G266" s="17"/>
      <c r="H266" s="18"/>
    </row>
    <row r="267" spans="1:8" ht="65.25" customHeight="1" thickTop="1" thickBot="1">
      <c r="A267" s="439"/>
      <c r="B267" s="459"/>
      <c r="C267" s="392"/>
      <c r="D267" s="470" t="s">
        <v>754</v>
      </c>
      <c r="E267" s="471"/>
      <c r="F267" s="472"/>
      <c r="G267" s="17"/>
      <c r="H267" s="18"/>
    </row>
    <row r="268" spans="1:8" ht="14.4" thickTop="1" thickBot="1">
      <c r="A268" s="439"/>
      <c r="B268" s="459"/>
      <c r="C268" s="392"/>
      <c r="D268" s="84" t="s">
        <v>597</v>
      </c>
      <c r="E268" s="10" t="s">
        <v>6</v>
      </c>
      <c r="F268" s="50">
        <v>3</v>
      </c>
      <c r="G268" s="17"/>
      <c r="H268" s="18"/>
    </row>
    <row r="269" spans="1:8" ht="14.4" thickTop="1" thickBot="1">
      <c r="A269" s="439"/>
      <c r="B269" s="459"/>
      <c r="C269" s="392"/>
      <c r="D269" s="87" t="s">
        <v>18</v>
      </c>
      <c r="E269" s="10" t="s">
        <v>17</v>
      </c>
      <c r="F269" s="88">
        <v>3</v>
      </c>
      <c r="G269" s="17"/>
      <c r="H269" s="18"/>
    </row>
    <row r="270" spans="1:8" ht="64.5" customHeight="1" thickBot="1">
      <c r="A270" s="450"/>
      <c r="B270" s="459"/>
      <c r="C270" s="392"/>
      <c r="D270" s="462" t="s">
        <v>755</v>
      </c>
      <c r="E270" s="463"/>
      <c r="F270" s="464"/>
      <c r="G270" s="17"/>
      <c r="H270" s="18"/>
    </row>
    <row r="271" spans="1:8" ht="13.8" thickBot="1">
      <c r="A271" s="450"/>
      <c r="B271" s="459"/>
      <c r="C271" s="392"/>
      <c r="D271" s="84" t="s">
        <v>597</v>
      </c>
      <c r="E271" s="10" t="s">
        <v>6</v>
      </c>
      <c r="F271" s="50">
        <v>3</v>
      </c>
      <c r="G271" s="17"/>
      <c r="H271" s="18"/>
    </row>
    <row r="272" spans="1:8" ht="13.8" thickBot="1">
      <c r="A272" s="450"/>
      <c r="B272" s="459"/>
      <c r="C272" s="392"/>
      <c r="D272" s="87" t="s">
        <v>18</v>
      </c>
      <c r="E272" s="53" t="s">
        <v>17</v>
      </c>
      <c r="F272" s="88">
        <v>3</v>
      </c>
      <c r="G272" s="54"/>
      <c r="H272" s="55"/>
    </row>
    <row r="273" spans="1:8" ht="13.5" customHeight="1" thickBot="1">
      <c r="A273" s="460" t="s">
        <v>194</v>
      </c>
      <c r="B273" s="461"/>
      <c r="C273" s="461"/>
      <c r="D273" s="461"/>
      <c r="E273" s="461"/>
      <c r="F273" s="461"/>
      <c r="G273" s="461"/>
      <c r="H273" s="473"/>
    </row>
    <row r="274" spans="1:8" ht="115.5" customHeight="1" thickBot="1">
      <c r="A274" s="458"/>
      <c r="B274" s="459"/>
      <c r="C274" s="392"/>
      <c r="D274" s="383" t="s">
        <v>756</v>
      </c>
      <c r="E274" s="384"/>
      <c r="F274" s="385"/>
      <c r="G274" s="17"/>
      <c r="H274" s="18"/>
    </row>
    <row r="275" spans="1:8" ht="14.4" thickTop="1" thickBot="1">
      <c r="A275" s="458"/>
      <c r="B275" s="459"/>
      <c r="C275" s="392"/>
      <c r="D275" s="84" t="s">
        <v>597</v>
      </c>
      <c r="E275" s="10" t="s">
        <v>6</v>
      </c>
      <c r="F275" s="50">
        <v>3</v>
      </c>
      <c r="G275" s="17"/>
      <c r="H275" s="18"/>
    </row>
    <row r="276" spans="1:8" ht="14.4" thickTop="1" thickBot="1">
      <c r="A276" s="458"/>
      <c r="B276" s="459"/>
      <c r="C276" s="392"/>
      <c r="D276" s="87" t="s">
        <v>18</v>
      </c>
      <c r="E276" s="53" t="s">
        <v>17</v>
      </c>
      <c r="F276" s="88">
        <v>3</v>
      </c>
      <c r="G276" s="17"/>
      <c r="H276" s="18"/>
    </row>
    <row r="277" spans="1:8" ht="116.25" customHeight="1" thickTop="1" thickBot="1">
      <c r="A277" s="477"/>
      <c r="B277" s="459"/>
      <c r="C277" s="392"/>
      <c r="D277" s="462" t="s">
        <v>757</v>
      </c>
      <c r="E277" s="463"/>
      <c r="F277" s="464"/>
      <c r="G277" s="17"/>
      <c r="H277" s="18"/>
    </row>
    <row r="278" spans="1:8" ht="14.4" thickTop="1" thickBot="1">
      <c r="A278" s="477"/>
      <c r="B278" s="459"/>
      <c r="C278" s="392"/>
      <c r="D278" s="84" t="s">
        <v>597</v>
      </c>
      <c r="E278" s="10" t="s">
        <v>6</v>
      </c>
      <c r="F278" s="50">
        <v>3</v>
      </c>
      <c r="G278" s="17"/>
      <c r="H278" s="18"/>
    </row>
    <row r="279" spans="1:8" ht="14.4" thickTop="1" thickBot="1">
      <c r="A279" s="477"/>
      <c r="B279" s="459"/>
      <c r="C279" s="392"/>
      <c r="D279" s="87" t="s">
        <v>18</v>
      </c>
      <c r="E279" s="53" t="s">
        <v>17</v>
      </c>
      <c r="F279" s="88">
        <v>3</v>
      </c>
      <c r="G279" s="17"/>
      <c r="H279" s="18"/>
    </row>
    <row r="280" spans="1:8" ht="116.25" customHeight="1" thickTop="1" thickBot="1">
      <c r="A280" s="477"/>
      <c r="B280" s="459"/>
      <c r="C280" s="392"/>
      <c r="D280" s="470" t="s">
        <v>758</v>
      </c>
      <c r="E280" s="471"/>
      <c r="F280" s="472"/>
      <c r="G280" s="17"/>
      <c r="H280" s="18"/>
    </row>
    <row r="281" spans="1:8" ht="14.4" thickTop="1" thickBot="1">
      <c r="A281" s="477"/>
      <c r="B281" s="459"/>
      <c r="C281" s="392"/>
      <c r="D281" s="84" t="s">
        <v>597</v>
      </c>
      <c r="E281" s="10" t="s">
        <v>6</v>
      </c>
      <c r="F281" s="50">
        <v>3</v>
      </c>
      <c r="G281" s="17"/>
      <c r="H281" s="18"/>
    </row>
    <row r="282" spans="1:8" ht="14.4" thickTop="1" thickBot="1">
      <c r="A282" s="477"/>
      <c r="B282" s="459"/>
      <c r="C282" s="392"/>
      <c r="D282" s="87" t="s">
        <v>18</v>
      </c>
      <c r="E282" s="53" t="s">
        <v>17</v>
      </c>
      <c r="F282" s="88">
        <v>3</v>
      </c>
      <c r="G282" s="17"/>
      <c r="H282" s="18"/>
    </row>
    <row r="283" spans="1:8" ht="116.25" customHeight="1" thickTop="1" thickBot="1">
      <c r="A283" s="477"/>
      <c r="B283" s="459"/>
      <c r="C283" s="392"/>
      <c r="D283" s="462" t="s">
        <v>759</v>
      </c>
      <c r="E283" s="463"/>
      <c r="F283" s="464"/>
      <c r="G283" s="17"/>
      <c r="H283" s="18"/>
    </row>
    <row r="284" spans="1:8" ht="14.4" thickTop="1" thickBot="1">
      <c r="A284" s="477"/>
      <c r="B284" s="459"/>
      <c r="C284" s="392"/>
      <c r="D284" s="84" t="s">
        <v>597</v>
      </c>
      <c r="E284" s="10" t="s">
        <v>6</v>
      </c>
      <c r="F284" s="50">
        <v>3</v>
      </c>
      <c r="G284" s="17"/>
      <c r="H284" s="18"/>
    </row>
    <row r="285" spans="1:8" ht="14.4" thickTop="1" thickBot="1">
      <c r="A285" s="477"/>
      <c r="B285" s="459"/>
      <c r="C285" s="392"/>
      <c r="D285" s="87" t="s">
        <v>18</v>
      </c>
      <c r="E285" s="53" t="s">
        <v>17</v>
      </c>
      <c r="F285" s="88">
        <v>3</v>
      </c>
      <c r="G285" s="17"/>
      <c r="H285" s="18"/>
    </row>
    <row r="286" spans="1:8" ht="116.25" customHeight="1" thickTop="1" thickBot="1">
      <c r="A286" s="477"/>
      <c r="B286" s="459"/>
      <c r="C286" s="392"/>
      <c r="D286" s="470" t="s">
        <v>760</v>
      </c>
      <c r="E286" s="471"/>
      <c r="F286" s="472"/>
      <c r="G286" s="17"/>
      <c r="H286" s="18"/>
    </row>
    <row r="287" spans="1:8" ht="14.4" thickTop="1" thickBot="1">
      <c r="A287" s="477"/>
      <c r="B287" s="459"/>
      <c r="C287" s="392"/>
      <c r="D287" s="84" t="s">
        <v>597</v>
      </c>
      <c r="E287" s="10" t="s">
        <v>6</v>
      </c>
      <c r="F287" s="50">
        <v>3</v>
      </c>
      <c r="G287" s="17"/>
      <c r="H287" s="18"/>
    </row>
    <row r="288" spans="1:8" ht="14.4" thickTop="1" thickBot="1">
      <c r="A288" s="478"/>
      <c r="B288" s="459"/>
      <c r="C288" s="392"/>
      <c r="D288" s="87" t="s">
        <v>18</v>
      </c>
      <c r="E288" s="53" t="s">
        <v>17</v>
      </c>
      <c r="F288" s="88">
        <v>3</v>
      </c>
      <c r="G288" s="54"/>
      <c r="H288" s="55"/>
    </row>
    <row r="289" spans="1:8" ht="14.25" customHeight="1" thickBot="1">
      <c r="A289" s="460" t="s">
        <v>201</v>
      </c>
      <c r="B289" s="461"/>
      <c r="C289" s="461"/>
      <c r="D289" s="461"/>
      <c r="E289" s="461"/>
      <c r="F289" s="461"/>
      <c r="G289" s="461"/>
      <c r="H289" s="473"/>
    </row>
    <row r="290" spans="1:8" ht="90.75" customHeight="1" thickTop="1" thickBot="1">
      <c r="A290" s="439"/>
      <c r="B290" s="459"/>
      <c r="C290" s="392"/>
      <c r="D290" s="383" t="s">
        <v>761</v>
      </c>
      <c r="E290" s="384"/>
      <c r="F290" s="385"/>
      <c r="G290" s="17"/>
      <c r="H290" s="18"/>
    </row>
    <row r="291" spans="1:8" ht="14.4" thickTop="1" thickBot="1">
      <c r="A291" s="439"/>
      <c r="B291" s="459"/>
      <c r="C291" s="392"/>
      <c r="D291" s="84" t="s">
        <v>597</v>
      </c>
      <c r="E291" s="10" t="s">
        <v>6</v>
      </c>
      <c r="F291" s="50">
        <v>3</v>
      </c>
      <c r="G291" s="17"/>
      <c r="H291" s="18"/>
    </row>
    <row r="292" spans="1:8" ht="14.4" thickTop="1" thickBot="1">
      <c r="A292" s="478"/>
      <c r="B292" s="459"/>
      <c r="C292" s="392"/>
      <c r="D292" s="87" t="s">
        <v>18</v>
      </c>
      <c r="E292" s="53" t="s">
        <v>17</v>
      </c>
      <c r="F292" s="88">
        <v>3</v>
      </c>
      <c r="G292" s="17"/>
      <c r="H292" s="18"/>
    </row>
    <row r="293" spans="1:8" ht="90" customHeight="1" thickBot="1">
      <c r="A293" s="491"/>
      <c r="B293" s="403"/>
      <c r="C293" s="404"/>
      <c r="D293" s="493" t="s">
        <v>762</v>
      </c>
      <c r="E293" s="471"/>
      <c r="F293" s="472"/>
      <c r="G293" s="17"/>
      <c r="H293" s="18"/>
    </row>
    <row r="294" spans="1:8" ht="14.4" thickTop="1" thickBot="1">
      <c r="A294" s="491"/>
      <c r="B294" s="403"/>
      <c r="C294" s="404"/>
      <c r="D294" s="84" t="s">
        <v>597</v>
      </c>
      <c r="E294" s="10" t="s">
        <v>6</v>
      </c>
      <c r="F294" s="50">
        <v>3</v>
      </c>
      <c r="G294" s="17"/>
      <c r="H294" s="18"/>
    </row>
    <row r="295" spans="1:8" ht="14.4" thickTop="1" thickBot="1">
      <c r="A295" s="492"/>
      <c r="B295" s="405"/>
      <c r="C295" s="406"/>
      <c r="D295" s="93" t="s">
        <v>18</v>
      </c>
      <c r="E295" s="10" t="s">
        <v>17</v>
      </c>
      <c r="F295" s="94">
        <v>3</v>
      </c>
      <c r="G295" s="39"/>
      <c r="H295" s="40"/>
    </row>
    <row r="296" spans="1:8" ht="13.5" customHeight="1" thickBot="1">
      <c r="A296" s="460" t="s">
        <v>204</v>
      </c>
      <c r="B296" s="461"/>
      <c r="C296" s="461"/>
      <c r="D296" s="461"/>
      <c r="E296" s="461"/>
      <c r="F296" s="461"/>
      <c r="G296" s="461"/>
      <c r="H296" s="473"/>
    </row>
    <row r="297" spans="1:8" ht="77.25" customHeight="1" thickBot="1">
      <c r="A297" s="458"/>
      <c r="B297" s="459"/>
      <c r="C297" s="392"/>
      <c r="D297" s="383" t="s">
        <v>763</v>
      </c>
      <c r="E297" s="384"/>
      <c r="F297" s="385"/>
      <c r="G297" s="17"/>
      <c r="H297" s="18"/>
    </row>
    <row r="298" spans="1:8" ht="14.4" thickTop="1" thickBot="1">
      <c r="A298" s="458"/>
      <c r="B298" s="459"/>
      <c r="C298" s="392"/>
      <c r="D298" s="84" t="s">
        <v>597</v>
      </c>
      <c r="E298" s="10" t="s">
        <v>6</v>
      </c>
      <c r="F298" s="50">
        <v>3</v>
      </c>
      <c r="G298" s="17"/>
      <c r="H298" s="18"/>
    </row>
    <row r="299" spans="1:8" ht="14.4" thickTop="1" thickBot="1">
      <c r="A299" s="458"/>
      <c r="B299" s="459"/>
      <c r="C299" s="392"/>
      <c r="D299" s="93" t="s">
        <v>18</v>
      </c>
      <c r="E299" s="10" t="s">
        <v>17</v>
      </c>
      <c r="F299" s="94">
        <v>3</v>
      </c>
      <c r="G299" s="17"/>
      <c r="H299" s="18"/>
    </row>
    <row r="300" spans="1:8" ht="14.4" thickTop="1" thickBot="1">
      <c r="A300" s="399" t="s">
        <v>209</v>
      </c>
      <c r="B300" s="399"/>
      <c r="C300" s="399"/>
      <c r="D300" s="399"/>
      <c r="E300" s="399"/>
      <c r="F300" s="399"/>
      <c r="G300" s="17"/>
      <c r="H300" s="18"/>
    </row>
    <row r="301" spans="1:8" ht="129" customHeight="1" thickTop="1" thickBot="1">
      <c r="A301" s="477"/>
      <c r="B301" s="459"/>
      <c r="C301" s="392"/>
      <c r="D301" s="462" t="s">
        <v>764</v>
      </c>
      <c r="E301" s="463"/>
      <c r="F301" s="464"/>
      <c r="G301" s="17"/>
      <c r="H301" s="18"/>
    </row>
    <row r="302" spans="1:8" ht="14.4" thickTop="1" thickBot="1">
      <c r="A302" s="477"/>
      <c r="B302" s="459"/>
      <c r="C302" s="392"/>
      <c r="D302" s="84" t="s">
        <v>597</v>
      </c>
      <c r="E302" s="10" t="s">
        <v>6</v>
      </c>
      <c r="F302" s="50">
        <v>3</v>
      </c>
      <c r="G302" s="17"/>
      <c r="H302" s="18"/>
    </row>
    <row r="303" spans="1:8" ht="14.4" thickTop="1" thickBot="1">
      <c r="A303" s="477"/>
      <c r="B303" s="459"/>
      <c r="C303" s="392"/>
      <c r="D303" s="93" t="s">
        <v>18</v>
      </c>
      <c r="E303" s="10" t="s">
        <v>17</v>
      </c>
      <c r="F303" s="94">
        <v>3</v>
      </c>
      <c r="G303" s="17"/>
      <c r="H303" s="18"/>
    </row>
    <row r="304" spans="1:8" ht="129" customHeight="1" thickTop="1" thickBot="1">
      <c r="A304" s="477"/>
      <c r="B304" s="459"/>
      <c r="C304" s="392"/>
      <c r="D304" s="462" t="s">
        <v>765</v>
      </c>
      <c r="E304" s="463"/>
      <c r="F304" s="464"/>
      <c r="G304" s="17"/>
      <c r="H304" s="18"/>
    </row>
    <row r="305" spans="1:8" ht="14.4" thickTop="1" thickBot="1">
      <c r="A305" s="477"/>
      <c r="B305" s="459"/>
      <c r="C305" s="392"/>
      <c r="D305" s="84" t="s">
        <v>597</v>
      </c>
      <c r="E305" s="10" t="s">
        <v>6</v>
      </c>
      <c r="F305" s="50">
        <v>3</v>
      </c>
      <c r="G305" s="17"/>
      <c r="H305" s="18"/>
    </row>
    <row r="306" spans="1:8" ht="14.4" thickTop="1" thickBot="1">
      <c r="A306" s="477"/>
      <c r="B306" s="459"/>
      <c r="C306" s="392"/>
      <c r="D306" s="93" t="s">
        <v>18</v>
      </c>
      <c r="E306" s="10" t="s">
        <v>17</v>
      </c>
      <c r="F306" s="94">
        <v>3</v>
      </c>
      <c r="G306" s="17"/>
      <c r="H306" s="18"/>
    </row>
    <row r="307" spans="1:8" ht="129" customHeight="1" thickTop="1" thickBot="1">
      <c r="A307" s="477"/>
      <c r="B307" s="459"/>
      <c r="C307" s="392"/>
      <c r="D307" s="462" t="s">
        <v>766</v>
      </c>
      <c r="E307" s="463"/>
      <c r="F307" s="464"/>
      <c r="G307" s="17"/>
      <c r="H307" s="18"/>
    </row>
    <row r="308" spans="1:8" ht="14.4" thickTop="1" thickBot="1">
      <c r="A308" s="477"/>
      <c r="B308" s="459"/>
      <c r="C308" s="392"/>
      <c r="D308" s="84" t="s">
        <v>597</v>
      </c>
      <c r="E308" s="10" t="s">
        <v>6</v>
      </c>
      <c r="F308" s="50">
        <v>3</v>
      </c>
      <c r="G308" s="17"/>
      <c r="H308" s="18"/>
    </row>
    <row r="309" spans="1:8" ht="14.4" thickTop="1" thickBot="1">
      <c r="A309" s="477"/>
      <c r="B309" s="459"/>
      <c r="C309" s="392"/>
      <c r="D309" s="93" t="s">
        <v>18</v>
      </c>
      <c r="E309" s="10" t="s">
        <v>17</v>
      </c>
      <c r="F309" s="94">
        <v>3</v>
      </c>
      <c r="G309" s="17"/>
      <c r="H309" s="18"/>
    </row>
    <row r="310" spans="1:8" ht="129" customHeight="1" thickTop="1" thickBot="1">
      <c r="A310" s="477"/>
      <c r="B310" s="459"/>
      <c r="C310" s="392"/>
      <c r="D310" s="462" t="s">
        <v>767</v>
      </c>
      <c r="E310" s="463"/>
      <c r="F310" s="464"/>
      <c r="G310" s="17"/>
      <c r="H310" s="18"/>
    </row>
    <row r="311" spans="1:8" ht="14.4" thickTop="1" thickBot="1">
      <c r="A311" s="477"/>
      <c r="B311" s="459"/>
      <c r="C311" s="392"/>
      <c r="D311" s="84" t="s">
        <v>597</v>
      </c>
      <c r="E311" s="10" t="s">
        <v>6</v>
      </c>
      <c r="F311" s="50">
        <v>3</v>
      </c>
      <c r="G311" s="17"/>
      <c r="H311" s="18"/>
    </row>
    <row r="312" spans="1:8" ht="14.4" thickTop="1" thickBot="1">
      <c r="A312" s="477"/>
      <c r="B312" s="459"/>
      <c r="C312" s="392"/>
      <c r="D312" s="93" t="s">
        <v>18</v>
      </c>
      <c r="E312" s="10" t="s">
        <v>17</v>
      </c>
      <c r="F312" s="94">
        <v>3</v>
      </c>
      <c r="G312" s="17"/>
      <c r="H312" s="18"/>
    </row>
    <row r="313" spans="1:8" ht="129" customHeight="1" thickTop="1" thickBot="1">
      <c r="A313" s="439"/>
      <c r="B313" s="459"/>
      <c r="C313" s="392"/>
      <c r="D313" s="383" t="s">
        <v>768</v>
      </c>
      <c r="E313" s="384"/>
      <c r="F313" s="385"/>
      <c r="G313" s="17"/>
      <c r="H313" s="18"/>
    </row>
    <row r="314" spans="1:8" ht="14.4" thickTop="1" thickBot="1">
      <c r="A314" s="439"/>
      <c r="B314" s="459"/>
      <c r="C314" s="392"/>
      <c r="D314" s="84" t="s">
        <v>597</v>
      </c>
      <c r="E314" s="10" t="s">
        <v>6</v>
      </c>
      <c r="F314" s="50">
        <v>3</v>
      </c>
      <c r="G314" s="17"/>
      <c r="H314" s="18"/>
    </row>
    <row r="315" spans="1:8" ht="14.4" thickTop="1" thickBot="1">
      <c r="A315" s="439"/>
      <c r="B315" s="459"/>
      <c r="C315" s="392"/>
      <c r="D315" s="93" t="s">
        <v>18</v>
      </c>
      <c r="E315" s="10" t="s">
        <v>17</v>
      </c>
      <c r="F315" s="94">
        <v>3</v>
      </c>
      <c r="G315" s="17"/>
      <c r="H315" s="18"/>
    </row>
    <row r="316" spans="1:8" ht="128.25" customHeight="1" thickBot="1">
      <c r="A316" s="458"/>
      <c r="B316" s="459"/>
      <c r="C316" s="392"/>
      <c r="D316" s="383" t="s">
        <v>769</v>
      </c>
      <c r="E316" s="384"/>
      <c r="F316" s="385"/>
      <c r="G316" s="17"/>
      <c r="H316" s="18"/>
    </row>
    <row r="317" spans="1:8" ht="14.4" thickTop="1" thickBot="1">
      <c r="A317" s="458"/>
      <c r="B317" s="459"/>
      <c r="C317" s="392"/>
      <c r="D317" s="84" t="s">
        <v>597</v>
      </c>
      <c r="E317" s="10" t="s">
        <v>6</v>
      </c>
      <c r="F317" s="50">
        <v>3</v>
      </c>
      <c r="G317" s="17"/>
      <c r="H317" s="18"/>
    </row>
    <row r="318" spans="1:8" ht="14.4" thickTop="1" thickBot="1">
      <c r="A318" s="449"/>
      <c r="B318" s="459"/>
      <c r="C318" s="392"/>
      <c r="D318" s="93" t="s">
        <v>18</v>
      </c>
      <c r="E318" s="10" t="s">
        <v>17</v>
      </c>
      <c r="F318" s="94">
        <v>3</v>
      </c>
      <c r="G318" s="17"/>
      <c r="H318" s="18"/>
    </row>
    <row r="319" spans="1:8" ht="103.5" customHeight="1" thickTop="1" thickBot="1">
      <c r="A319" s="494"/>
      <c r="B319" s="403"/>
      <c r="C319" s="404"/>
      <c r="D319" s="542" t="s">
        <v>770</v>
      </c>
      <c r="E319" s="463"/>
      <c r="F319" s="464"/>
      <c r="G319" s="17"/>
      <c r="H319" s="18"/>
    </row>
    <row r="320" spans="1:8" ht="14.4" thickTop="1" thickBot="1">
      <c r="A320" s="494"/>
      <c r="B320" s="403"/>
      <c r="C320" s="404"/>
      <c r="D320" s="84" t="s">
        <v>597</v>
      </c>
      <c r="E320" s="10" t="s">
        <v>6</v>
      </c>
      <c r="F320" s="50">
        <v>3</v>
      </c>
      <c r="G320" s="17"/>
      <c r="H320" s="18"/>
    </row>
    <row r="321" spans="1:8" ht="14.4" thickTop="1" thickBot="1">
      <c r="A321" s="495"/>
      <c r="B321" s="403"/>
      <c r="C321" s="404"/>
      <c r="D321" s="121" t="s">
        <v>18</v>
      </c>
      <c r="E321" s="53" t="s">
        <v>17</v>
      </c>
      <c r="F321" s="109">
        <v>3</v>
      </c>
      <c r="G321" s="54"/>
      <c r="H321" s="55"/>
    </row>
    <row r="322" spans="1:8" ht="13.8" thickBot="1">
      <c r="A322" s="460" t="s">
        <v>218</v>
      </c>
      <c r="B322" s="461"/>
      <c r="C322" s="461"/>
      <c r="D322" s="461"/>
      <c r="E322" s="461"/>
      <c r="F322" s="461"/>
      <c r="G322" s="461"/>
      <c r="H322" s="473"/>
    </row>
    <row r="323" spans="1:8" ht="90" customHeight="1" thickBot="1">
      <c r="A323" s="457"/>
      <c r="B323" s="459"/>
      <c r="C323" s="392"/>
      <c r="D323" s="383" t="s">
        <v>771</v>
      </c>
      <c r="E323" s="384"/>
      <c r="F323" s="385"/>
      <c r="G323" s="46"/>
      <c r="H323" s="47"/>
    </row>
    <row r="324" spans="1:8" ht="14.4" thickTop="1" thickBot="1">
      <c r="A324" s="477"/>
      <c r="B324" s="459"/>
      <c r="C324" s="392"/>
      <c r="D324" s="84" t="s">
        <v>597</v>
      </c>
      <c r="E324" s="10" t="s">
        <v>6</v>
      </c>
      <c r="F324" s="50">
        <v>3</v>
      </c>
      <c r="G324" s="17"/>
      <c r="H324" s="18"/>
    </row>
    <row r="325" spans="1:8" ht="14.4" thickTop="1" thickBot="1">
      <c r="A325" s="477"/>
      <c r="B325" s="459"/>
      <c r="C325" s="392"/>
      <c r="D325" s="93" t="s">
        <v>18</v>
      </c>
      <c r="E325" s="10" t="s">
        <v>17</v>
      </c>
      <c r="F325" s="94">
        <v>3</v>
      </c>
      <c r="G325" s="17"/>
      <c r="H325" s="18"/>
    </row>
    <row r="326" spans="1:8" ht="90.75" customHeight="1" thickTop="1" thickBot="1">
      <c r="A326" s="477"/>
      <c r="B326" s="459"/>
      <c r="C326" s="392"/>
      <c r="D326" s="383" t="s">
        <v>772</v>
      </c>
      <c r="E326" s="384"/>
      <c r="F326" s="385"/>
      <c r="G326" s="17"/>
      <c r="H326" s="18"/>
    </row>
    <row r="327" spans="1:8" ht="14.4" thickTop="1" thickBot="1">
      <c r="A327" s="477"/>
      <c r="B327" s="459"/>
      <c r="C327" s="392"/>
      <c r="D327" s="84" t="s">
        <v>597</v>
      </c>
      <c r="E327" s="10" t="s">
        <v>6</v>
      </c>
      <c r="F327" s="50">
        <v>3</v>
      </c>
      <c r="G327" s="17"/>
      <c r="H327" s="18"/>
    </row>
    <row r="328" spans="1:8" ht="14.4" thickTop="1" thickBot="1">
      <c r="A328" s="477"/>
      <c r="B328" s="459"/>
      <c r="C328" s="392"/>
      <c r="D328" s="93" t="s">
        <v>18</v>
      </c>
      <c r="E328" s="10" t="s">
        <v>17</v>
      </c>
      <c r="F328" s="94">
        <v>3</v>
      </c>
      <c r="G328" s="17"/>
      <c r="H328" s="18"/>
    </row>
    <row r="329" spans="1:8" ht="14.4" thickTop="1" thickBot="1">
      <c r="A329" s="399" t="s">
        <v>223</v>
      </c>
      <c r="B329" s="399"/>
      <c r="C329" s="399"/>
      <c r="D329" s="399"/>
      <c r="E329" s="399"/>
      <c r="F329" s="399"/>
      <c r="G329" s="17"/>
      <c r="H329" s="18"/>
    </row>
    <row r="330" spans="1:8" ht="90.75" customHeight="1" thickTop="1" thickBot="1">
      <c r="A330" s="477"/>
      <c r="B330" s="459"/>
      <c r="C330" s="392"/>
      <c r="D330" s="462" t="s">
        <v>773</v>
      </c>
      <c r="E330" s="463"/>
      <c r="F330" s="464"/>
      <c r="G330" s="17"/>
      <c r="H330" s="18"/>
    </row>
    <row r="331" spans="1:8" ht="14.4" thickTop="1" thickBot="1">
      <c r="A331" s="477"/>
      <c r="B331" s="459"/>
      <c r="C331" s="392"/>
      <c r="D331" s="84" t="s">
        <v>597</v>
      </c>
      <c r="E331" s="10" t="s">
        <v>6</v>
      </c>
      <c r="F331" s="50">
        <v>3</v>
      </c>
      <c r="G331" s="17"/>
      <c r="H331" s="18"/>
    </row>
    <row r="332" spans="1:8" ht="14.4" thickTop="1" thickBot="1">
      <c r="A332" s="478"/>
      <c r="B332" s="459"/>
      <c r="C332" s="392"/>
      <c r="D332" s="93" t="s">
        <v>18</v>
      </c>
      <c r="E332" s="10" t="s">
        <v>17</v>
      </c>
      <c r="F332" s="94">
        <v>3</v>
      </c>
      <c r="G332" s="54"/>
      <c r="H332" s="55"/>
    </row>
    <row r="333" spans="1:8" ht="13.8" thickBot="1">
      <c r="A333" s="428" t="s">
        <v>226</v>
      </c>
      <c r="B333" s="429"/>
      <c r="C333" s="429"/>
      <c r="D333" s="429"/>
      <c r="E333" s="429"/>
      <c r="F333" s="429"/>
      <c r="G333" s="429"/>
      <c r="H333" s="431"/>
    </row>
    <row r="334" spans="1:8" ht="80.25" customHeight="1">
      <c r="A334" s="502" t="s">
        <v>227</v>
      </c>
      <c r="B334" s="496"/>
      <c r="C334" s="497"/>
      <c r="D334" s="130" t="s">
        <v>774</v>
      </c>
      <c r="E334" s="128"/>
      <c r="F334" s="128"/>
      <c r="G334" s="128"/>
      <c r="H334" s="129"/>
    </row>
    <row r="335" spans="1:8" ht="13.5" customHeight="1">
      <c r="A335" s="503"/>
      <c r="B335" s="498"/>
      <c r="C335" s="499"/>
      <c r="D335" s="125" t="s">
        <v>674</v>
      </c>
      <c r="E335" s="125" t="s">
        <v>40</v>
      </c>
      <c r="F335" s="125">
        <v>10</v>
      </c>
      <c r="G335" s="126"/>
      <c r="H335" s="69"/>
    </row>
    <row r="336" spans="1:8" ht="15" customHeight="1">
      <c r="A336" s="503"/>
      <c r="B336" s="498"/>
      <c r="C336" s="499"/>
      <c r="D336" s="127" t="s">
        <v>675</v>
      </c>
      <c r="E336" s="127" t="s">
        <v>6</v>
      </c>
      <c r="F336" s="127">
        <v>3</v>
      </c>
      <c r="G336" s="126"/>
      <c r="H336" s="69"/>
    </row>
    <row r="337" spans="1:8" ht="15" customHeight="1">
      <c r="A337" s="503"/>
      <c r="B337" s="498"/>
      <c r="C337" s="499"/>
      <c r="D337" s="119" t="s">
        <v>597</v>
      </c>
      <c r="E337" s="119" t="s">
        <v>6</v>
      </c>
      <c r="F337" s="119">
        <v>3</v>
      </c>
      <c r="G337" s="126"/>
      <c r="H337" s="69"/>
    </row>
    <row r="338" spans="1:8" ht="13.5" customHeight="1" thickBot="1">
      <c r="A338" s="504"/>
      <c r="B338" s="500"/>
      <c r="C338" s="501"/>
      <c r="D338" s="51" t="s">
        <v>18</v>
      </c>
      <c r="E338" s="132" t="s">
        <v>17</v>
      </c>
      <c r="F338" s="132">
        <v>3</v>
      </c>
      <c r="G338" s="133"/>
      <c r="H338" s="72"/>
    </row>
    <row r="339" spans="1:8" ht="63.75" customHeight="1" thickBot="1">
      <c r="A339" s="425" t="s">
        <v>613</v>
      </c>
      <c r="B339" s="428"/>
      <c r="C339" s="429"/>
      <c r="D339" s="400" t="s">
        <v>775</v>
      </c>
      <c r="E339" s="384"/>
      <c r="F339" s="385"/>
      <c r="G339" s="134"/>
      <c r="H339" s="126"/>
    </row>
    <row r="340" spans="1:8" ht="15.75" customHeight="1" thickBot="1">
      <c r="A340" s="426"/>
      <c r="B340" s="430"/>
      <c r="C340" s="398"/>
      <c r="D340" s="122" t="s">
        <v>674</v>
      </c>
      <c r="E340" s="123" t="s">
        <v>40</v>
      </c>
      <c r="F340" s="124">
        <v>10</v>
      </c>
      <c r="G340" s="73"/>
      <c r="H340" s="74"/>
    </row>
    <row r="341" spans="1:8" ht="15.75" customHeight="1" thickBot="1">
      <c r="A341" s="426"/>
      <c r="B341" s="430"/>
      <c r="C341" s="398"/>
      <c r="D341" s="70" t="s">
        <v>675</v>
      </c>
      <c r="E341" s="96" t="s">
        <v>6</v>
      </c>
      <c r="F341" s="70">
        <v>3</v>
      </c>
      <c r="G341" s="68"/>
      <c r="H341" s="69"/>
    </row>
    <row r="342" spans="1:8" ht="15.75" customHeight="1" thickBot="1">
      <c r="A342" s="426"/>
      <c r="B342" s="430"/>
      <c r="C342" s="398"/>
      <c r="D342" s="84" t="s">
        <v>597</v>
      </c>
      <c r="E342" s="10" t="s">
        <v>6</v>
      </c>
      <c r="F342" s="50">
        <v>3</v>
      </c>
      <c r="G342" s="68"/>
      <c r="H342" s="69"/>
    </row>
    <row r="343" spans="1:8" ht="15.75" customHeight="1" thickBot="1">
      <c r="A343" s="427"/>
      <c r="B343" s="443"/>
      <c r="C343" s="444"/>
      <c r="D343" s="93" t="s">
        <v>18</v>
      </c>
      <c r="E343" s="10" t="s">
        <v>17</v>
      </c>
      <c r="F343" s="94">
        <v>3</v>
      </c>
      <c r="G343" s="68"/>
      <c r="H343" s="69"/>
    </row>
    <row r="344" spans="1:8" ht="82.5" customHeight="1" thickTop="1" thickBot="1">
      <c r="A344" s="425" t="s">
        <v>614</v>
      </c>
      <c r="B344" s="505"/>
      <c r="C344" s="505"/>
      <c r="D344" s="400" t="s">
        <v>776</v>
      </c>
      <c r="E344" s="384"/>
      <c r="F344" s="385"/>
      <c r="G344" s="68"/>
      <c r="H344" s="69"/>
    </row>
    <row r="345" spans="1:8" ht="15.75" customHeight="1" thickBot="1">
      <c r="A345" s="426"/>
      <c r="B345" s="398"/>
      <c r="C345" s="398"/>
      <c r="D345" s="95" t="s">
        <v>674</v>
      </c>
      <c r="E345" s="98" t="s">
        <v>40</v>
      </c>
      <c r="F345" s="97">
        <v>10</v>
      </c>
      <c r="G345" s="68"/>
      <c r="H345" s="69"/>
    </row>
    <row r="346" spans="1:8" ht="16.5" customHeight="1" thickBot="1">
      <c r="A346" s="426"/>
      <c r="B346" s="398"/>
      <c r="C346" s="398"/>
      <c r="D346" s="70" t="s">
        <v>675</v>
      </c>
      <c r="E346" s="96" t="s">
        <v>6</v>
      </c>
      <c r="F346" s="70">
        <v>3</v>
      </c>
      <c r="G346" s="68"/>
      <c r="H346" s="69"/>
    </row>
    <row r="347" spans="1:8" ht="16.5" customHeight="1" thickBot="1">
      <c r="A347" s="426"/>
      <c r="B347" s="398"/>
      <c r="C347" s="398"/>
      <c r="D347" s="84" t="s">
        <v>597</v>
      </c>
      <c r="E347" s="10" t="s">
        <v>6</v>
      </c>
      <c r="F347" s="50">
        <v>3</v>
      </c>
      <c r="G347" s="68"/>
      <c r="H347" s="69"/>
    </row>
    <row r="348" spans="1:8" ht="16.5" customHeight="1" thickBot="1">
      <c r="A348" s="427"/>
      <c r="B348" s="444"/>
      <c r="C348" s="444"/>
      <c r="D348" s="93" t="s">
        <v>18</v>
      </c>
      <c r="E348" s="10" t="s">
        <v>17</v>
      </c>
      <c r="F348" s="94">
        <v>3</v>
      </c>
      <c r="G348" s="68"/>
      <c r="H348" s="69"/>
    </row>
    <row r="349" spans="1:8" ht="84.75" customHeight="1" thickTop="1" thickBot="1">
      <c r="A349" s="425" t="s">
        <v>232</v>
      </c>
      <c r="B349" s="506"/>
      <c r="C349" s="505"/>
      <c r="D349" s="400" t="s">
        <v>777</v>
      </c>
      <c r="E349" s="384"/>
      <c r="F349" s="385"/>
      <c r="G349" s="68"/>
      <c r="H349" s="69"/>
    </row>
    <row r="350" spans="1:8" ht="16.5" customHeight="1" thickBot="1">
      <c r="A350" s="426"/>
      <c r="B350" s="430"/>
      <c r="C350" s="398"/>
      <c r="D350" s="95" t="s">
        <v>674</v>
      </c>
      <c r="E350" s="98" t="s">
        <v>40</v>
      </c>
      <c r="F350" s="97">
        <v>10</v>
      </c>
      <c r="G350" s="68"/>
      <c r="H350" s="69"/>
    </row>
    <row r="351" spans="1:8" ht="15.75" customHeight="1" thickBot="1">
      <c r="A351" s="426"/>
      <c r="B351" s="430"/>
      <c r="C351" s="398"/>
      <c r="D351" s="70" t="s">
        <v>675</v>
      </c>
      <c r="E351" s="96" t="s">
        <v>6</v>
      </c>
      <c r="F351" s="70">
        <v>3</v>
      </c>
      <c r="G351" s="68"/>
      <c r="H351" s="69"/>
    </row>
    <row r="352" spans="1:8" ht="15.75" customHeight="1" thickBot="1">
      <c r="A352" s="426"/>
      <c r="B352" s="430"/>
      <c r="C352" s="398"/>
      <c r="D352" s="84" t="s">
        <v>597</v>
      </c>
      <c r="E352" s="10" t="s">
        <v>6</v>
      </c>
      <c r="F352" s="50">
        <v>3</v>
      </c>
      <c r="G352" s="68"/>
      <c r="H352" s="69"/>
    </row>
    <row r="353" spans="1:8" ht="15.75" customHeight="1" thickBot="1">
      <c r="A353" s="427"/>
      <c r="B353" s="430"/>
      <c r="C353" s="398"/>
      <c r="D353" s="93" t="s">
        <v>18</v>
      </c>
      <c r="E353" s="10" t="s">
        <v>17</v>
      </c>
      <c r="F353" s="94">
        <v>3</v>
      </c>
      <c r="G353" s="68"/>
      <c r="H353" s="69"/>
    </row>
    <row r="354" spans="1:8" ht="81.75" customHeight="1" thickBot="1">
      <c r="A354" s="425" t="s">
        <v>616</v>
      </c>
      <c r="B354" s="428"/>
      <c r="C354" s="431"/>
      <c r="D354" s="400" t="s">
        <v>778</v>
      </c>
      <c r="E354" s="384"/>
      <c r="F354" s="385"/>
      <c r="G354" s="68"/>
      <c r="H354" s="69"/>
    </row>
    <row r="355" spans="1:8" ht="16.5" customHeight="1" thickBot="1">
      <c r="A355" s="426"/>
      <c r="B355" s="430"/>
      <c r="C355" s="432"/>
      <c r="D355" s="135" t="s">
        <v>674</v>
      </c>
      <c r="E355" s="98" t="s">
        <v>40</v>
      </c>
      <c r="F355" s="97">
        <v>10</v>
      </c>
      <c r="G355" s="68"/>
      <c r="H355" s="69"/>
    </row>
    <row r="356" spans="1:8" ht="15.75" customHeight="1" thickBot="1">
      <c r="A356" s="426"/>
      <c r="B356" s="430"/>
      <c r="C356" s="432"/>
      <c r="D356" s="136" t="s">
        <v>675</v>
      </c>
      <c r="E356" s="96" t="s">
        <v>6</v>
      </c>
      <c r="F356" s="70">
        <v>3</v>
      </c>
      <c r="G356" s="68"/>
      <c r="H356" s="69"/>
    </row>
    <row r="357" spans="1:8" ht="15.75" customHeight="1" thickBot="1">
      <c r="A357" s="426"/>
      <c r="B357" s="430"/>
      <c r="C357" s="432"/>
      <c r="D357" s="107" t="s">
        <v>597</v>
      </c>
      <c r="E357" s="10" t="s">
        <v>6</v>
      </c>
      <c r="F357" s="50">
        <v>3</v>
      </c>
      <c r="G357" s="68"/>
      <c r="H357" s="69"/>
    </row>
    <row r="358" spans="1:8" ht="15.75" customHeight="1" thickBot="1">
      <c r="A358" s="427"/>
      <c r="B358" s="433"/>
      <c r="C358" s="434"/>
      <c r="D358" s="94" t="s">
        <v>18</v>
      </c>
      <c r="E358" s="10" t="s">
        <v>17</v>
      </c>
      <c r="F358" s="94">
        <v>3</v>
      </c>
      <c r="G358" s="68"/>
      <c r="H358" s="69"/>
    </row>
    <row r="359" spans="1:8" ht="81.75" customHeight="1" thickBot="1">
      <c r="A359" s="425" t="s">
        <v>614</v>
      </c>
      <c r="B359" s="428"/>
      <c r="C359" s="429"/>
      <c r="D359" s="400" t="s">
        <v>779</v>
      </c>
      <c r="E359" s="384"/>
      <c r="F359" s="385"/>
      <c r="G359" s="68"/>
      <c r="H359" s="69"/>
    </row>
    <row r="360" spans="1:8" ht="15.75" customHeight="1" thickBot="1">
      <c r="A360" s="426"/>
      <c r="B360" s="430"/>
      <c r="C360" s="398"/>
      <c r="D360" s="95" t="s">
        <v>674</v>
      </c>
      <c r="E360" s="98" t="s">
        <v>40</v>
      </c>
      <c r="F360" s="97">
        <v>10</v>
      </c>
      <c r="G360" s="68"/>
      <c r="H360" s="69"/>
    </row>
    <row r="361" spans="1:8" ht="15.75" customHeight="1" thickBot="1">
      <c r="A361" s="426"/>
      <c r="B361" s="430"/>
      <c r="C361" s="398"/>
      <c r="D361" s="70" t="s">
        <v>675</v>
      </c>
      <c r="E361" s="96" t="s">
        <v>6</v>
      </c>
      <c r="F361" s="70">
        <v>3</v>
      </c>
      <c r="G361" s="68"/>
      <c r="H361" s="69"/>
    </row>
    <row r="362" spans="1:8" ht="15.75" customHeight="1" thickBot="1">
      <c r="A362" s="426"/>
      <c r="B362" s="430"/>
      <c r="C362" s="398"/>
      <c r="D362" s="84" t="s">
        <v>597</v>
      </c>
      <c r="E362" s="10" t="s">
        <v>6</v>
      </c>
      <c r="F362" s="50">
        <v>3</v>
      </c>
      <c r="G362" s="68"/>
      <c r="H362" s="69"/>
    </row>
    <row r="363" spans="1:8" ht="15.75" customHeight="1" thickBot="1">
      <c r="A363" s="427"/>
      <c r="B363" s="430"/>
      <c r="C363" s="398"/>
      <c r="D363" s="93" t="s">
        <v>18</v>
      </c>
      <c r="E363" s="10" t="s">
        <v>17</v>
      </c>
      <c r="F363" s="94">
        <v>3</v>
      </c>
      <c r="G363" s="68"/>
      <c r="H363" s="69"/>
    </row>
    <row r="364" spans="1:8" ht="81.75" customHeight="1" thickBot="1">
      <c r="A364" s="425" t="s">
        <v>232</v>
      </c>
      <c r="B364" s="428"/>
      <c r="C364" s="431"/>
      <c r="D364" s="400" t="s">
        <v>780</v>
      </c>
      <c r="E364" s="384"/>
      <c r="F364" s="385"/>
      <c r="G364" s="68"/>
      <c r="H364" s="69"/>
    </row>
    <row r="365" spans="1:8" ht="16.5" customHeight="1" thickBot="1">
      <c r="A365" s="426"/>
      <c r="B365" s="430"/>
      <c r="C365" s="432"/>
      <c r="D365" s="135" t="s">
        <v>674</v>
      </c>
      <c r="E365" s="98" t="s">
        <v>40</v>
      </c>
      <c r="F365" s="97">
        <v>10</v>
      </c>
      <c r="G365" s="68"/>
      <c r="H365" s="69"/>
    </row>
    <row r="366" spans="1:8" ht="15.75" customHeight="1" thickBot="1">
      <c r="A366" s="426"/>
      <c r="B366" s="430"/>
      <c r="C366" s="432"/>
      <c r="D366" s="136" t="s">
        <v>675</v>
      </c>
      <c r="E366" s="96" t="s">
        <v>6</v>
      </c>
      <c r="F366" s="70">
        <v>3</v>
      </c>
      <c r="G366" s="68"/>
      <c r="H366" s="69"/>
    </row>
    <row r="367" spans="1:8" ht="15.75" customHeight="1" thickBot="1">
      <c r="A367" s="426"/>
      <c r="B367" s="430"/>
      <c r="C367" s="432"/>
      <c r="D367" s="107" t="s">
        <v>597</v>
      </c>
      <c r="E367" s="10" t="s">
        <v>6</v>
      </c>
      <c r="F367" s="50">
        <v>3</v>
      </c>
      <c r="G367" s="68"/>
      <c r="H367" s="69"/>
    </row>
    <row r="368" spans="1:8" ht="15.75" customHeight="1" thickBot="1">
      <c r="A368" s="427"/>
      <c r="B368" s="433"/>
      <c r="C368" s="434"/>
      <c r="D368" s="94" t="s">
        <v>18</v>
      </c>
      <c r="E368" s="10" t="s">
        <v>17</v>
      </c>
      <c r="F368" s="94">
        <v>3</v>
      </c>
      <c r="G368" s="68"/>
      <c r="H368" s="69"/>
    </row>
    <row r="369" spans="1:8" ht="78.75" customHeight="1" thickBot="1">
      <c r="A369" s="425" t="s">
        <v>616</v>
      </c>
      <c r="B369" s="428"/>
      <c r="C369" s="431"/>
      <c r="D369" s="400" t="s">
        <v>781</v>
      </c>
      <c r="E369" s="384"/>
      <c r="F369" s="385"/>
      <c r="G369" s="68"/>
      <c r="H369" s="69"/>
    </row>
    <row r="370" spans="1:8" ht="15.75" customHeight="1" thickBot="1">
      <c r="A370" s="426"/>
      <c r="B370" s="430"/>
      <c r="C370" s="432"/>
      <c r="D370" s="135" t="s">
        <v>674</v>
      </c>
      <c r="E370" s="98" t="s">
        <v>40</v>
      </c>
      <c r="F370" s="97">
        <v>10</v>
      </c>
      <c r="G370" s="68"/>
      <c r="H370" s="69"/>
    </row>
    <row r="371" spans="1:8" ht="15.75" customHeight="1" thickBot="1">
      <c r="A371" s="426"/>
      <c r="B371" s="430"/>
      <c r="C371" s="432"/>
      <c r="D371" s="136" t="s">
        <v>675</v>
      </c>
      <c r="E371" s="96" t="s">
        <v>6</v>
      </c>
      <c r="F371" s="70">
        <v>3</v>
      </c>
      <c r="G371" s="68"/>
      <c r="H371" s="69"/>
    </row>
    <row r="372" spans="1:8" ht="15.75" customHeight="1" thickBot="1">
      <c r="A372" s="426"/>
      <c r="B372" s="430"/>
      <c r="C372" s="432"/>
      <c r="D372" s="107" t="s">
        <v>597</v>
      </c>
      <c r="E372" s="10" t="s">
        <v>6</v>
      </c>
      <c r="F372" s="50">
        <v>3</v>
      </c>
      <c r="G372" s="68"/>
      <c r="H372" s="69"/>
    </row>
    <row r="373" spans="1:8" ht="15.75" customHeight="1" thickBot="1">
      <c r="A373" s="427"/>
      <c r="B373" s="433"/>
      <c r="C373" s="434"/>
      <c r="D373" s="94" t="s">
        <v>18</v>
      </c>
      <c r="E373" s="10" t="s">
        <v>17</v>
      </c>
      <c r="F373" s="94">
        <v>3</v>
      </c>
      <c r="G373" s="68"/>
      <c r="H373" s="69"/>
    </row>
    <row r="374" spans="1:8" ht="81" customHeight="1" thickBot="1">
      <c r="A374" s="425" t="s">
        <v>233</v>
      </c>
      <c r="B374" s="81"/>
      <c r="C374" s="81"/>
      <c r="D374" s="400" t="s">
        <v>782</v>
      </c>
      <c r="E374" s="384"/>
      <c r="F374" s="385"/>
      <c r="G374" s="68"/>
      <c r="H374" s="69"/>
    </row>
    <row r="375" spans="1:8" ht="15.75" customHeight="1" thickBot="1">
      <c r="A375" s="426"/>
      <c r="B375" s="417"/>
      <c r="C375" s="418"/>
      <c r="D375" s="95" t="s">
        <v>674</v>
      </c>
      <c r="E375" s="98" t="s">
        <v>40</v>
      </c>
      <c r="F375" s="97">
        <v>10</v>
      </c>
      <c r="G375" s="68"/>
      <c r="H375" s="69"/>
    </row>
    <row r="376" spans="1:8" ht="15.75" customHeight="1" thickBot="1">
      <c r="A376" s="426"/>
      <c r="B376" s="417"/>
      <c r="C376" s="418"/>
      <c r="D376" s="70" t="s">
        <v>675</v>
      </c>
      <c r="E376" s="96" t="s">
        <v>6</v>
      </c>
      <c r="F376" s="70">
        <v>3</v>
      </c>
      <c r="G376" s="68"/>
      <c r="H376" s="69"/>
    </row>
    <row r="377" spans="1:8" ht="15.75" customHeight="1" thickBot="1">
      <c r="A377" s="426"/>
      <c r="B377" s="417"/>
      <c r="C377" s="418"/>
      <c r="D377" s="84" t="s">
        <v>597</v>
      </c>
      <c r="E377" s="10" t="s">
        <v>6</v>
      </c>
      <c r="F377" s="50">
        <v>3</v>
      </c>
      <c r="G377" s="68"/>
      <c r="H377" s="69"/>
    </row>
    <row r="378" spans="1:8" ht="15.75" customHeight="1" thickBot="1">
      <c r="A378" s="427"/>
      <c r="B378" s="417"/>
      <c r="C378" s="418"/>
      <c r="D378" s="93" t="s">
        <v>18</v>
      </c>
      <c r="E378" s="10" t="s">
        <v>17</v>
      </c>
      <c r="F378" s="94">
        <v>3</v>
      </c>
      <c r="G378" s="68"/>
      <c r="H378" s="69"/>
    </row>
    <row r="379" spans="1:8" ht="79.5" customHeight="1" thickBot="1">
      <c r="A379" s="131"/>
      <c r="B379" s="82"/>
      <c r="C379" s="77"/>
      <c r="D379" s="383" t="s">
        <v>783</v>
      </c>
      <c r="E379" s="384"/>
      <c r="F379" s="385"/>
      <c r="G379" s="68"/>
      <c r="H379" s="69"/>
    </row>
    <row r="380" spans="1:8" ht="14.4" thickTop="1" thickBot="1">
      <c r="A380" s="419" t="s">
        <v>617</v>
      </c>
      <c r="B380" s="422"/>
      <c r="C380" s="423"/>
      <c r="D380" s="95" t="s">
        <v>674</v>
      </c>
      <c r="E380" s="98" t="s">
        <v>40</v>
      </c>
      <c r="F380" s="97">
        <v>10</v>
      </c>
      <c r="G380" s="68"/>
      <c r="H380" s="69"/>
    </row>
    <row r="381" spans="1:8" ht="14.4" thickTop="1" thickBot="1">
      <c r="A381" s="420"/>
      <c r="B381" s="424"/>
      <c r="C381" s="418"/>
      <c r="D381" s="70" t="s">
        <v>675</v>
      </c>
      <c r="E381" s="96" t="s">
        <v>6</v>
      </c>
      <c r="F381" s="70">
        <v>3</v>
      </c>
      <c r="G381" s="68"/>
      <c r="H381" s="69"/>
    </row>
    <row r="382" spans="1:8" ht="14.4" thickTop="1" thickBot="1">
      <c r="A382" s="420"/>
      <c r="B382" s="424"/>
      <c r="C382" s="418"/>
      <c r="D382" s="84" t="s">
        <v>597</v>
      </c>
      <c r="E382" s="10" t="s">
        <v>6</v>
      </c>
      <c r="F382" s="50">
        <v>3</v>
      </c>
      <c r="G382" s="68"/>
      <c r="H382" s="69"/>
    </row>
    <row r="383" spans="1:8" ht="14.4" thickTop="1" thickBot="1">
      <c r="A383" s="421"/>
      <c r="B383" s="424"/>
      <c r="C383" s="418"/>
      <c r="D383" s="93" t="s">
        <v>18</v>
      </c>
      <c r="E383" s="10" t="s">
        <v>17</v>
      </c>
      <c r="F383" s="94">
        <v>3</v>
      </c>
      <c r="G383" s="71"/>
      <c r="H383" s="72"/>
    </row>
    <row r="384" spans="1:8" ht="13.8" thickBot="1">
      <c r="A384" s="460" t="s">
        <v>234</v>
      </c>
      <c r="B384" s="461"/>
      <c r="C384" s="461"/>
      <c r="D384" s="461"/>
      <c r="E384" s="461"/>
      <c r="F384" s="461"/>
      <c r="G384" s="461"/>
      <c r="H384" s="473"/>
    </row>
    <row r="385" spans="1:12" ht="77.25" customHeight="1" thickBot="1">
      <c r="A385" s="386" t="s">
        <v>235</v>
      </c>
      <c r="B385" s="83"/>
      <c r="C385" s="83"/>
      <c r="D385" s="395" t="s">
        <v>784</v>
      </c>
      <c r="E385" s="396"/>
      <c r="F385" s="397"/>
      <c r="G385" s="137"/>
      <c r="H385" s="67"/>
    </row>
    <row r="386" spans="1:12" ht="36" customHeight="1" thickBot="1">
      <c r="A386" s="387"/>
      <c r="B386" s="401"/>
      <c r="C386" s="402"/>
      <c r="D386" s="101" t="s">
        <v>674</v>
      </c>
      <c r="E386" s="52" t="s">
        <v>40</v>
      </c>
      <c r="F386" s="101">
        <v>10</v>
      </c>
      <c r="G386" s="111"/>
      <c r="H386" s="67"/>
    </row>
    <row r="387" spans="1:12" ht="15.75" customHeight="1" thickBot="1">
      <c r="A387" s="387"/>
      <c r="B387" s="403"/>
      <c r="C387" s="404"/>
      <c r="D387" s="100" t="s">
        <v>676</v>
      </c>
      <c r="E387" s="52" t="s">
        <v>6</v>
      </c>
      <c r="F387" s="101">
        <v>1</v>
      </c>
      <c r="G387" s="17"/>
      <c r="H387" s="18"/>
    </row>
    <row r="388" spans="1:12" ht="15.75" customHeight="1" thickBot="1">
      <c r="A388" s="387"/>
      <c r="B388" s="403"/>
      <c r="C388" s="404"/>
      <c r="D388" s="107" t="s">
        <v>597</v>
      </c>
      <c r="E388" s="10" t="s">
        <v>6</v>
      </c>
      <c r="F388" s="50">
        <v>3</v>
      </c>
      <c r="G388" s="17"/>
      <c r="H388" s="112"/>
    </row>
    <row r="389" spans="1:12" ht="15.75" customHeight="1" thickBot="1">
      <c r="A389" s="388"/>
      <c r="B389" s="405"/>
      <c r="C389" s="406"/>
      <c r="D389" s="94" t="s">
        <v>18</v>
      </c>
      <c r="E389" s="10" t="s">
        <v>17</v>
      </c>
      <c r="F389" s="94">
        <v>3</v>
      </c>
      <c r="G389" s="17"/>
      <c r="H389" s="112"/>
    </row>
    <row r="390" spans="1:12" ht="78.75" customHeight="1" thickBot="1">
      <c r="A390" s="414" t="s">
        <v>647</v>
      </c>
      <c r="B390" s="78"/>
      <c r="C390" s="79"/>
      <c r="D390" s="400" t="s">
        <v>785</v>
      </c>
      <c r="E390" s="384"/>
      <c r="F390" s="385"/>
      <c r="G390" s="17"/>
      <c r="H390" s="112"/>
    </row>
    <row r="391" spans="1:12" ht="15.75" customHeight="1" thickBot="1">
      <c r="A391" s="415"/>
      <c r="B391" s="401"/>
      <c r="C391" s="402"/>
      <c r="D391" s="101" t="s">
        <v>674</v>
      </c>
      <c r="E391" s="52" t="s">
        <v>40</v>
      </c>
      <c r="F391" s="101">
        <v>10</v>
      </c>
      <c r="G391" s="113"/>
      <c r="H391" s="114"/>
    </row>
    <row r="392" spans="1:12" ht="14.25" customHeight="1" thickBot="1">
      <c r="A392" s="415"/>
      <c r="B392" s="403"/>
      <c r="C392" s="404"/>
      <c r="D392" s="100" t="s">
        <v>676</v>
      </c>
      <c r="E392" s="52" t="s">
        <v>6</v>
      </c>
      <c r="F392" s="101">
        <v>1</v>
      </c>
      <c r="G392" s="17"/>
      <c r="H392" s="112"/>
    </row>
    <row r="393" spans="1:12" ht="16.5" customHeight="1" thickBot="1">
      <c r="A393" s="415"/>
      <c r="B393" s="403"/>
      <c r="C393" s="404"/>
      <c r="D393" s="107" t="s">
        <v>597</v>
      </c>
      <c r="E393" s="10" t="s">
        <v>6</v>
      </c>
      <c r="F393" s="50">
        <v>3</v>
      </c>
      <c r="G393" s="17"/>
      <c r="H393" s="112"/>
    </row>
    <row r="394" spans="1:12" ht="16.5" customHeight="1" thickBot="1">
      <c r="A394" s="416"/>
      <c r="B394" s="405"/>
      <c r="C394" s="406"/>
      <c r="D394" s="94" t="s">
        <v>18</v>
      </c>
      <c r="E394" s="10" t="s">
        <v>17</v>
      </c>
      <c r="F394" s="94">
        <v>3</v>
      </c>
      <c r="G394" s="17"/>
      <c r="H394" s="112"/>
    </row>
    <row r="395" spans="1:12" ht="80.25" customHeight="1" thickBot="1">
      <c r="A395" s="414" t="s">
        <v>648</v>
      </c>
      <c r="B395" s="75"/>
      <c r="C395" s="75"/>
      <c r="D395" s="400" t="s">
        <v>786</v>
      </c>
      <c r="E395" s="384"/>
      <c r="F395" s="385"/>
      <c r="G395" s="46"/>
      <c r="H395" s="138"/>
    </row>
    <row r="396" spans="1:12" ht="16.5" customHeight="1" thickBot="1">
      <c r="A396" s="415"/>
      <c r="B396" s="507"/>
      <c r="C396" s="507"/>
      <c r="D396" s="52" t="s">
        <v>674</v>
      </c>
      <c r="E396" s="52" t="s">
        <v>40</v>
      </c>
      <c r="F396" s="101">
        <v>10</v>
      </c>
      <c r="G396" s="46"/>
      <c r="H396" s="47"/>
    </row>
    <row r="397" spans="1:12" ht="16.5" customHeight="1" thickBot="1">
      <c r="A397" s="415"/>
      <c r="B397" s="391"/>
      <c r="C397" s="391"/>
      <c r="D397" s="52" t="s">
        <v>676</v>
      </c>
      <c r="E397" s="52" t="s">
        <v>6</v>
      </c>
      <c r="F397" s="101">
        <v>1</v>
      </c>
      <c r="G397" s="17"/>
      <c r="H397" s="18"/>
    </row>
    <row r="398" spans="1:12" ht="15.75" customHeight="1" thickBot="1">
      <c r="A398" s="415"/>
      <c r="B398" s="391"/>
      <c r="C398" s="391"/>
      <c r="D398" s="10" t="s">
        <v>597</v>
      </c>
      <c r="E398" s="10" t="s">
        <v>6</v>
      </c>
      <c r="F398" s="50">
        <v>3</v>
      </c>
      <c r="G398" s="17"/>
      <c r="H398" s="18"/>
      <c r="L398" s="110"/>
    </row>
    <row r="399" spans="1:12" ht="35.25" customHeight="1" thickBot="1">
      <c r="A399" s="416"/>
      <c r="B399" s="468"/>
      <c r="C399" s="468"/>
      <c r="D399" s="38" t="s">
        <v>18</v>
      </c>
      <c r="E399" s="10" t="s">
        <v>17</v>
      </c>
      <c r="F399" s="94">
        <v>3</v>
      </c>
      <c r="G399" s="17"/>
      <c r="H399" s="18"/>
    </row>
    <row r="400" spans="1:12" ht="76.5" customHeight="1" thickBot="1">
      <c r="A400" s="414" t="s">
        <v>649</v>
      </c>
      <c r="B400" s="75"/>
      <c r="C400" s="75"/>
      <c r="D400" s="400" t="s">
        <v>787</v>
      </c>
      <c r="E400" s="384"/>
      <c r="F400" s="385"/>
      <c r="G400" s="17"/>
      <c r="H400" s="18"/>
    </row>
    <row r="401" spans="1:8" ht="15.75" customHeight="1" thickTop="1" thickBot="1">
      <c r="A401" s="415"/>
      <c r="B401" s="541"/>
      <c r="C401" s="393"/>
      <c r="D401" s="52" t="s">
        <v>674</v>
      </c>
      <c r="E401" s="52" t="s">
        <v>40</v>
      </c>
      <c r="F401" s="101">
        <v>10</v>
      </c>
      <c r="G401" s="17"/>
      <c r="H401" s="18"/>
    </row>
    <row r="402" spans="1:8" ht="16.5" customHeight="1" thickBot="1">
      <c r="A402" s="415"/>
      <c r="B402" s="403"/>
      <c r="C402" s="391"/>
      <c r="D402" s="99" t="s">
        <v>676</v>
      </c>
      <c r="E402" s="52" t="s">
        <v>6</v>
      </c>
      <c r="F402" s="101">
        <v>1</v>
      </c>
      <c r="G402" s="17"/>
      <c r="H402" s="18"/>
    </row>
    <row r="403" spans="1:8" ht="15.75" customHeight="1" thickBot="1">
      <c r="A403" s="415"/>
      <c r="B403" s="403"/>
      <c r="C403" s="391"/>
      <c r="D403" s="10" t="s">
        <v>597</v>
      </c>
      <c r="E403" s="10" t="s">
        <v>6</v>
      </c>
      <c r="F403" s="50">
        <v>3</v>
      </c>
      <c r="G403" s="17"/>
      <c r="H403" s="18"/>
    </row>
    <row r="404" spans="1:8" ht="15.75" customHeight="1" thickBot="1">
      <c r="A404" s="416"/>
      <c r="B404" s="403"/>
      <c r="C404" s="391"/>
      <c r="D404" s="38" t="s">
        <v>18</v>
      </c>
      <c r="E404" s="10" t="s">
        <v>17</v>
      </c>
      <c r="F404" s="94">
        <v>3</v>
      </c>
      <c r="G404" s="17"/>
      <c r="H404" s="18"/>
    </row>
    <row r="405" spans="1:8" ht="65.25" customHeight="1" thickBot="1">
      <c r="A405" s="414" t="s">
        <v>237</v>
      </c>
      <c r="B405" s="78"/>
      <c r="C405" s="75"/>
      <c r="D405" s="400" t="s">
        <v>788</v>
      </c>
      <c r="E405" s="384"/>
      <c r="F405" s="385"/>
      <c r="G405" s="17"/>
      <c r="H405" s="18"/>
    </row>
    <row r="406" spans="1:8" ht="15.75" customHeight="1" thickBot="1">
      <c r="A406" s="415"/>
      <c r="B406" s="401"/>
      <c r="C406" s="402"/>
      <c r="D406" s="52" t="s">
        <v>674</v>
      </c>
      <c r="E406" s="52" t="s">
        <v>40</v>
      </c>
      <c r="F406" s="101">
        <v>10</v>
      </c>
      <c r="G406" s="17"/>
      <c r="H406" s="18"/>
    </row>
    <row r="407" spans="1:8" ht="16.5" customHeight="1" thickBot="1">
      <c r="A407" s="415"/>
      <c r="B407" s="403"/>
      <c r="C407" s="404"/>
      <c r="D407" s="52" t="s">
        <v>676</v>
      </c>
      <c r="E407" s="52" t="s">
        <v>6</v>
      </c>
      <c r="F407" s="101">
        <v>1</v>
      </c>
      <c r="G407" s="17"/>
      <c r="H407" s="18"/>
    </row>
    <row r="408" spans="1:8" ht="15.75" customHeight="1" thickBot="1">
      <c r="A408" s="415"/>
      <c r="B408" s="403"/>
      <c r="C408" s="404"/>
      <c r="D408" s="92" t="s">
        <v>597</v>
      </c>
      <c r="E408" s="10" t="s">
        <v>6</v>
      </c>
      <c r="F408" s="50">
        <v>3</v>
      </c>
      <c r="G408" s="17"/>
      <c r="H408" s="18"/>
    </row>
    <row r="409" spans="1:8" ht="15.75" customHeight="1" thickBot="1">
      <c r="A409" s="416"/>
      <c r="B409" s="405"/>
      <c r="C409" s="406"/>
      <c r="D409" s="93" t="s">
        <v>18</v>
      </c>
      <c r="E409" s="10" t="s">
        <v>17</v>
      </c>
      <c r="F409" s="94">
        <v>3</v>
      </c>
      <c r="G409" s="17"/>
      <c r="H409" s="18"/>
    </row>
    <row r="410" spans="1:8" ht="71.25" customHeight="1" thickBot="1">
      <c r="A410" s="414" t="s">
        <v>654</v>
      </c>
      <c r="B410" s="78"/>
      <c r="C410" s="79"/>
      <c r="D410" s="400" t="s">
        <v>789</v>
      </c>
      <c r="E410" s="384"/>
      <c r="F410" s="385"/>
      <c r="G410" s="17"/>
      <c r="H410" s="18"/>
    </row>
    <row r="411" spans="1:8" ht="15.75" customHeight="1" thickBot="1">
      <c r="A411" s="415"/>
      <c r="B411" s="401"/>
      <c r="C411" s="402"/>
      <c r="D411" s="101" t="s">
        <v>674</v>
      </c>
      <c r="E411" s="52" t="s">
        <v>40</v>
      </c>
      <c r="F411" s="101">
        <v>10</v>
      </c>
      <c r="G411" s="17"/>
      <c r="H411" s="18"/>
    </row>
    <row r="412" spans="1:8" ht="15.75" customHeight="1" thickBot="1">
      <c r="A412" s="415"/>
      <c r="B412" s="403"/>
      <c r="C412" s="404"/>
      <c r="D412" s="100" t="s">
        <v>676</v>
      </c>
      <c r="E412" s="52" t="s">
        <v>6</v>
      </c>
      <c r="F412" s="101">
        <v>1</v>
      </c>
      <c r="G412" s="17"/>
      <c r="H412" s="18"/>
    </row>
    <row r="413" spans="1:8" ht="15.75" customHeight="1" thickBot="1">
      <c r="A413" s="415"/>
      <c r="B413" s="403"/>
      <c r="C413" s="404"/>
      <c r="D413" s="107" t="s">
        <v>597</v>
      </c>
      <c r="E413" s="10" t="s">
        <v>6</v>
      </c>
      <c r="F413" s="50">
        <v>3</v>
      </c>
      <c r="G413" s="17"/>
      <c r="H413" s="18"/>
    </row>
    <row r="414" spans="1:8" ht="15.75" customHeight="1" thickBot="1">
      <c r="A414" s="416"/>
      <c r="B414" s="405"/>
      <c r="C414" s="406"/>
      <c r="D414" s="94" t="s">
        <v>18</v>
      </c>
      <c r="E414" s="10" t="s">
        <v>17</v>
      </c>
      <c r="F414" s="94">
        <v>3</v>
      </c>
      <c r="G414" s="17"/>
      <c r="H414" s="18"/>
    </row>
    <row r="415" spans="1:8" ht="66" customHeight="1" thickBot="1">
      <c r="A415" s="414" t="s">
        <v>655</v>
      </c>
      <c r="B415" s="78"/>
      <c r="C415" s="79"/>
      <c r="D415" s="400" t="s">
        <v>790</v>
      </c>
      <c r="E415" s="384"/>
      <c r="F415" s="385"/>
      <c r="G415" s="17"/>
      <c r="H415" s="18"/>
    </row>
    <row r="416" spans="1:8" ht="15.75" customHeight="1" thickBot="1">
      <c r="A416" s="415"/>
      <c r="B416" s="401"/>
      <c r="C416" s="402"/>
      <c r="D416" s="101" t="s">
        <v>674</v>
      </c>
      <c r="E416" s="52" t="s">
        <v>40</v>
      </c>
      <c r="F416" s="101">
        <v>10</v>
      </c>
      <c r="G416" s="17"/>
      <c r="H416" s="18"/>
    </row>
    <row r="417" spans="1:8" ht="13.5" customHeight="1" thickBot="1">
      <c r="A417" s="415"/>
      <c r="B417" s="403"/>
      <c r="C417" s="404"/>
      <c r="D417" s="100" t="s">
        <v>676</v>
      </c>
      <c r="E417" s="52" t="s">
        <v>6</v>
      </c>
      <c r="F417" s="101">
        <v>1</v>
      </c>
      <c r="G417" s="17"/>
      <c r="H417" s="18"/>
    </row>
    <row r="418" spans="1:8" ht="15.75" customHeight="1" thickBot="1">
      <c r="A418" s="415"/>
      <c r="B418" s="403"/>
      <c r="C418" s="404"/>
      <c r="D418" s="107" t="s">
        <v>597</v>
      </c>
      <c r="E418" s="10" t="s">
        <v>6</v>
      </c>
      <c r="F418" s="50">
        <v>3</v>
      </c>
      <c r="G418" s="17"/>
      <c r="H418" s="18"/>
    </row>
    <row r="419" spans="1:8" ht="15.75" customHeight="1" thickBot="1">
      <c r="A419" s="415"/>
      <c r="B419" s="403"/>
      <c r="C419" s="404"/>
      <c r="D419" s="109" t="s">
        <v>18</v>
      </c>
      <c r="E419" s="53" t="s">
        <v>17</v>
      </c>
      <c r="F419" s="109">
        <v>3</v>
      </c>
      <c r="G419" s="54"/>
      <c r="H419" s="55"/>
    </row>
    <row r="420" spans="1:8" ht="13.5" customHeight="1" thickBot="1">
      <c r="A420" s="460" t="s">
        <v>238</v>
      </c>
      <c r="B420" s="461"/>
      <c r="C420" s="461"/>
      <c r="D420" s="461"/>
      <c r="E420" s="461"/>
      <c r="F420" s="461"/>
      <c r="G420" s="461"/>
      <c r="H420" s="473"/>
    </row>
    <row r="421" spans="1:8" ht="78" customHeight="1" thickBot="1">
      <c r="A421" s="386" t="s">
        <v>239</v>
      </c>
      <c r="B421" s="81"/>
      <c r="C421" s="81"/>
      <c r="D421" s="509" t="s">
        <v>791</v>
      </c>
      <c r="E421" s="510"/>
      <c r="F421" s="511"/>
      <c r="G421" s="46"/>
      <c r="H421" s="47"/>
    </row>
    <row r="422" spans="1:8" ht="12.75" customHeight="1" thickBot="1">
      <c r="A422" s="387"/>
      <c r="B422" s="507"/>
      <c r="C422" s="402"/>
      <c r="D422" s="52" t="s">
        <v>674</v>
      </c>
      <c r="E422" s="52" t="s">
        <v>40</v>
      </c>
      <c r="F422" s="101">
        <v>10</v>
      </c>
      <c r="G422" s="17"/>
      <c r="H422" s="18"/>
    </row>
    <row r="423" spans="1:8" ht="14.25" customHeight="1" thickBot="1">
      <c r="A423" s="387"/>
      <c r="B423" s="391"/>
      <c r="C423" s="404"/>
      <c r="D423" s="104" t="s">
        <v>677</v>
      </c>
      <c r="E423" s="104" t="s">
        <v>6</v>
      </c>
      <c r="F423" s="105">
        <v>1</v>
      </c>
      <c r="G423" s="17"/>
      <c r="H423" s="18"/>
    </row>
    <row r="424" spans="1:8" ht="16.5" customHeight="1" thickBot="1">
      <c r="A424" s="387"/>
      <c r="B424" s="391"/>
      <c r="C424" s="404"/>
      <c r="D424" s="92" t="s">
        <v>597</v>
      </c>
      <c r="E424" s="10" t="s">
        <v>6</v>
      </c>
      <c r="F424" s="50">
        <v>3</v>
      </c>
      <c r="G424" s="17"/>
      <c r="H424" s="18"/>
    </row>
    <row r="425" spans="1:8" ht="16.5" customHeight="1" thickBot="1">
      <c r="A425" s="388"/>
      <c r="B425" s="508"/>
      <c r="C425" s="406"/>
      <c r="D425" s="93" t="s">
        <v>18</v>
      </c>
      <c r="E425" s="10" t="s">
        <v>17</v>
      </c>
      <c r="F425" s="94">
        <v>3</v>
      </c>
      <c r="G425" s="17"/>
      <c r="H425" s="18"/>
    </row>
    <row r="426" spans="1:8" ht="79.5" customHeight="1" thickBot="1">
      <c r="A426" s="386" t="s">
        <v>618</v>
      </c>
      <c r="B426" s="75"/>
      <c r="C426" s="79"/>
      <c r="D426" s="400" t="s">
        <v>792</v>
      </c>
      <c r="E426" s="384"/>
      <c r="F426" s="385"/>
      <c r="G426" s="17"/>
      <c r="H426" s="18"/>
    </row>
    <row r="427" spans="1:8" ht="16.5" customHeight="1" thickBot="1">
      <c r="A427" s="387"/>
      <c r="B427" s="507"/>
      <c r="C427" s="402"/>
      <c r="D427" s="52" t="s">
        <v>674</v>
      </c>
      <c r="E427" s="52" t="s">
        <v>40</v>
      </c>
      <c r="F427" s="101">
        <v>10</v>
      </c>
      <c r="G427" s="17"/>
      <c r="H427" s="18"/>
    </row>
    <row r="428" spans="1:8" ht="14.25" customHeight="1" thickTop="1" thickBot="1">
      <c r="A428" s="387"/>
      <c r="B428" s="391"/>
      <c r="C428" s="404"/>
      <c r="D428" s="52" t="s">
        <v>677</v>
      </c>
      <c r="E428" s="52" t="s">
        <v>6</v>
      </c>
      <c r="F428" s="103">
        <v>1</v>
      </c>
      <c r="G428" s="17"/>
      <c r="H428" s="18"/>
    </row>
    <row r="429" spans="1:8" ht="15.75" customHeight="1" thickBot="1">
      <c r="A429" s="387"/>
      <c r="B429" s="391"/>
      <c r="C429" s="404"/>
      <c r="D429" s="92" t="s">
        <v>597</v>
      </c>
      <c r="E429" s="10" t="s">
        <v>6</v>
      </c>
      <c r="F429" s="50">
        <v>3</v>
      </c>
      <c r="G429" s="17"/>
      <c r="H429" s="18"/>
    </row>
    <row r="430" spans="1:8" ht="15.75" customHeight="1" thickBot="1">
      <c r="A430" s="388"/>
      <c r="B430" s="508"/>
      <c r="C430" s="406"/>
      <c r="D430" s="93" t="s">
        <v>18</v>
      </c>
      <c r="E430" s="10" t="s">
        <v>17</v>
      </c>
      <c r="F430" s="94">
        <v>3</v>
      </c>
      <c r="G430" s="17"/>
      <c r="H430" s="18"/>
    </row>
    <row r="431" spans="1:8" ht="81" customHeight="1" thickBot="1">
      <c r="A431" s="386" t="s">
        <v>619</v>
      </c>
      <c r="B431" s="75"/>
      <c r="C431" s="79"/>
      <c r="D431" s="400" t="s">
        <v>793</v>
      </c>
      <c r="E431" s="384"/>
      <c r="F431" s="385"/>
      <c r="G431" s="17"/>
      <c r="H431" s="18"/>
    </row>
    <row r="432" spans="1:8" ht="15.75" customHeight="1" thickBot="1">
      <c r="A432" s="387"/>
      <c r="B432" s="507"/>
      <c r="C432" s="402"/>
      <c r="D432" s="52" t="s">
        <v>674</v>
      </c>
      <c r="E432" s="52" t="s">
        <v>40</v>
      </c>
      <c r="F432" s="101">
        <v>10</v>
      </c>
      <c r="G432" s="17"/>
      <c r="H432" s="18"/>
    </row>
    <row r="433" spans="1:8" ht="14.25" customHeight="1" thickTop="1" thickBot="1">
      <c r="A433" s="387"/>
      <c r="B433" s="391"/>
      <c r="C433" s="404"/>
      <c r="D433" s="104" t="s">
        <v>677</v>
      </c>
      <c r="E433" s="52" t="s">
        <v>6</v>
      </c>
      <c r="F433" s="103">
        <v>1</v>
      </c>
      <c r="G433" s="17"/>
      <c r="H433" s="18"/>
    </row>
    <row r="434" spans="1:8" ht="15.75" customHeight="1" thickBot="1">
      <c r="A434" s="387"/>
      <c r="B434" s="391"/>
      <c r="C434" s="404"/>
      <c r="D434" s="92" t="s">
        <v>597</v>
      </c>
      <c r="E434" s="10" t="s">
        <v>6</v>
      </c>
      <c r="F434" s="50">
        <v>3</v>
      </c>
      <c r="G434" s="17"/>
      <c r="H434" s="18"/>
    </row>
    <row r="435" spans="1:8" ht="15.75" customHeight="1" thickBot="1">
      <c r="A435" s="388"/>
      <c r="B435" s="508"/>
      <c r="C435" s="406"/>
      <c r="D435" s="93" t="s">
        <v>18</v>
      </c>
      <c r="E435" s="10" t="s">
        <v>17</v>
      </c>
      <c r="F435" s="94">
        <v>3</v>
      </c>
      <c r="G435" s="17"/>
      <c r="H435" s="18"/>
    </row>
    <row r="436" spans="1:8" ht="78.75" customHeight="1" thickBot="1">
      <c r="A436" s="386" t="s">
        <v>620</v>
      </c>
      <c r="B436" s="75"/>
      <c r="C436" s="79"/>
      <c r="D436" s="400" t="s">
        <v>794</v>
      </c>
      <c r="E436" s="384"/>
      <c r="F436" s="385"/>
      <c r="G436" s="17"/>
      <c r="H436" s="18"/>
    </row>
    <row r="437" spans="1:8" ht="15.75" customHeight="1" thickBot="1">
      <c r="A437" s="387"/>
      <c r="B437" s="401"/>
      <c r="C437" s="402"/>
      <c r="D437" s="101" t="s">
        <v>674</v>
      </c>
      <c r="E437" s="52" t="s">
        <v>40</v>
      </c>
      <c r="F437" s="101">
        <v>10</v>
      </c>
      <c r="G437" s="17"/>
      <c r="H437" s="18"/>
    </row>
    <row r="438" spans="1:8" ht="16.5" customHeight="1" thickTop="1" thickBot="1">
      <c r="A438" s="387"/>
      <c r="B438" s="403"/>
      <c r="C438" s="404"/>
      <c r="D438" s="106" t="s">
        <v>677</v>
      </c>
      <c r="E438" s="52" t="s">
        <v>6</v>
      </c>
      <c r="F438" s="103">
        <v>1</v>
      </c>
      <c r="G438" s="17"/>
      <c r="H438" s="18"/>
    </row>
    <row r="439" spans="1:8" ht="15.75" customHeight="1" thickBot="1">
      <c r="A439" s="387"/>
      <c r="B439" s="403"/>
      <c r="C439" s="404"/>
      <c r="D439" s="107" t="s">
        <v>597</v>
      </c>
      <c r="E439" s="10" t="s">
        <v>6</v>
      </c>
      <c r="F439" s="50">
        <v>3</v>
      </c>
      <c r="G439" s="17"/>
      <c r="H439" s="18"/>
    </row>
    <row r="440" spans="1:8" ht="15.75" customHeight="1" thickBot="1">
      <c r="A440" s="388"/>
      <c r="B440" s="405"/>
      <c r="C440" s="406"/>
      <c r="D440" s="94" t="s">
        <v>18</v>
      </c>
      <c r="E440" s="10" t="s">
        <v>17</v>
      </c>
      <c r="F440" s="94">
        <v>3</v>
      </c>
      <c r="G440" s="17"/>
      <c r="H440" s="18"/>
    </row>
    <row r="441" spans="1:8" ht="78.75" customHeight="1" thickBot="1">
      <c r="A441" s="386" t="s">
        <v>244</v>
      </c>
      <c r="B441" s="78"/>
      <c r="C441" s="79"/>
      <c r="D441" s="400" t="s">
        <v>795</v>
      </c>
      <c r="E441" s="384"/>
      <c r="F441" s="385"/>
      <c r="G441" s="17"/>
      <c r="H441" s="18"/>
    </row>
    <row r="442" spans="1:8" ht="15.75" customHeight="1" thickBot="1">
      <c r="A442" s="387"/>
      <c r="B442" s="401"/>
      <c r="C442" s="402"/>
      <c r="D442" s="101" t="s">
        <v>674</v>
      </c>
      <c r="E442" s="52" t="s">
        <v>40</v>
      </c>
      <c r="F442" s="101">
        <v>10</v>
      </c>
      <c r="G442" s="17"/>
      <c r="H442" s="18"/>
    </row>
    <row r="443" spans="1:8" ht="16.5" customHeight="1" thickTop="1" thickBot="1">
      <c r="A443" s="387"/>
      <c r="B443" s="403"/>
      <c r="C443" s="404"/>
      <c r="D443" s="102" t="s">
        <v>677</v>
      </c>
      <c r="E443" s="52" t="s">
        <v>6</v>
      </c>
      <c r="F443" s="103">
        <v>1</v>
      </c>
      <c r="G443" s="17"/>
      <c r="H443" s="18"/>
    </row>
    <row r="444" spans="1:8" ht="15.75" customHeight="1" thickBot="1">
      <c r="A444" s="387"/>
      <c r="B444" s="403"/>
      <c r="C444" s="404"/>
      <c r="D444" s="107" t="s">
        <v>597</v>
      </c>
      <c r="E444" s="10" t="s">
        <v>6</v>
      </c>
      <c r="F444" s="50">
        <v>3</v>
      </c>
      <c r="G444" s="17"/>
      <c r="H444" s="18"/>
    </row>
    <row r="445" spans="1:8" ht="15.75" customHeight="1" thickBot="1">
      <c r="A445" s="388"/>
      <c r="B445" s="405"/>
      <c r="C445" s="406"/>
      <c r="D445" s="94" t="s">
        <v>18</v>
      </c>
      <c r="E445" s="10" t="s">
        <v>17</v>
      </c>
      <c r="F445" s="94">
        <v>3</v>
      </c>
      <c r="G445" s="17"/>
      <c r="H445" s="18"/>
    </row>
    <row r="446" spans="1:8" ht="79.5" customHeight="1" thickBot="1">
      <c r="A446" s="414" t="s">
        <v>244</v>
      </c>
      <c r="B446" s="78"/>
      <c r="C446" s="79"/>
      <c r="D446" s="400" t="s">
        <v>796</v>
      </c>
      <c r="E446" s="384"/>
      <c r="F446" s="385"/>
      <c r="G446" s="17"/>
      <c r="H446" s="18"/>
    </row>
    <row r="447" spans="1:8" ht="15.75" customHeight="1" thickBot="1">
      <c r="A447" s="415"/>
      <c r="B447" s="401"/>
      <c r="C447" s="402"/>
      <c r="D447" s="52" t="s">
        <v>674</v>
      </c>
      <c r="E447" s="52" t="s">
        <v>40</v>
      </c>
      <c r="F447" s="101">
        <v>10</v>
      </c>
      <c r="G447" s="17"/>
      <c r="H447" s="18"/>
    </row>
    <row r="448" spans="1:8" ht="14.25" customHeight="1" thickTop="1" thickBot="1">
      <c r="A448" s="415"/>
      <c r="B448" s="403"/>
      <c r="C448" s="404"/>
      <c r="D448" s="108" t="s">
        <v>677</v>
      </c>
      <c r="E448" s="52" t="s">
        <v>6</v>
      </c>
      <c r="F448" s="103">
        <v>1</v>
      </c>
      <c r="G448" s="17"/>
      <c r="H448" s="18"/>
    </row>
    <row r="449" spans="1:8" ht="15.75" customHeight="1" thickBot="1">
      <c r="A449" s="415"/>
      <c r="B449" s="403"/>
      <c r="C449" s="404"/>
      <c r="D449" s="92" t="s">
        <v>597</v>
      </c>
      <c r="E449" s="10" t="s">
        <v>6</v>
      </c>
      <c r="F449" s="50">
        <v>3</v>
      </c>
      <c r="G449" s="17"/>
      <c r="H449" s="18"/>
    </row>
    <row r="450" spans="1:8" ht="15.75" customHeight="1" thickBot="1">
      <c r="A450" s="416"/>
      <c r="B450" s="405"/>
      <c r="C450" s="406"/>
      <c r="D450" s="93" t="s">
        <v>18</v>
      </c>
      <c r="E450" s="10" t="s">
        <v>17</v>
      </c>
      <c r="F450" s="94">
        <v>3</v>
      </c>
      <c r="G450" s="17"/>
      <c r="H450" s="18"/>
    </row>
    <row r="451" spans="1:8" ht="79.5" customHeight="1" thickBot="1">
      <c r="A451" s="414" t="s">
        <v>244</v>
      </c>
      <c r="B451" s="75"/>
      <c r="C451" s="75"/>
      <c r="D451" s="400" t="s">
        <v>797</v>
      </c>
      <c r="E451" s="384"/>
      <c r="F451" s="385"/>
      <c r="G451" s="17"/>
      <c r="H451" s="18"/>
    </row>
    <row r="452" spans="1:8" ht="15.75" customHeight="1" thickBot="1">
      <c r="A452" s="415"/>
      <c r="B452" s="507"/>
      <c r="C452" s="507"/>
      <c r="D452" s="52" t="s">
        <v>674</v>
      </c>
      <c r="E452" s="52" t="s">
        <v>40</v>
      </c>
      <c r="F452" s="101">
        <v>10</v>
      </c>
      <c r="G452" s="17"/>
      <c r="H452" s="18"/>
    </row>
    <row r="453" spans="1:8" ht="14.25" customHeight="1" thickTop="1" thickBot="1">
      <c r="A453" s="415"/>
      <c r="B453" s="391"/>
      <c r="C453" s="391"/>
      <c r="D453" s="104" t="s">
        <v>677</v>
      </c>
      <c r="E453" s="52" t="s">
        <v>6</v>
      </c>
      <c r="F453" s="103">
        <v>1</v>
      </c>
      <c r="G453" s="17"/>
      <c r="H453" s="18"/>
    </row>
    <row r="454" spans="1:8" ht="15.75" customHeight="1" thickBot="1">
      <c r="A454" s="415"/>
      <c r="B454" s="391"/>
      <c r="C454" s="391"/>
      <c r="D454" s="92" t="s">
        <v>597</v>
      </c>
      <c r="E454" s="10" t="s">
        <v>6</v>
      </c>
      <c r="F454" s="50">
        <v>3</v>
      </c>
      <c r="G454" s="17"/>
      <c r="H454" s="18"/>
    </row>
    <row r="455" spans="1:8" ht="15.75" customHeight="1" thickBot="1">
      <c r="A455" s="416"/>
      <c r="B455" s="468"/>
      <c r="C455" s="468"/>
      <c r="D455" s="93" t="s">
        <v>18</v>
      </c>
      <c r="E455" s="10" t="s">
        <v>17</v>
      </c>
      <c r="F455" s="94">
        <v>3</v>
      </c>
      <c r="G455" s="17"/>
      <c r="H455" s="18"/>
    </row>
    <row r="456" spans="1:8" ht="78" customHeight="1" thickBot="1">
      <c r="A456" s="414" t="s">
        <v>244</v>
      </c>
      <c r="B456" s="75"/>
      <c r="C456" s="75"/>
      <c r="D456" s="400" t="s">
        <v>798</v>
      </c>
      <c r="E456" s="384"/>
      <c r="F456" s="385"/>
      <c r="G456" s="17"/>
      <c r="H456" s="18"/>
    </row>
    <row r="457" spans="1:8" ht="15.75" customHeight="1" thickTop="1" thickBot="1">
      <c r="A457" s="415"/>
      <c r="B457" s="393"/>
      <c r="C457" s="393"/>
      <c r="D457" s="52" t="s">
        <v>674</v>
      </c>
      <c r="E457" s="52" t="s">
        <v>40</v>
      </c>
      <c r="F457" s="101">
        <v>10</v>
      </c>
      <c r="G457" s="17"/>
      <c r="H457" s="18"/>
    </row>
    <row r="458" spans="1:8" ht="14.25" customHeight="1" thickTop="1" thickBot="1">
      <c r="A458" s="415"/>
      <c r="B458" s="391"/>
      <c r="C458" s="391"/>
      <c r="D458" s="104" t="s">
        <v>677</v>
      </c>
      <c r="E458" s="52" t="s">
        <v>6</v>
      </c>
      <c r="F458" s="103">
        <v>1</v>
      </c>
      <c r="G458" s="17"/>
      <c r="H458" s="18"/>
    </row>
    <row r="459" spans="1:8" ht="15.75" customHeight="1" thickBot="1">
      <c r="A459" s="415"/>
      <c r="B459" s="391"/>
      <c r="C459" s="391"/>
      <c r="D459" s="10" t="s">
        <v>597</v>
      </c>
      <c r="E459" s="10" t="s">
        <v>6</v>
      </c>
      <c r="F459" s="50">
        <v>3</v>
      </c>
      <c r="G459" s="17"/>
      <c r="H459" s="18"/>
    </row>
    <row r="460" spans="1:8" ht="15.75" customHeight="1" thickBot="1">
      <c r="A460" s="416"/>
      <c r="B460" s="391"/>
      <c r="C460" s="391"/>
      <c r="D460" s="60" t="s">
        <v>18</v>
      </c>
      <c r="E460" s="53" t="s">
        <v>17</v>
      </c>
      <c r="F460" s="109">
        <v>3</v>
      </c>
      <c r="G460" s="54"/>
      <c r="H460" s="55"/>
    </row>
    <row r="461" spans="1:8" ht="13.5" customHeight="1" thickBot="1">
      <c r="A461" s="460" t="s">
        <v>245</v>
      </c>
      <c r="B461" s="461"/>
      <c r="C461" s="461"/>
      <c r="D461" s="461"/>
      <c r="E461" s="461"/>
      <c r="F461" s="461"/>
      <c r="G461" s="429"/>
      <c r="H461" s="431"/>
    </row>
    <row r="462" spans="1:8" ht="81.75" customHeight="1" thickBot="1">
      <c r="A462" s="386" t="s">
        <v>246</v>
      </c>
      <c r="B462" s="83"/>
      <c r="C462" s="83"/>
      <c r="D462" s="395" t="s">
        <v>799</v>
      </c>
      <c r="E462" s="396"/>
      <c r="F462" s="397"/>
      <c r="G462" s="140"/>
      <c r="H462" s="139"/>
    </row>
    <row r="463" spans="1:8" ht="13.5" customHeight="1" thickBot="1">
      <c r="A463" s="387"/>
      <c r="B463" s="507"/>
      <c r="C463" s="402"/>
      <c r="D463" s="52" t="s">
        <v>674</v>
      </c>
      <c r="E463" s="52" t="s">
        <v>40</v>
      </c>
      <c r="F463" s="100">
        <v>10</v>
      </c>
      <c r="G463" s="139"/>
      <c r="H463" s="139"/>
    </row>
    <row r="464" spans="1:8" ht="14.25" customHeight="1" thickTop="1" thickBot="1">
      <c r="A464" s="387"/>
      <c r="B464" s="391"/>
      <c r="C464" s="404"/>
      <c r="D464" s="104" t="s">
        <v>678</v>
      </c>
      <c r="E464" s="52" t="s">
        <v>6</v>
      </c>
      <c r="F464" s="102">
        <v>1</v>
      </c>
      <c r="G464" s="116"/>
      <c r="H464" s="116"/>
    </row>
    <row r="465" spans="1:8" ht="22.5" customHeight="1" thickBot="1">
      <c r="A465" s="387"/>
      <c r="B465" s="391"/>
      <c r="C465" s="404"/>
      <c r="D465" s="10" t="s">
        <v>597</v>
      </c>
      <c r="E465" s="10" t="s">
        <v>6</v>
      </c>
      <c r="F465" s="50">
        <v>3</v>
      </c>
      <c r="G465" s="17"/>
      <c r="H465" s="18"/>
    </row>
    <row r="466" spans="1:8" ht="26.25" customHeight="1" thickBot="1">
      <c r="A466" s="388"/>
      <c r="B466" s="468"/>
      <c r="C466" s="540"/>
      <c r="D466" s="60" t="s">
        <v>18</v>
      </c>
      <c r="E466" s="53" t="s">
        <v>17</v>
      </c>
      <c r="F466" s="109">
        <v>3</v>
      </c>
      <c r="G466" s="17"/>
      <c r="H466" s="18"/>
    </row>
    <row r="467" spans="1:8" ht="79.5" customHeight="1" thickBot="1">
      <c r="A467" s="386" t="s">
        <v>248</v>
      </c>
      <c r="B467" s="75"/>
      <c r="C467" s="75"/>
      <c r="D467" s="400" t="s">
        <v>800</v>
      </c>
      <c r="E467" s="384"/>
      <c r="F467" s="385"/>
      <c r="G467" s="17"/>
      <c r="H467" s="18"/>
    </row>
    <row r="468" spans="1:8" ht="14.25" customHeight="1" thickTop="1" thickBot="1">
      <c r="A468" s="387"/>
      <c r="B468" s="393"/>
      <c r="C468" s="394"/>
      <c r="D468" s="52" t="s">
        <v>674</v>
      </c>
      <c r="E468" s="52" t="s">
        <v>40</v>
      </c>
      <c r="F468" s="101">
        <v>10</v>
      </c>
      <c r="G468" s="17"/>
      <c r="H468" s="18"/>
    </row>
    <row r="469" spans="1:8" ht="15.75" customHeight="1" thickTop="1" thickBot="1">
      <c r="A469" s="387"/>
      <c r="B469" s="391"/>
      <c r="C469" s="392"/>
      <c r="D469" s="104" t="s">
        <v>678</v>
      </c>
      <c r="E469" s="52" t="s">
        <v>6</v>
      </c>
      <c r="F469" s="103">
        <v>1</v>
      </c>
      <c r="G469" s="17"/>
      <c r="H469" s="18"/>
    </row>
    <row r="470" spans="1:8" ht="15.75" customHeight="1" thickBot="1">
      <c r="A470" s="387"/>
      <c r="B470" s="391"/>
      <c r="C470" s="392"/>
      <c r="D470" s="10" t="s">
        <v>597</v>
      </c>
      <c r="E470" s="10" t="s">
        <v>6</v>
      </c>
      <c r="F470" s="50">
        <v>3</v>
      </c>
      <c r="G470" s="17"/>
      <c r="H470" s="18"/>
    </row>
    <row r="471" spans="1:8" ht="15.75" customHeight="1" thickBot="1">
      <c r="A471" s="388"/>
      <c r="B471" s="468"/>
      <c r="C471" s="469"/>
      <c r="D471" s="60" t="s">
        <v>18</v>
      </c>
      <c r="E471" s="53" t="s">
        <v>17</v>
      </c>
      <c r="F471" s="109">
        <v>3</v>
      </c>
      <c r="G471" s="17"/>
      <c r="H471" s="18"/>
    </row>
    <row r="472" spans="1:8" ht="78" customHeight="1" thickBot="1">
      <c r="A472" s="386" t="s">
        <v>621</v>
      </c>
      <c r="B472" s="75"/>
      <c r="C472" s="75"/>
      <c r="D472" s="400" t="s">
        <v>801</v>
      </c>
      <c r="E472" s="384"/>
      <c r="F472" s="385"/>
      <c r="G472" s="17"/>
      <c r="H472" s="18"/>
    </row>
    <row r="473" spans="1:8" ht="15.75" customHeight="1" thickTop="1" thickBot="1">
      <c r="A473" s="387"/>
      <c r="B473" s="393"/>
      <c r="C473" s="546"/>
      <c r="D473" s="52" t="s">
        <v>674</v>
      </c>
      <c r="E473" s="52" t="s">
        <v>40</v>
      </c>
      <c r="F473" s="101">
        <v>10</v>
      </c>
      <c r="G473" s="17"/>
      <c r="H473" s="18"/>
    </row>
    <row r="474" spans="1:8" ht="15.75" customHeight="1" thickTop="1" thickBot="1">
      <c r="A474" s="387"/>
      <c r="B474" s="391"/>
      <c r="C474" s="404"/>
      <c r="D474" s="104" t="s">
        <v>678</v>
      </c>
      <c r="E474" s="52" t="s">
        <v>6</v>
      </c>
      <c r="F474" s="103">
        <v>1</v>
      </c>
      <c r="G474" s="17"/>
      <c r="H474" s="18"/>
    </row>
    <row r="475" spans="1:8" ht="14.25" customHeight="1" thickBot="1">
      <c r="A475" s="387"/>
      <c r="B475" s="391"/>
      <c r="C475" s="404"/>
      <c r="D475" s="10" t="s">
        <v>597</v>
      </c>
      <c r="E475" s="10" t="s">
        <v>6</v>
      </c>
      <c r="F475" s="50">
        <v>3</v>
      </c>
      <c r="G475" s="17"/>
      <c r="H475" s="18"/>
    </row>
    <row r="476" spans="1:8" ht="16.5" customHeight="1" thickBot="1">
      <c r="A476" s="388"/>
      <c r="B476" s="468"/>
      <c r="C476" s="540"/>
      <c r="D476" s="60" t="s">
        <v>18</v>
      </c>
      <c r="E476" s="53" t="s">
        <v>17</v>
      </c>
      <c r="F476" s="109">
        <v>3</v>
      </c>
      <c r="G476" s="17"/>
      <c r="H476" s="18"/>
    </row>
    <row r="477" spans="1:8" ht="84.75" customHeight="1" thickBot="1">
      <c r="A477" s="386" t="s">
        <v>623</v>
      </c>
      <c r="B477" s="75"/>
      <c r="C477" s="75"/>
      <c r="D477" s="400" t="s">
        <v>802</v>
      </c>
      <c r="E477" s="384"/>
      <c r="F477" s="385"/>
      <c r="G477" s="17"/>
      <c r="H477" s="18"/>
    </row>
    <row r="478" spans="1:8" ht="16.5" customHeight="1" thickTop="1" thickBot="1">
      <c r="A478" s="387"/>
      <c r="B478" s="393"/>
      <c r="C478" s="394"/>
      <c r="D478" s="52" t="s">
        <v>674</v>
      </c>
      <c r="E478" s="52" t="s">
        <v>40</v>
      </c>
      <c r="F478" s="101">
        <v>10</v>
      </c>
      <c r="G478" s="17"/>
      <c r="H478" s="18"/>
    </row>
    <row r="479" spans="1:8" ht="16.5" customHeight="1" thickTop="1" thickBot="1">
      <c r="A479" s="387"/>
      <c r="B479" s="391"/>
      <c r="C479" s="392"/>
      <c r="D479" s="104" t="s">
        <v>678</v>
      </c>
      <c r="E479" s="52" t="s">
        <v>6</v>
      </c>
      <c r="F479" s="103">
        <v>1</v>
      </c>
      <c r="G479" s="17"/>
      <c r="H479" s="18"/>
    </row>
    <row r="480" spans="1:8" ht="15.75" customHeight="1" thickBot="1">
      <c r="A480" s="387"/>
      <c r="B480" s="391"/>
      <c r="C480" s="392"/>
      <c r="D480" s="10" t="s">
        <v>597</v>
      </c>
      <c r="E480" s="10" t="s">
        <v>6</v>
      </c>
      <c r="F480" s="50">
        <v>3</v>
      </c>
      <c r="G480" s="17"/>
      <c r="H480" s="18"/>
    </row>
    <row r="481" spans="1:8" ht="15.75" customHeight="1" thickBot="1">
      <c r="A481" s="388"/>
      <c r="B481" s="391"/>
      <c r="C481" s="392"/>
      <c r="D481" s="60" t="s">
        <v>18</v>
      </c>
      <c r="E481" s="53" t="s">
        <v>17</v>
      </c>
      <c r="F481" s="109">
        <v>3</v>
      </c>
      <c r="G481" s="17"/>
      <c r="H481" s="18"/>
    </row>
    <row r="482" spans="1:8" ht="77.25" customHeight="1" thickBot="1">
      <c r="A482" s="386" t="s">
        <v>622</v>
      </c>
      <c r="B482" s="401"/>
      <c r="C482" s="402"/>
      <c r="D482" s="400" t="s">
        <v>803</v>
      </c>
      <c r="E482" s="384"/>
      <c r="F482" s="385"/>
      <c r="G482" s="17"/>
      <c r="H482" s="18"/>
    </row>
    <row r="483" spans="1:8" ht="16.5" customHeight="1" thickBot="1">
      <c r="A483" s="387"/>
      <c r="B483" s="403"/>
      <c r="C483" s="404"/>
      <c r="D483" s="52" t="s">
        <v>674</v>
      </c>
      <c r="E483" s="52" t="s">
        <v>40</v>
      </c>
      <c r="F483" s="101">
        <v>10</v>
      </c>
      <c r="G483" s="17"/>
      <c r="H483" s="18"/>
    </row>
    <row r="484" spans="1:8" ht="16.5" customHeight="1" thickTop="1" thickBot="1">
      <c r="A484" s="387"/>
      <c r="B484" s="403"/>
      <c r="C484" s="404"/>
      <c r="D484" s="104" t="s">
        <v>678</v>
      </c>
      <c r="E484" s="52" t="s">
        <v>6</v>
      </c>
      <c r="F484" s="103">
        <v>1</v>
      </c>
      <c r="G484" s="17"/>
      <c r="H484" s="18"/>
    </row>
    <row r="485" spans="1:8" ht="15.75" customHeight="1" thickBot="1">
      <c r="A485" s="387"/>
      <c r="B485" s="403"/>
      <c r="C485" s="404"/>
      <c r="D485" s="10" t="s">
        <v>597</v>
      </c>
      <c r="E485" s="10" t="s">
        <v>6</v>
      </c>
      <c r="F485" s="50">
        <v>3</v>
      </c>
      <c r="G485" s="17"/>
      <c r="H485" s="18"/>
    </row>
    <row r="486" spans="1:8" ht="15.75" customHeight="1" thickBot="1">
      <c r="A486" s="388"/>
      <c r="B486" s="412"/>
      <c r="C486" s="413"/>
      <c r="D486" s="60" t="s">
        <v>18</v>
      </c>
      <c r="E486" s="53" t="s">
        <v>17</v>
      </c>
      <c r="F486" s="109">
        <v>3</v>
      </c>
      <c r="G486" s="17"/>
      <c r="H486" s="18"/>
    </row>
    <row r="487" spans="1:8" ht="78" customHeight="1" thickBot="1">
      <c r="A487" s="386" t="s">
        <v>624</v>
      </c>
      <c r="B487" s="75"/>
      <c r="C487" s="75"/>
      <c r="D487" s="400" t="s">
        <v>804</v>
      </c>
      <c r="E487" s="384"/>
      <c r="F487" s="385"/>
      <c r="G487" s="17"/>
      <c r="H487" s="18"/>
    </row>
    <row r="488" spans="1:8" ht="13.5" customHeight="1" thickBot="1">
      <c r="A488" s="387"/>
      <c r="B488" s="389"/>
      <c r="C488" s="389"/>
      <c r="D488" s="52" t="s">
        <v>674</v>
      </c>
      <c r="E488" s="52" t="s">
        <v>40</v>
      </c>
      <c r="F488" s="101">
        <v>10</v>
      </c>
      <c r="G488" s="17"/>
      <c r="H488" s="18"/>
    </row>
    <row r="489" spans="1:8" ht="15.75" customHeight="1" thickTop="1" thickBot="1">
      <c r="A489" s="387"/>
      <c r="B489" s="391"/>
      <c r="C489" s="391"/>
      <c r="D489" s="104" t="s">
        <v>678</v>
      </c>
      <c r="E489" s="52" t="s">
        <v>6</v>
      </c>
      <c r="F489" s="103">
        <v>1</v>
      </c>
      <c r="G489" s="17"/>
      <c r="H489" s="18"/>
    </row>
    <row r="490" spans="1:8" ht="15.75" customHeight="1" thickBot="1">
      <c r="A490" s="387"/>
      <c r="B490" s="391"/>
      <c r="C490" s="391"/>
      <c r="D490" s="10" t="s">
        <v>597</v>
      </c>
      <c r="E490" s="10" t="s">
        <v>6</v>
      </c>
      <c r="F490" s="50">
        <v>3</v>
      </c>
      <c r="G490" s="17"/>
      <c r="H490" s="18"/>
    </row>
    <row r="491" spans="1:8" ht="15.75" customHeight="1" thickBot="1">
      <c r="A491" s="388"/>
      <c r="B491" s="409"/>
      <c r="C491" s="409"/>
      <c r="D491" s="60" t="s">
        <v>18</v>
      </c>
      <c r="E491" s="53" t="s">
        <v>17</v>
      </c>
      <c r="F491" s="109">
        <v>3</v>
      </c>
      <c r="G491" s="17"/>
      <c r="H491" s="18"/>
    </row>
    <row r="492" spans="1:8" ht="81" customHeight="1" thickBot="1">
      <c r="A492" s="386" t="s">
        <v>624</v>
      </c>
      <c r="B492" s="410"/>
      <c r="C492" s="411"/>
      <c r="D492" s="400" t="s">
        <v>805</v>
      </c>
      <c r="E492" s="384"/>
      <c r="F492" s="385"/>
      <c r="G492" s="17"/>
      <c r="H492" s="18"/>
    </row>
    <row r="493" spans="1:8" ht="14.25" customHeight="1" thickBot="1">
      <c r="A493" s="387"/>
      <c r="B493" s="403"/>
      <c r="C493" s="404"/>
      <c r="D493" s="52" t="s">
        <v>674</v>
      </c>
      <c r="E493" s="52" t="s">
        <v>40</v>
      </c>
      <c r="F493" s="101">
        <v>10</v>
      </c>
      <c r="G493" s="17"/>
      <c r="H493" s="18"/>
    </row>
    <row r="494" spans="1:8" ht="14.25" customHeight="1" thickTop="1" thickBot="1">
      <c r="A494" s="387"/>
      <c r="B494" s="403"/>
      <c r="C494" s="404"/>
      <c r="D494" s="104" t="s">
        <v>678</v>
      </c>
      <c r="E494" s="52" t="s">
        <v>6</v>
      </c>
      <c r="F494" s="103">
        <v>1</v>
      </c>
      <c r="G494" s="17"/>
      <c r="H494" s="18"/>
    </row>
    <row r="495" spans="1:8" ht="15.75" customHeight="1" thickBot="1">
      <c r="A495" s="387"/>
      <c r="B495" s="403"/>
      <c r="C495" s="404"/>
      <c r="D495" s="10" t="s">
        <v>597</v>
      </c>
      <c r="E495" s="10" t="s">
        <v>6</v>
      </c>
      <c r="F495" s="50">
        <v>3</v>
      </c>
      <c r="G495" s="17"/>
      <c r="H495" s="18"/>
    </row>
    <row r="496" spans="1:8" ht="15.75" customHeight="1" thickBot="1">
      <c r="A496" s="388"/>
      <c r="B496" s="412"/>
      <c r="C496" s="413"/>
      <c r="D496" s="60" t="s">
        <v>18</v>
      </c>
      <c r="E496" s="53" t="s">
        <v>17</v>
      </c>
      <c r="F496" s="109">
        <v>3</v>
      </c>
      <c r="G496" s="17"/>
      <c r="H496" s="18"/>
    </row>
    <row r="497" spans="1:8" ht="82.5" customHeight="1" thickBot="1">
      <c r="A497" s="386" t="s">
        <v>624</v>
      </c>
      <c r="B497" s="75"/>
      <c r="C497" s="75"/>
      <c r="D497" s="400" t="s">
        <v>806</v>
      </c>
      <c r="E497" s="384"/>
      <c r="F497" s="385"/>
      <c r="G497" s="17"/>
      <c r="H497" s="18"/>
    </row>
    <row r="498" spans="1:8" ht="15.75" customHeight="1" thickBot="1">
      <c r="A498" s="387"/>
      <c r="B498" s="401"/>
      <c r="C498" s="402"/>
      <c r="D498" s="52" t="s">
        <v>674</v>
      </c>
      <c r="E498" s="52" t="s">
        <v>40</v>
      </c>
      <c r="F498" s="101">
        <v>10</v>
      </c>
      <c r="G498" s="17"/>
      <c r="H498" s="18"/>
    </row>
    <row r="499" spans="1:8" ht="16.5" customHeight="1" thickTop="1" thickBot="1">
      <c r="A499" s="387"/>
      <c r="B499" s="403"/>
      <c r="C499" s="404"/>
      <c r="D499" s="104" t="s">
        <v>678</v>
      </c>
      <c r="E499" s="52" t="s">
        <v>6</v>
      </c>
      <c r="F499" s="103">
        <v>1</v>
      </c>
      <c r="G499" s="17"/>
      <c r="H499" s="18"/>
    </row>
    <row r="500" spans="1:8" ht="15.75" customHeight="1" thickBot="1">
      <c r="A500" s="387"/>
      <c r="B500" s="403"/>
      <c r="C500" s="404"/>
      <c r="D500" s="10" t="s">
        <v>597</v>
      </c>
      <c r="E500" s="10" t="s">
        <v>6</v>
      </c>
      <c r="F500" s="50">
        <v>3</v>
      </c>
      <c r="G500" s="17"/>
      <c r="H500" s="18"/>
    </row>
    <row r="501" spans="1:8" ht="15.75" customHeight="1" thickBot="1">
      <c r="A501" s="388"/>
      <c r="B501" s="405"/>
      <c r="C501" s="406"/>
      <c r="D501" s="60" t="s">
        <v>18</v>
      </c>
      <c r="E501" s="53" t="s">
        <v>17</v>
      </c>
      <c r="F501" s="109">
        <v>3</v>
      </c>
      <c r="G501" s="17"/>
      <c r="H501" s="18"/>
    </row>
    <row r="502" spans="1:8" ht="78.75" customHeight="1" thickBot="1">
      <c r="A502" s="386" t="s">
        <v>624</v>
      </c>
      <c r="B502" s="75"/>
      <c r="C502" s="75"/>
      <c r="D502" s="400" t="s">
        <v>807</v>
      </c>
      <c r="E502" s="384"/>
      <c r="F502" s="385"/>
      <c r="G502" s="17"/>
      <c r="H502" s="18"/>
    </row>
    <row r="503" spans="1:8" ht="15.75" customHeight="1" thickBot="1">
      <c r="A503" s="387"/>
      <c r="B503" s="389"/>
      <c r="C503" s="390"/>
      <c r="D503" s="52" t="s">
        <v>674</v>
      </c>
      <c r="E503" s="52" t="s">
        <v>40</v>
      </c>
      <c r="F503" s="101">
        <v>10</v>
      </c>
      <c r="G503" s="17"/>
      <c r="H503" s="18"/>
    </row>
    <row r="504" spans="1:8" ht="16.5" customHeight="1" thickTop="1" thickBot="1">
      <c r="A504" s="387"/>
      <c r="B504" s="391"/>
      <c r="C504" s="391"/>
      <c r="D504" s="104" t="s">
        <v>678</v>
      </c>
      <c r="E504" s="52" t="s">
        <v>6</v>
      </c>
      <c r="F504" s="103">
        <v>1</v>
      </c>
      <c r="G504" s="17"/>
      <c r="H504" s="18"/>
    </row>
    <row r="505" spans="1:8" ht="15.75" customHeight="1" thickBot="1">
      <c r="A505" s="387"/>
      <c r="B505" s="391"/>
      <c r="C505" s="391"/>
      <c r="D505" s="10" t="s">
        <v>597</v>
      </c>
      <c r="E505" s="10" t="s">
        <v>6</v>
      </c>
      <c r="F505" s="50">
        <v>3</v>
      </c>
      <c r="G505" s="17"/>
      <c r="H505" s="18"/>
    </row>
    <row r="506" spans="1:8" ht="15.75" customHeight="1" thickBot="1">
      <c r="A506" s="388"/>
      <c r="B506" s="391"/>
      <c r="C506" s="391"/>
      <c r="D506" s="60" t="s">
        <v>18</v>
      </c>
      <c r="E506" s="53" t="s">
        <v>17</v>
      </c>
      <c r="F506" s="109">
        <v>3</v>
      </c>
      <c r="G506" s="17"/>
      <c r="H506" s="18"/>
    </row>
    <row r="507" spans="1:8" ht="79.5" customHeight="1" thickBot="1">
      <c r="A507" s="386" t="s">
        <v>624</v>
      </c>
      <c r="B507" s="401"/>
      <c r="C507" s="402"/>
      <c r="D507" s="400" t="s">
        <v>808</v>
      </c>
      <c r="E507" s="384"/>
      <c r="F507" s="385"/>
      <c r="G507" s="17"/>
      <c r="H507" s="18"/>
    </row>
    <row r="508" spans="1:8" ht="14.25" customHeight="1" thickBot="1">
      <c r="A508" s="387"/>
      <c r="B508" s="403"/>
      <c r="C508" s="404"/>
      <c r="D508" s="52" t="s">
        <v>674</v>
      </c>
      <c r="E508" s="52" t="s">
        <v>40</v>
      </c>
      <c r="F508" s="101">
        <v>10</v>
      </c>
      <c r="G508" s="17"/>
      <c r="H508" s="18"/>
    </row>
    <row r="509" spans="1:8" ht="16.5" customHeight="1" thickTop="1" thickBot="1">
      <c r="A509" s="387"/>
      <c r="B509" s="403"/>
      <c r="C509" s="404"/>
      <c r="D509" s="104" t="s">
        <v>678</v>
      </c>
      <c r="E509" s="52" t="s">
        <v>6</v>
      </c>
      <c r="F509" s="103">
        <v>1</v>
      </c>
      <c r="G509" s="17"/>
      <c r="H509" s="18"/>
    </row>
    <row r="510" spans="1:8" ht="16.5" customHeight="1" thickBot="1">
      <c r="A510" s="387"/>
      <c r="B510" s="403"/>
      <c r="C510" s="404"/>
      <c r="D510" s="10" t="s">
        <v>597</v>
      </c>
      <c r="E510" s="10" t="s">
        <v>6</v>
      </c>
      <c r="F510" s="50">
        <v>3</v>
      </c>
      <c r="G510" s="17"/>
      <c r="H510" s="18"/>
    </row>
    <row r="511" spans="1:8" ht="16.5" customHeight="1" thickBot="1">
      <c r="A511" s="388"/>
      <c r="B511" s="405"/>
      <c r="C511" s="406"/>
      <c r="D511" s="60" t="s">
        <v>18</v>
      </c>
      <c r="E511" s="53" t="s">
        <v>17</v>
      </c>
      <c r="F511" s="109">
        <v>3</v>
      </c>
      <c r="G511" s="17"/>
      <c r="H511" s="18"/>
    </row>
    <row r="512" spans="1:8" ht="79.5" customHeight="1" thickBot="1">
      <c r="A512" s="386" t="s">
        <v>624</v>
      </c>
      <c r="B512" s="75"/>
      <c r="C512" s="75"/>
      <c r="D512" s="400" t="s">
        <v>809</v>
      </c>
      <c r="E512" s="384"/>
      <c r="F512" s="385"/>
      <c r="G512" s="17"/>
      <c r="H512" s="18"/>
    </row>
    <row r="513" spans="1:8" ht="15.75" customHeight="1" thickBot="1">
      <c r="A513" s="387"/>
      <c r="B513" s="391"/>
      <c r="C513" s="392"/>
      <c r="D513" s="52" t="s">
        <v>674</v>
      </c>
      <c r="E513" s="52" t="s">
        <v>40</v>
      </c>
      <c r="F513" s="101">
        <v>10</v>
      </c>
      <c r="G513" s="17"/>
      <c r="H513" s="18"/>
    </row>
    <row r="514" spans="1:8" ht="16.5" customHeight="1" thickTop="1" thickBot="1">
      <c r="A514" s="387"/>
      <c r="B514" s="391"/>
      <c r="C514" s="391"/>
      <c r="D514" s="104" t="s">
        <v>678</v>
      </c>
      <c r="E514" s="52" t="s">
        <v>6</v>
      </c>
      <c r="F514" s="103">
        <v>1</v>
      </c>
      <c r="G514" s="17"/>
      <c r="H514" s="18"/>
    </row>
    <row r="515" spans="1:8" ht="15.75" customHeight="1" thickBot="1">
      <c r="A515" s="387"/>
      <c r="B515" s="391"/>
      <c r="C515" s="391"/>
      <c r="D515" s="10" t="s">
        <v>597</v>
      </c>
      <c r="E515" s="10" t="s">
        <v>6</v>
      </c>
      <c r="F515" s="50">
        <v>3</v>
      </c>
      <c r="G515" s="17"/>
      <c r="H515" s="18"/>
    </row>
    <row r="516" spans="1:8" ht="15.75" customHeight="1" thickBot="1">
      <c r="A516" s="388"/>
      <c r="B516" s="391"/>
      <c r="C516" s="391"/>
      <c r="D516" s="60" t="s">
        <v>18</v>
      </c>
      <c r="E516" s="53" t="s">
        <v>17</v>
      </c>
      <c r="F516" s="109">
        <v>3</v>
      </c>
      <c r="G516" s="17"/>
      <c r="H516" s="18"/>
    </row>
    <row r="517" spans="1:8" ht="78.75" customHeight="1" thickBot="1">
      <c r="A517" s="386" t="s">
        <v>624</v>
      </c>
      <c r="B517" s="407"/>
      <c r="C517" s="408"/>
      <c r="D517" s="400" t="s">
        <v>810</v>
      </c>
      <c r="E517" s="384"/>
      <c r="F517" s="385"/>
      <c r="G517" s="17"/>
      <c r="H517" s="18"/>
    </row>
    <row r="518" spans="1:8" ht="15.75" customHeight="1" thickBot="1">
      <c r="A518" s="387"/>
      <c r="B518" s="391"/>
      <c r="C518" s="392"/>
      <c r="D518" s="52" t="s">
        <v>674</v>
      </c>
      <c r="E518" s="52" t="s">
        <v>40</v>
      </c>
      <c r="F518" s="101">
        <v>10</v>
      </c>
      <c r="G518" s="17"/>
      <c r="H518" s="18"/>
    </row>
    <row r="519" spans="1:8" ht="16.5" customHeight="1" thickTop="1" thickBot="1">
      <c r="A519" s="387"/>
      <c r="B519" s="391"/>
      <c r="C519" s="391"/>
      <c r="D519" s="104" t="s">
        <v>678</v>
      </c>
      <c r="E519" s="52" t="s">
        <v>6</v>
      </c>
      <c r="F519" s="103">
        <v>1</v>
      </c>
      <c r="G519" s="17"/>
      <c r="H519" s="18"/>
    </row>
    <row r="520" spans="1:8" ht="15.75" customHeight="1" thickBot="1">
      <c r="A520" s="387"/>
      <c r="B520" s="391"/>
      <c r="C520" s="391"/>
      <c r="D520" s="10" t="s">
        <v>597</v>
      </c>
      <c r="E520" s="53" t="s">
        <v>6</v>
      </c>
      <c r="F520" s="50">
        <v>3</v>
      </c>
      <c r="G520" s="17"/>
      <c r="H520" s="18"/>
    </row>
    <row r="521" spans="1:8" ht="15.75" customHeight="1" thickBot="1">
      <c r="A521" s="388"/>
      <c r="B521" s="391"/>
      <c r="C521" s="391"/>
      <c r="D521" s="10" t="s">
        <v>18</v>
      </c>
      <c r="E521" s="10" t="s">
        <v>17</v>
      </c>
      <c r="F521" s="115">
        <v>3</v>
      </c>
      <c r="G521" s="17"/>
      <c r="H521" s="18"/>
    </row>
    <row r="522" spans="1:8" ht="14.4" thickTop="1" thickBot="1">
      <c r="A522" s="398" t="s">
        <v>249</v>
      </c>
      <c r="B522" s="399"/>
      <c r="C522" s="399"/>
      <c r="D522" s="398"/>
      <c r="E522" s="398"/>
      <c r="F522" s="398"/>
      <c r="G522" s="17"/>
      <c r="H522" s="18"/>
    </row>
    <row r="523" spans="1:8" ht="78" customHeight="1" thickTop="1" thickBot="1">
      <c r="A523" s="386" t="s">
        <v>250</v>
      </c>
      <c r="B523" s="80"/>
      <c r="C523" s="80"/>
      <c r="D523" s="395" t="s">
        <v>811</v>
      </c>
      <c r="E523" s="396"/>
      <c r="F523" s="397"/>
      <c r="G523" s="17"/>
      <c r="H523" s="18"/>
    </row>
    <row r="524" spans="1:8" ht="16.5" customHeight="1" thickTop="1" thickBot="1">
      <c r="A524" s="387"/>
      <c r="B524" s="393"/>
      <c r="C524" s="394"/>
      <c r="D524" s="52" t="s">
        <v>674</v>
      </c>
      <c r="E524" s="52" t="s">
        <v>40</v>
      </c>
      <c r="F524" s="101">
        <v>10</v>
      </c>
      <c r="G524" s="17"/>
      <c r="H524" s="18"/>
    </row>
    <row r="525" spans="1:8" ht="16.5" customHeight="1" thickTop="1" thickBot="1">
      <c r="A525" s="387"/>
      <c r="B525" s="391"/>
      <c r="C525" s="392"/>
      <c r="D525" s="104" t="s">
        <v>679</v>
      </c>
      <c r="E525" s="52" t="s">
        <v>6</v>
      </c>
      <c r="F525" s="103">
        <v>1</v>
      </c>
      <c r="G525" s="17"/>
      <c r="H525" s="18"/>
    </row>
    <row r="526" spans="1:8" ht="15.75" customHeight="1" thickBot="1">
      <c r="A526" s="387"/>
      <c r="B526" s="391"/>
      <c r="C526" s="392"/>
      <c r="D526" s="10" t="s">
        <v>597</v>
      </c>
      <c r="E526" s="53" t="s">
        <v>6</v>
      </c>
      <c r="F526" s="50">
        <v>3</v>
      </c>
      <c r="G526" s="17"/>
      <c r="H526" s="18"/>
    </row>
    <row r="527" spans="1:8" ht="15.75" customHeight="1" thickBot="1">
      <c r="A527" s="388"/>
      <c r="B527" s="391"/>
      <c r="C527" s="392"/>
      <c r="D527" s="10" t="s">
        <v>18</v>
      </c>
      <c r="E527" s="10" t="s">
        <v>17</v>
      </c>
      <c r="F527" s="115">
        <v>3</v>
      </c>
      <c r="G527" s="17"/>
      <c r="H527" s="18"/>
    </row>
    <row r="528" spans="1:8" ht="81" customHeight="1" thickBot="1">
      <c r="A528" s="386" t="s">
        <v>253</v>
      </c>
      <c r="B528" s="75"/>
      <c r="C528" s="76"/>
      <c r="D528" s="383" t="s">
        <v>812</v>
      </c>
      <c r="E528" s="384"/>
      <c r="F528" s="385"/>
      <c r="G528" s="17"/>
      <c r="H528" s="18"/>
    </row>
    <row r="529" spans="1:8" ht="16.5" customHeight="1" thickTop="1" thickBot="1">
      <c r="A529" s="387"/>
      <c r="B529" s="393"/>
      <c r="C529" s="394"/>
      <c r="D529" s="52" t="s">
        <v>674</v>
      </c>
      <c r="E529" s="52" t="s">
        <v>40</v>
      </c>
      <c r="F529" s="101">
        <v>10</v>
      </c>
      <c r="G529" s="17"/>
      <c r="H529" s="18"/>
    </row>
    <row r="530" spans="1:8" ht="16.5" customHeight="1" thickTop="1" thickBot="1">
      <c r="A530" s="387"/>
      <c r="B530" s="391"/>
      <c r="C530" s="392"/>
      <c r="D530" s="104" t="s">
        <v>679</v>
      </c>
      <c r="E530" s="52" t="s">
        <v>6</v>
      </c>
      <c r="F530" s="103">
        <v>1</v>
      </c>
      <c r="G530" s="17"/>
      <c r="H530" s="18"/>
    </row>
    <row r="531" spans="1:8" ht="15.75" customHeight="1" thickBot="1">
      <c r="A531" s="387"/>
      <c r="B531" s="391"/>
      <c r="C531" s="392"/>
      <c r="D531" s="10" t="s">
        <v>597</v>
      </c>
      <c r="E531" s="53" t="s">
        <v>6</v>
      </c>
      <c r="F531" s="50">
        <v>3</v>
      </c>
      <c r="G531" s="17"/>
      <c r="H531" s="18"/>
    </row>
    <row r="532" spans="1:8" ht="15.75" customHeight="1" thickBot="1">
      <c r="A532" s="388"/>
      <c r="B532" s="391"/>
      <c r="C532" s="392"/>
      <c r="D532" s="10" t="s">
        <v>18</v>
      </c>
      <c r="E532" s="10" t="s">
        <v>17</v>
      </c>
      <c r="F532" s="115">
        <v>3</v>
      </c>
      <c r="G532" s="17"/>
      <c r="H532" s="18"/>
    </row>
    <row r="533" spans="1:8" ht="79.5" customHeight="1" thickBot="1">
      <c r="A533" s="386" t="s">
        <v>255</v>
      </c>
      <c r="B533" s="75"/>
      <c r="C533" s="76"/>
      <c r="D533" s="383" t="s">
        <v>813</v>
      </c>
      <c r="E533" s="384"/>
      <c r="F533" s="385"/>
      <c r="G533" s="17"/>
      <c r="H533" s="18"/>
    </row>
    <row r="534" spans="1:8" ht="16.5" customHeight="1" thickTop="1" thickBot="1">
      <c r="A534" s="387"/>
      <c r="B534" s="393"/>
      <c r="C534" s="394"/>
      <c r="D534" s="52" t="s">
        <v>674</v>
      </c>
      <c r="E534" s="52" t="s">
        <v>40</v>
      </c>
      <c r="F534" s="101">
        <v>10</v>
      </c>
      <c r="G534" s="17"/>
      <c r="H534" s="18"/>
    </row>
    <row r="535" spans="1:8" ht="16.5" customHeight="1" thickTop="1" thickBot="1">
      <c r="A535" s="387"/>
      <c r="B535" s="391"/>
      <c r="C535" s="392"/>
      <c r="D535" s="104" t="s">
        <v>679</v>
      </c>
      <c r="E535" s="52" t="s">
        <v>6</v>
      </c>
      <c r="F535" s="103">
        <v>1</v>
      </c>
      <c r="G535" s="17"/>
      <c r="H535" s="18"/>
    </row>
    <row r="536" spans="1:8" ht="15.75" customHeight="1" thickBot="1">
      <c r="A536" s="387"/>
      <c r="B536" s="391"/>
      <c r="C536" s="392"/>
      <c r="D536" s="10" t="s">
        <v>597</v>
      </c>
      <c r="E536" s="53" t="s">
        <v>6</v>
      </c>
      <c r="F536" s="50">
        <v>3</v>
      </c>
      <c r="G536" s="17"/>
      <c r="H536" s="18"/>
    </row>
    <row r="537" spans="1:8" ht="15.75" customHeight="1" thickBot="1">
      <c r="A537" s="388"/>
      <c r="B537" s="391"/>
      <c r="C537" s="392"/>
      <c r="D537" s="10" t="s">
        <v>18</v>
      </c>
      <c r="E537" s="10" t="s">
        <v>17</v>
      </c>
      <c r="F537" s="115">
        <v>3</v>
      </c>
      <c r="G537" s="17"/>
      <c r="H537" s="18"/>
    </row>
    <row r="538" spans="1:8" ht="82.5" customHeight="1" thickBot="1">
      <c r="A538" s="386" t="s">
        <v>256</v>
      </c>
      <c r="B538" s="75"/>
      <c r="C538" s="76"/>
      <c r="D538" s="383" t="s">
        <v>814</v>
      </c>
      <c r="E538" s="384"/>
      <c r="F538" s="385"/>
      <c r="G538" s="17"/>
      <c r="H538" s="18"/>
    </row>
    <row r="539" spans="1:8" ht="16.5" customHeight="1" thickTop="1" thickBot="1">
      <c r="A539" s="387"/>
      <c r="B539" s="393"/>
      <c r="C539" s="394"/>
      <c r="D539" s="52" t="s">
        <v>674</v>
      </c>
      <c r="E539" s="52" t="s">
        <v>40</v>
      </c>
      <c r="F539" s="101">
        <v>10</v>
      </c>
      <c r="G539" s="17"/>
      <c r="H539" s="18"/>
    </row>
    <row r="540" spans="1:8" ht="16.5" customHeight="1" thickTop="1" thickBot="1">
      <c r="A540" s="387"/>
      <c r="B540" s="391"/>
      <c r="C540" s="392"/>
      <c r="D540" s="104" t="s">
        <v>679</v>
      </c>
      <c r="E540" s="52" t="s">
        <v>6</v>
      </c>
      <c r="F540" s="103">
        <v>1</v>
      </c>
      <c r="G540" s="17"/>
      <c r="H540" s="18"/>
    </row>
    <row r="541" spans="1:8" ht="15.75" customHeight="1" thickBot="1">
      <c r="A541" s="387"/>
      <c r="B541" s="391"/>
      <c r="C541" s="392"/>
      <c r="D541" s="10" t="s">
        <v>597</v>
      </c>
      <c r="E541" s="53" t="s">
        <v>6</v>
      </c>
      <c r="F541" s="50">
        <v>3</v>
      </c>
      <c r="G541" s="17"/>
      <c r="H541" s="18"/>
    </row>
    <row r="542" spans="1:8" ht="15.75" customHeight="1" thickBot="1">
      <c r="A542" s="388"/>
      <c r="B542" s="391"/>
      <c r="C542" s="392"/>
      <c r="D542" s="10" t="s">
        <v>18</v>
      </c>
      <c r="E542" s="10" t="s">
        <v>17</v>
      </c>
      <c r="F542" s="115">
        <v>3</v>
      </c>
      <c r="G542" s="17"/>
      <c r="H542" s="18"/>
    </row>
    <row r="543" spans="1:8" ht="81" customHeight="1" thickBot="1">
      <c r="A543" s="386" t="s">
        <v>257</v>
      </c>
      <c r="B543" s="75"/>
      <c r="C543" s="76"/>
      <c r="D543" s="383" t="s">
        <v>815</v>
      </c>
      <c r="E543" s="384"/>
      <c r="F543" s="385"/>
      <c r="G543" s="17"/>
      <c r="H543" s="18"/>
    </row>
    <row r="544" spans="1:8" ht="16.5" customHeight="1" thickTop="1" thickBot="1">
      <c r="A544" s="387"/>
      <c r="B544" s="393"/>
      <c r="C544" s="394"/>
      <c r="D544" s="52" t="s">
        <v>674</v>
      </c>
      <c r="E544" s="52" t="s">
        <v>40</v>
      </c>
      <c r="F544" s="101">
        <v>10</v>
      </c>
      <c r="G544" s="17"/>
      <c r="H544" s="18"/>
    </row>
    <row r="545" spans="1:8" ht="16.5" customHeight="1" thickTop="1" thickBot="1">
      <c r="A545" s="387"/>
      <c r="B545" s="391"/>
      <c r="C545" s="392"/>
      <c r="D545" s="104" t="s">
        <v>679</v>
      </c>
      <c r="E545" s="52" t="s">
        <v>6</v>
      </c>
      <c r="F545" s="103">
        <v>1</v>
      </c>
      <c r="G545" s="17"/>
      <c r="H545" s="18"/>
    </row>
    <row r="546" spans="1:8" ht="15.75" customHeight="1" thickBot="1">
      <c r="A546" s="387"/>
      <c r="B546" s="391"/>
      <c r="C546" s="392"/>
      <c r="D546" s="10" t="s">
        <v>597</v>
      </c>
      <c r="E546" s="53" t="s">
        <v>6</v>
      </c>
      <c r="F546" s="50">
        <v>3</v>
      </c>
      <c r="G546" s="17"/>
      <c r="H546" s="18"/>
    </row>
    <row r="547" spans="1:8" ht="15.75" customHeight="1" thickBot="1">
      <c r="A547" s="388"/>
      <c r="B547" s="391"/>
      <c r="C547" s="392"/>
      <c r="D547" s="10" t="s">
        <v>18</v>
      </c>
      <c r="E547" s="10" t="s">
        <v>17</v>
      </c>
      <c r="F547" s="115">
        <v>3</v>
      </c>
      <c r="G547" s="17"/>
      <c r="H547" s="18"/>
    </row>
    <row r="548" spans="1:8" ht="81" customHeight="1" thickBot="1">
      <c r="A548" s="386" t="s">
        <v>258</v>
      </c>
      <c r="B548" s="75"/>
      <c r="C548" s="76"/>
      <c r="D548" s="383" t="s">
        <v>816</v>
      </c>
      <c r="E548" s="384"/>
      <c r="F548" s="385"/>
      <c r="G548" s="17"/>
      <c r="H548" s="18"/>
    </row>
    <row r="549" spans="1:8" ht="15.75" customHeight="1" thickBot="1">
      <c r="A549" s="387"/>
      <c r="B549" s="389"/>
      <c r="C549" s="390"/>
      <c r="D549" s="52" t="s">
        <v>674</v>
      </c>
      <c r="E549" s="52" t="s">
        <v>40</v>
      </c>
      <c r="F549" s="101">
        <v>10</v>
      </c>
      <c r="G549" s="17"/>
      <c r="H549" s="18"/>
    </row>
    <row r="550" spans="1:8" ht="16.5" customHeight="1" thickTop="1" thickBot="1">
      <c r="A550" s="387"/>
      <c r="B550" s="391"/>
      <c r="C550" s="392"/>
      <c r="D550" s="104" t="s">
        <v>679</v>
      </c>
      <c r="E550" s="52" t="s">
        <v>6</v>
      </c>
      <c r="F550" s="103">
        <v>1</v>
      </c>
      <c r="G550" s="17"/>
      <c r="H550" s="18"/>
    </row>
    <row r="551" spans="1:8" ht="15.75" customHeight="1" thickBot="1">
      <c r="A551" s="387"/>
      <c r="B551" s="391"/>
      <c r="C551" s="392"/>
      <c r="D551" s="10" t="s">
        <v>597</v>
      </c>
      <c r="E551" s="53" t="s">
        <v>6</v>
      </c>
      <c r="F551" s="50">
        <v>3</v>
      </c>
      <c r="G551" s="17"/>
      <c r="H551" s="18"/>
    </row>
    <row r="552" spans="1:8" ht="15.75" customHeight="1" thickBot="1">
      <c r="A552" s="388"/>
      <c r="B552" s="391"/>
      <c r="C552" s="392"/>
      <c r="D552" s="10" t="s">
        <v>18</v>
      </c>
      <c r="E552" s="10" t="s">
        <v>17</v>
      </c>
      <c r="F552" s="115">
        <v>3</v>
      </c>
      <c r="G552" s="17"/>
      <c r="H552" s="18"/>
    </row>
    <row r="553" spans="1:8" ht="86.25" customHeight="1" thickBot="1">
      <c r="A553" s="386" t="s">
        <v>259</v>
      </c>
      <c r="B553" s="75"/>
      <c r="C553" s="76"/>
      <c r="D553" s="383" t="s">
        <v>817</v>
      </c>
      <c r="E553" s="384"/>
      <c r="F553" s="385"/>
      <c r="G553" s="17"/>
      <c r="H553" s="18"/>
    </row>
    <row r="554" spans="1:8" ht="16.5" customHeight="1" thickTop="1" thickBot="1">
      <c r="A554" s="387"/>
      <c r="B554" s="393"/>
      <c r="C554" s="394"/>
      <c r="D554" s="52" t="s">
        <v>674</v>
      </c>
      <c r="E554" s="52" t="s">
        <v>40</v>
      </c>
      <c r="F554" s="101">
        <v>10</v>
      </c>
      <c r="G554" s="17"/>
      <c r="H554" s="18"/>
    </row>
    <row r="555" spans="1:8" ht="16.5" customHeight="1" thickTop="1" thickBot="1">
      <c r="A555" s="387"/>
      <c r="B555" s="391"/>
      <c r="C555" s="392"/>
      <c r="D555" s="104" t="s">
        <v>679</v>
      </c>
      <c r="E555" s="52" t="s">
        <v>6</v>
      </c>
      <c r="F555" s="103">
        <v>1</v>
      </c>
      <c r="G555" s="17"/>
      <c r="H555" s="18"/>
    </row>
    <row r="556" spans="1:8" ht="15.75" customHeight="1" thickBot="1">
      <c r="A556" s="387"/>
      <c r="B556" s="391"/>
      <c r="C556" s="392"/>
      <c r="D556" s="10" t="s">
        <v>597</v>
      </c>
      <c r="E556" s="53" t="s">
        <v>6</v>
      </c>
      <c r="F556" s="50">
        <v>3</v>
      </c>
      <c r="G556" s="17"/>
      <c r="H556" s="18"/>
    </row>
    <row r="557" spans="1:8" ht="15.75" customHeight="1" thickBot="1">
      <c r="A557" s="388"/>
      <c r="B557" s="391"/>
      <c r="C557" s="392"/>
      <c r="D557" s="10" t="s">
        <v>18</v>
      </c>
      <c r="E557" s="10" t="s">
        <v>17</v>
      </c>
      <c r="F557" s="115">
        <v>3</v>
      </c>
      <c r="G557" s="17"/>
      <c r="H557" s="18"/>
    </row>
    <row r="558" spans="1:8" ht="79.5" customHeight="1" thickBot="1">
      <c r="A558" s="386" t="s">
        <v>260</v>
      </c>
      <c r="B558" s="75"/>
      <c r="C558" s="76"/>
      <c r="D558" s="383" t="s">
        <v>818</v>
      </c>
      <c r="E558" s="384"/>
      <c r="F558" s="385"/>
      <c r="G558" s="17"/>
      <c r="H558" s="18"/>
    </row>
    <row r="559" spans="1:8" ht="16.5" customHeight="1" thickTop="1" thickBot="1">
      <c r="A559" s="387"/>
      <c r="B559" s="393"/>
      <c r="C559" s="394"/>
      <c r="D559" s="52" t="s">
        <v>674</v>
      </c>
      <c r="E559" s="52" t="s">
        <v>40</v>
      </c>
      <c r="F559" s="101">
        <v>10</v>
      </c>
      <c r="G559" s="17"/>
      <c r="H559" s="18"/>
    </row>
    <row r="560" spans="1:8" ht="16.5" customHeight="1" thickTop="1" thickBot="1">
      <c r="A560" s="387"/>
      <c r="B560" s="391"/>
      <c r="C560" s="392"/>
      <c r="D560" s="104" t="s">
        <v>679</v>
      </c>
      <c r="E560" s="52" t="s">
        <v>6</v>
      </c>
      <c r="F560" s="103">
        <v>1</v>
      </c>
      <c r="G560" s="17"/>
      <c r="H560" s="18"/>
    </row>
    <row r="561" spans="1:8" ht="15.75" customHeight="1" thickBot="1">
      <c r="A561" s="387"/>
      <c r="B561" s="391"/>
      <c r="C561" s="392"/>
      <c r="D561" s="10" t="s">
        <v>597</v>
      </c>
      <c r="E561" s="53" t="s">
        <v>6</v>
      </c>
      <c r="F561" s="50">
        <v>3</v>
      </c>
      <c r="G561" s="17"/>
      <c r="H561" s="18"/>
    </row>
    <row r="562" spans="1:8" ht="15.75" customHeight="1" thickBot="1">
      <c r="A562" s="388"/>
      <c r="B562" s="391"/>
      <c r="C562" s="392"/>
      <c r="D562" s="10" t="s">
        <v>18</v>
      </c>
      <c r="E562" s="10" t="s">
        <v>17</v>
      </c>
      <c r="F562" s="115">
        <v>3</v>
      </c>
      <c r="G562" s="17"/>
      <c r="H562" s="18"/>
    </row>
    <row r="563" spans="1:8" ht="14.4" thickTop="1" thickBot="1">
      <c r="A563" s="457" t="s">
        <v>261</v>
      </c>
      <c r="B563" s="487" t="s">
        <v>497</v>
      </c>
      <c r="C563" s="394"/>
      <c r="D563" s="52" t="s">
        <v>674</v>
      </c>
      <c r="E563" s="52" t="s">
        <v>40</v>
      </c>
      <c r="F563" s="101">
        <v>10</v>
      </c>
      <c r="G563" s="17"/>
      <c r="H563" s="18"/>
    </row>
    <row r="564" spans="1:8" ht="14.4" thickTop="1" thickBot="1">
      <c r="A564" s="477"/>
      <c r="B564" s="459"/>
      <c r="C564" s="392"/>
      <c r="D564" s="104" t="s">
        <v>679</v>
      </c>
      <c r="E564" s="52" t="s">
        <v>6</v>
      </c>
      <c r="F564" s="103">
        <v>1</v>
      </c>
      <c r="G564" s="17"/>
      <c r="H564" s="18"/>
    </row>
    <row r="565" spans="1:8" ht="23.25" customHeight="1" thickTop="1" thickBot="1">
      <c r="A565" s="477"/>
      <c r="B565" s="459"/>
      <c r="C565" s="392"/>
      <c r="D565" s="10" t="s">
        <v>597</v>
      </c>
      <c r="E565" s="53" t="s">
        <v>6</v>
      </c>
      <c r="F565" s="50">
        <v>3</v>
      </c>
      <c r="G565" s="17"/>
      <c r="H565" s="18"/>
    </row>
    <row r="566" spans="1:8" ht="31.5" customHeight="1" thickTop="1" thickBot="1">
      <c r="A566" s="477"/>
      <c r="B566" s="459"/>
      <c r="C566" s="392"/>
      <c r="D566" s="10" t="s">
        <v>18</v>
      </c>
      <c r="E566" s="10" t="s">
        <v>17</v>
      </c>
      <c r="F566" s="115">
        <v>3</v>
      </c>
      <c r="G566" s="17"/>
      <c r="H566" s="18"/>
    </row>
    <row r="567" spans="1:8" ht="14.4" thickTop="1" thickBot="1">
      <c r="A567" s="439" t="s">
        <v>262</v>
      </c>
      <c r="B567" s="487" t="s">
        <v>498</v>
      </c>
      <c r="C567" s="394"/>
      <c r="D567" s="52" t="s">
        <v>674</v>
      </c>
      <c r="E567" s="52" t="s">
        <v>40</v>
      </c>
      <c r="F567" s="101">
        <v>10</v>
      </c>
      <c r="G567" s="17"/>
      <c r="H567" s="18"/>
    </row>
    <row r="568" spans="1:8" ht="14.4" thickTop="1" thickBot="1">
      <c r="A568" s="439"/>
      <c r="B568" s="459"/>
      <c r="C568" s="392"/>
      <c r="D568" s="104" t="s">
        <v>679</v>
      </c>
      <c r="E568" s="52" t="s">
        <v>6</v>
      </c>
      <c r="F568" s="103">
        <v>1</v>
      </c>
      <c r="G568" s="17"/>
      <c r="H568" s="18"/>
    </row>
    <row r="569" spans="1:8" ht="14.4" thickTop="1" thickBot="1">
      <c r="A569" s="439"/>
      <c r="B569" s="459"/>
      <c r="C569" s="392"/>
      <c r="D569" s="10" t="s">
        <v>597</v>
      </c>
      <c r="E569" s="53" t="s">
        <v>6</v>
      </c>
      <c r="F569" s="50">
        <v>3</v>
      </c>
      <c r="G569" s="17"/>
      <c r="H569" s="18"/>
    </row>
    <row r="570" spans="1:8" ht="14.4" thickTop="1" thickBot="1">
      <c r="A570" s="439"/>
      <c r="B570" s="459"/>
      <c r="C570" s="392"/>
      <c r="D570" s="10" t="s">
        <v>18</v>
      </c>
      <c r="E570" s="10" t="s">
        <v>17</v>
      </c>
      <c r="F570" s="115">
        <v>3</v>
      </c>
      <c r="G570" s="17"/>
      <c r="H570" s="18"/>
    </row>
    <row r="571" spans="1:8" ht="13.8" thickBot="1">
      <c r="A571" s="458" t="s">
        <v>263</v>
      </c>
      <c r="B571" s="513" t="s">
        <v>499</v>
      </c>
      <c r="C571" s="390"/>
      <c r="D571" s="52" t="s">
        <v>674</v>
      </c>
      <c r="E571" s="52" t="s">
        <v>40</v>
      </c>
      <c r="F571" s="101">
        <v>10</v>
      </c>
      <c r="G571" s="17"/>
      <c r="H571" s="18"/>
    </row>
    <row r="572" spans="1:8" ht="14.4" thickTop="1" thickBot="1">
      <c r="A572" s="458"/>
      <c r="B572" s="459"/>
      <c r="C572" s="392"/>
      <c r="D572" s="104" t="s">
        <v>679</v>
      </c>
      <c r="E572" s="52" t="s">
        <v>6</v>
      </c>
      <c r="F572" s="103">
        <v>1</v>
      </c>
      <c r="G572" s="17"/>
      <c r="H572" s="18"/>
    </row>
    <row r="573" spans="1:8" ht="14.4" thickTop="1" thickBot="1">
      <c r="A573" s="458"/>
      <c r="B573" s="459"/>
      <c r="C573" s="392"/>
      <c r="D573" s="10" t="s">
        <v>597</v>
      </c>
      <c r="E573" s="53" t="s">
        <v>6</v>
      </c>
      <c r="F573" s="50">
        <v>3</v>
      </c>
      <c r="G573" s="17"/>
      <c r="H573" s="18"/>
    </row>
    <row r="574" spans="1:8" ht="14.4" thickTop="1" thickBot="1">
      <c r="A574" s="458"/>
      <c r="B574" s="459"/>
      <c r="C574" s="392"/>
      <c r="D574" s="10" t="s">
        <v>18</v>
      </c>
      <c r="E574" s="10" t="s">
        <v>17</v>
      </c>
      <c r="F574" s="115">
        <v>3</v>
      </c>
      <c r="G574" s="17"/>
      <c r="H574" s="18"/>
    </row>
    <row r="575" spans="1:8" ht="14.4" thickTop="1" thickBot="1">
      <c r="A575" s="477" t="s">
        <v>264</v>
      </c>
      <c r="B575" s="487" t="s">
        <v>500</v>
      </c>
      <c r="C575" s="394"/>
      <c r="D575" s="52" t="s">
        <v>674</v>
      </c>
      <c r="E575" s="52" t="s">
        <v>40</v>
      </c>
      <c r="F575" s="101">
        <v>10</v>
      </c>
      <c r="G575" s="17"/>
      <c r="H575" s="18"/>
    </row>
    <row r="576" spans="1:8" ht="14.4" thickTop="1" thickBot="1">
      <c r="A576" s="477"/>
      <c r="B576" s="459"/>
      <c r="C576" s="392"/>
      <c r="D576" s="104" t="s">
        <v>679</v>
      </c>
      <c r="E576" s="52" t="s">
        <v>6</v>
      </c>
      <c r="F576" s="103">
        <v>1</v>
      </c>
      <c r="G576" s="17"/>
      <c r="H576" s="18"/>
    </row>
    <row r="577" spans="1:8" ht="14.4" thickTop="1" thickBot="1">
      <c r="A577" s="477"/>
      <c r="B577" s="459"/>
      <c r="C577" s="392"/>
      <c r="D577" s="10" t="s">
        <v>597</v>
      </c>
      <c r="E577" s="53" t="s">
        <v>6</v>
      </c>
      <c r="F577" s="50">
        <v>3</v>
      </c>
      <c r="G577" s="17"/>
      <c r="H577" s="18"/>
    </row>
    <row r="578" spans="1:8" ht="14.4" thickTop="1" thickBot="1">
      <c r="A578" s="477"/>
      <c r="B578" s="459"/>
      <c r="C578" s="392"/>
      <c r="D578" s="10" t="s">
        <v>18</v>
      </c>
      <c r="E578" s="10" t="s">
        <v>17</v>
      </c>
      <c r="F578" s="115">
        <v>3</v>
      </c>
      <c r="G578" s="17"/>
      <c r="H578" s="18"/>
    </row>
    <row r="579" spans="1:8" ht="14.4" thickTop="1" thickBot="1">
      <c r="A579" s="477" t="s">
        <v>265</v>
      </c>
      <c r="B579" s="487" t="s">
        <v>501</v>
      </c>
      <c r="C579" s="394"/>
      <c r="D579" s="52" t="s">
        <v>674</v>
      </c>
      <c r="E579" s="52" t="s">
        <v>40</v>
      </c>
      <c r="F579" s="101">
        <v>10</v>
      </c>
      <c r="G579" s="17"/>
      <c r="H579" s="18"/>
    </row>
    <row r="580" spans="1:8" ht="14.4" thickTop="1" thickBot="1">
      <c r="A580" s="477"/>
      <c r="B580" s="459"/>
      <c r="C580" s="392"/>
      <c r="D580" s="104" t="s">
        <v>679</v>
      </c>
      <c r="E580" s="52" t="s">
        <v>6</v>
      </c>
      <c r="F580" s="103">
        <v>1</v>
      </c>
      <c r="G580" s="17"/>
      <c r="H580" s="18"/>
    </row>
    <row r="581" spans="1:8" ht="14.4" thickTop="1" thickBot="1">
      <c r="A581" s="477"/>
      <c r="B581" s="459"/>
      <c r="C581" s="392"/>
      <c r="D581" s="10" t="s">
        <v>597</v>
      </c>
      <c r="E581" s="53" t="s">
        <v>6</v>
      </c>
      <c r="F581" s="50">
        <v>3</v>
      </c>
      <c r="G581" s="17"/>
      <c r="H581" s="18"/>
    </row>
    <row r="582" spans="1:8" ht="14.4" thickTop="1" thickBot="1">
      <c r="A582" s="477"/>
      <c r="B582" s="459"/>
      <c r="C582" s="392"/>
      <c r="D582" s="10" t="s">
        <v>18</v>
      </c>
      <c r="E582" s="10" t="s">
        <v>17</v>
      </c>
      <c r="F582" s="115">
        <v>3</v>
      </c>
      <c r="G582" s="17"/>
      <c r="H582" s="18"/>
    </row>
    <row r="583" spans="1:8" ht="14.4" thickTop="1" thickBot="1">
      <c r="A583" s="477" t="s">
        <v>266</v>
      </c>
      <c r="B583" s="487" t="s">
        <v>502</v>
      </c>
      <c r="C583" s="394"/>
      <c r="D583" s="52" t="s">
        <v>674</v>
      </c>
      <c r="E583" s="52" t="s">
        <v>40</v>
      </c>
      <c r="F583" s="101">
        <v>10</v>
      </c>
      <c r="G583" s="17"/>
      <c r="H583" s="18"/>
    </row>
    <row r="584" spans="1:8" ht="14.4" thickTop="1" thickBot="1">
      <c r="A584" s="477"/>
      <c r="B584" s="459"/>
      <c r="C584" s="392"/>
      <c r="D584" s="104" t="s">
        <v>679</v>
      </c>
      <c r="E584" s="52" t="s">
        <v>6</v>
      </c>
      <c r="F584" s="103">
        <v>1</v>
      </c>
      <c r="G584" s="17"/>
      <c r="H584" s="18"/>
    </row>
    <row r="585" spans="1:8" ht="14.4" thickTop="1" thickBot="1">
      <c r="A585" s="477"/>
      <c r="B585" s="459"/>
      <c r="C585" s="392"/>
      <c r="D585" s="10" t="s">
        <v>597</v>
      </c>
      <c r="E585" s="53" t="s">
        <v>6</v>
      </c>
      <c r="F585" s="50">
        <v>3</v>
      </c>
      <c r="G585" s="17"/>
      <c r="H585" s="18"/>
    </row>
    <row r="586" spans="1:8" ht="14.4" thickTop="1" thickBot="1">
      <c r="A586" s="477"/>
      <c r="B586" s="459"/>
      <c r="C586" s="392"/>
      <c r="D586" s="10" t="s">
        <v>18</v>
      </c>
      <c r="E586" s="10" t="s">
        <v>17</v>
      </c>
      <c r="F586" s="115">
        <v>3</v>
      </c>
      <c r="G586" s="17"/>
      <c r="H586" s="18"/>
    </row>
    <row r="587" spans="1:8" ht="14.4" thickTop="1" thickBot="1">
      <c r="A587" s="399" t="s">
        <v>267</v>
      </c>
      <c r="B587" s="399"/>
      <c r="C587" s="399"/>
      <c r="D587" s="399"/>
      <c r="E587" s="399"/>
      <c r="F587" s="399"/>
      <c r="G587" s="17"/>
      <c r="H587" s="18"/>
    </row>
    <row r="588" spans="1:8" ht="14.25" customHeight="1" thickTop="1" thickBot="1">
      <c r="A588" s="478" t="s">
        <v>268</v>
      </c>
      <c r="B588" s="487" t="s">
        <v>503</v>
      </c>
      <c r="C588" s="394"/>
      <c r="D588" s="512" t="s">
        <v>5</v>
      </c>
      <c r="E588" s="512"/>
      <c r="F588" s="488"/>
      <c r="G588" s="17"/>
      <c r="H588" s="18"/>
    </row>
    <row r="589" spans="1:8" ht="40.200000000000003" thickBot="1">
      <c r="A589" s="450"/>
      <c r="B589" s="459"/>
      <c r="C589" s="392"/>
      <c r="D589" s="33" t="s">
        <v>382</v>
      </c>
      <c r="E589" s="57" t="s">
        <v>6</v>
      </c>
      <c r="F589" s="33">
        <v>1</v>
      </c>
      <c r="G589" s="17"/>
      <c r="H589" s="18"/>
    </row>
    <row r="590" spans="1:8" ht="15.75" customHeight="1" thickBot="1">
      <c r="A590" s="450"/>
      <c r="B590" s="459"/>
      <c r="C590" s="392"/>
      <c r="D590" s="10" t="s">
        <v>597</v>
      </c>
      <c r="E590" s="53" t="s">
        <v>6</v>
      </c>
      <c r="F590" s="50">
        <v>3</v>
      </c>
      <c r="G590" s="17"/>
      <c r="H590" s="18"/>
    </row>
    <row r="591" spans="1:8" ht="15.75" customHeight="1" thickBot="1">
      <c r="A591" s="457"/>
      <c r="B591" s="547"/>
      <c r="C591" s="469"/>
      <c r="D591" s="10" t="s">
        <v>18</v>
      </c>
      <c r="E591" s="10" t="s">
        <v>17</v>
      </c>
      <c r="F591" s="115">
        <v>3</v>
      </c>
      <c r="G591" s="17"/>
      <c r="H591" s="18"/>
    </row>
    <row r="592" spans="1:8" ht="14.25" customHeight="1" thickTop="1" thickBot="1">
      <c r="A592" s="478" t="s">
        <v>269</v>
      </c>
      <c r="B592" s="487" t="s">
        <v>504</v>
      </c>
      <c r="C592" s="393"/>
      <c r="D592" s="512" t="s">
        <v>5</v>
      </c>
      <c r="E592" s="512"/>
      <c r="F592" s="488"/>
      <c r="G592" s="17"/>
      <c r="H592" s="18"/>
    </row>
    <row r="593" spans="1:8" ht="40.200000000000003" thickBot="1">
      <c r="A593" s="450"/>
      <c r="B593" s="459"/>
      <c r="C593" s="391"/>
      <c r="D593" s="33" t="s">
        <v>383</v>
      </c>
      <c r="E593" s="57" t="s">
        <v>6</v>
      </c>
      <c r="F593" s="33">
        <v>1</v>
      </c>
      <c r="G593" s="17"/>
      <c r="H593" s="18"/>
    </row>
    <row r="594" spans="1:8" ht="15.75" customHeight="1" thickBot="1">
      <c r="A594" s="450"/>
      <c r="B594" s="459"/>
      <c r="C594" s="391"/>
      <c r="D594" s="10" t="s">
        <v>597</v>
      </c>
      <c r="E594" s="53" t="s">
        <v>6</v>
      </c>
      <c r="F594" s="50">
        <v>3</v>
      </c>
      <c r="G594" s="17"/>
      <c r="H594" s="18"/>
    </row>
    <row r="595" spans="1:8" ht="15.75" customHeight="1" thickBot="1">
      <c r="A595" s="545"/>
      <c r="B595" s="543"/>
      <c r="C595" s="409"/>
      <c r="D595" s="10" t="s">
        <v>18</v>
      </c>
      <c r="E595" s="10" t="s">
        <v>17</v>
      </c>
      <c r="F595" s="115">
        <v>3</v>
      </c>
      <c r="G595" s="17"/>
      <c r="H595" s="18"/>
    </row>
    <row r="596" spans="1:8" ht="13.5" customHeight="1" thickBot="1">
      <c r="A596" s="449" t="s">
        <v>270</v>
      </c>
      <c r="B596" s="513" t="s">
        <v>505</v>
      </c>
      <c r="C596" s="389"/>
      <c r="D596" s="455" t="s">
        <v>5</v>
      </c>
      <c r="E596" s="455"/>
      <c r="F596" s="456"/>
      <c r="G596" s="17"/>
      <c r="H596" s="18"/>
    </row>
    <row r="597" spans="1:8" ht="40.200000000000003" thickBot="1">
      <c r="A597" s="450"/>
      <c r="B597" s="459"/>
      <c r="C597" s="391"/>
      <c r="D597" s="33" t="s">
        <v>384</v>
      </c>
      <c r="E597" s="57" t="s">
        <v>6</v>
      </c>
      <c r="F597" s="33">
        <v>1</v>
      </c>
      <c r="G597" s="17"/>
      <c r="H597" s="18"/>
    </row>
    <row r="598" spans="1:8" ht="15.75" customHeight="1" thickBot="1">
      <c r="A598" s="450"/>
      <c r="B598" s="459"/>
      <c r="C598" s="391"/>
      <c r="D598" s="10" t="s">
        <v>597</v>
      </c>
      <c r="E598" s="53" t="s">
        <v>6</v>
      </c>
      <c r="F598" s="50">
        <v>3</v>
      </c>
      <c r="G598" s="17"/>
      <c r="H598" s="18"/>
    </row>
    <row r="599" spans="1:8" ht="15.75" customHeight="1" thickBot="1">
      <c r="A599" s="457"/>
      <c r="B599" s="547"/>
      <c r="C599" s="468"/>
      <c r="D599" s="10" t="s">
        <v>18</v>
      </c>
      <c r="E599" s="10" t="s">
        <v>17</v>
      </c>
      <c r="F599" s="115">
        <v>3</v>
      </c>
      <c r="G599" s="17"/>
      <c r="H599" s="18"/>
    </row>
    <row r="600" spans="1:8" ht="14.25" customHeight="1" thickTop="1" thickBot="1">
      <c r="A600" s="478" t="s">
        <v>271</v>
      </c>
      <c r="B600" s="487" t="s">
        <v>506</v>
      </c>
      <c r="C600" s="393"/>
      <c r="D600" s="512" t="s">
        <v>5</v>
      </c>
      <c r="E600" s="512"/>
      <c r="F600" s="488"/>
      <c r="G600" s="17"/>
      <c r="H600" s="18"/>
    </row>
    <row r="601" spans="1:8" ht="38.25" customHeight="1" thickBot="1">
      <c r="A601" s="450"/>
      <c r="B601" s="459"/>
      <c r="C601" s="391"/>
      <c r="D601" s="33" t="s">
        <v>385</v>
      </c>
      <c r="E601" s="57" t="s">
        <v>6</v>
      </c>
      <c r="F601" s="33">
        <v>2</v>
      </c>
      <c r="G601" s="17"/>
      <c r="H601" s="18"/>
    </row>
    <row r="602" spans="1:8" ht="15.75" customHeight="1" thickBot="1">
      <c r="A602" s="450"/>
      <c r="B602" s="459"/>
      <c r="C602" s="391"/>
      <c r="D602" s="10" t="s">
        <v>597</v>
      </c>
      <c r="E602" s="53" t="s">
        <v>6</v>
      </c>
      <c r="F602" s="50">
        <v>3</v>
      </c>
      <c r="G602" s="17"/>
      <c r="H602" s="18"/>
    </row>
    <row r="603" spans="1:8" ht="15.75" customHeight="1" thickBot="1">
      <c r="A603" s="457"/>
      <c r="B603" s="547"/>
      <c r="C603" s="468"/>
      <c r="D603" s="10" t="s">
        <v>18</v>
      </c>
      <c r="E603" s="10" t="s">
        <v>17</v>
      </c>
      <c r="F603" s="115">
        <v>3</v>
      </c>
      <c r="G603" s="17"/>
      <c r="H603" s="18"/>
    </row>
    <row r="604" spans="1:8" ht="14.25" customHeight="1" thickTop="1" thickBot="1">
      <c r="A604" s="478" t="s">
        <v>272</v>
      </c>
      <c r="B604" s="487" t="s">
        <v>507</v>
      </c>
      <c r="C604" s="393"/>
      <c r="D604" s="512" t="s">
        <v>5</v>
      </c>
      <c r="E604" s="512"/>
      <c r="F604" s="488"/>
      <c r="G604" s="17"/>
      <c r="H604" s="18"/>
    </row>
    <row r="605" spans="1:8" ht="40.200000000000003" thickBot="1">
      <c r="A605" s="450"/>
      <c r="B605" s="459"/>
      <c r="C605" s="391"/>
      <c r="D605" s="33" t="s">
        <v>386</v>
      </c>
      <c r="E605" s="57" t="s">
        <v>6</v>
      </c>
      <c r="F605" s="33">
        <v>2</v>
      </c>
      <c r="G605" s="17"/>
      <c r="H605" s="18"/>
    </row>
    <row r="606" spans="1:8" ht="15.75" customHeight="1" thickBot="1">
      <c r="A606" s="450"/>
      <c r="B606" s="459"/>
      <c r="C606" s="391"/>
      <c r="D606" s="10" t="s">
        <v>597</v>
      </c>
      <c r="E606" s="53" t="s">
        <v>6</v>
      </c>
      <c r="F606" s="50">
        <v>3</v>
      </c>
      <c r="G606" s="17"/>
      <c r="H606" s="18"/>
    </row>
    <row r="607" spans="1:8" ht="15.75" customHeight="1" thickBot="1">
      <c r="A607" s="450"/>
      <c r="B607" s="459"/>
      <c r="C607" s="391"/>
      <c r="D607" s="10" t="s">
        <v>18</v>
      </c>
      <c r="E607" s="10" t="s">
        <v>17</v>
      </c>
      <c r="F607" s="115">
        <v>3</v>
      </c>
      <c r="G607" s="17"/>
      <c r="H607" s="18"/>
    </row>
    <row r="608" spans="1:8" ht="14.25" customHeight="1" thickTop="1" thickBot="1">
      <c r="A608" s="386" t="s">
        <v>273</v>
      </c>
      <c r="B608" s="401" t="s">
        <v>508</v>
      </c>
      <c r="C608" s="402"/>
      <c r="D608" s="515" t="s">
        <v>5</v>
      </c>
      <c r="E608" s="512"/>
      <c r="F608" s="488"/>
      <c r="G608" s="17"/>
      <c r="H608" s="18"/>
    </row>
    <row r="609" spans="1:8" ht="40.200000000000003" thickBot="1">
      <c r="A609" s="387"/>
      <c r="B609" s="403"/>
      <c r="C609" s="404"/>
      <c r="D609" s="36" t="s">
        <v>387</v>
      </c>
      <c r="E609" s="57" t="s">
        <v>6</v>
      </c>
      <c r="F609" s="33">
        <v>1</v>
      </c>
      <c r="G609" s="17"/>
      <c r="H609" s="18"/>
    </row>
    <row r="610" spans="1:8" ht="15.75" customHeight="1" thickBot="1">
      <c r="A610" s="387"/>
      <c r="B610" s="403"/>
      <c r="C610" s="404"/>
      <c r="D610" s="115" t="s">
        <v>597</v>
      </c>
      <c r="E610" s="53" t="s">
        <v>6</v>
      </c>
      <c r="F610" s="50">
        <v>3</v>
      </c>
      <c r="G610" s="17"/>
      <c r="H610" s="18"/>
    </row>
    <row r="611" spans="1:8" ht="15.75" customHeight="1" thickBot="1">
      <c r="A611" s="388"/>
      <c r="B611" s="405"/>
      <c r="C611" s="406"/>
      <c r="D611" s="115" t="s">
        <v>18</v>
      </c>
      <c r="E611" s="10" t="s">
        <v>17</v>
      </c>
      <c r="F611" s="115">
        <v>3</v>
      </c>
      <c r="G611" s="17"/>
      <c r="H611" s="18"/>
    </row>
    <row r="612" spans="1:8" ht="14.4" thickTop="1" thickBot="1">
      <c r="A612" s="444" t="s">
        <v>274</v>
      </c>
      <c r="B612" s="444"/>
      <c r="C612" s="444"/>
      <c r="D612" s="399"/>
      <c r="E612" s="399"/>
      <c r="F612" s="399"/>
      <c r="G612" s="17"/>
      <c r="H612" s="18"/>
    </row>
    <row r="613" spans="1:8" ht="14.25" customHeight="1" thickTop="1" thickBot="1">
      <c r="A613" s="478" t="s">
        <v>275</v>
      </c>
      <c r="B613" s="487" t="s">
        <v>509</v>
      </c>
      <c r="C613" s="394"/>
      <c r="D613" s="512" t="s">
        <v>5</v>
      </c>
      <c r="E613" s="512"/>
      <c r="F613" s="488"/>
      <c r="G613" s="17"/>
      <c r="H613" s="18"/>
    </row>
    <row r="614" spans="1:8" ht="40.200000000000003" thickBot="1">
      <c r="A614" s="450"/>
      <c r="B614" s="459"/>
      <c r="C614" s="392"/>
      <c r="D614" s="33" t="s">
        <v>388</v>
      </c>
      <c r="E614" s="57" t="s">
        <v>6</v>
      </c>
      <c r="F614" s="33">
        <v>1</v>
      </c>
      <c r="G614" s="17"/>
      <c r="H614" s="18"/>
    </row>
    <row r="615" spans="1:8" ht="15.75" customHeight="1" thickBot="1">
      <c r="A615" s="450"/>
      <c r="B615" s="459"/>
      <c r="C615" s="392"/>
      <c r="D615" s="115" t="s">
        <v>597</v>
      </c>
      <c r="E615" s="53" t="s">
        <v>6</v>
      </c>
      <c r="F615" s="50">
        <v>3</v>
      </c>
      <c r="G615" s="17"/>
      <c r="H615" s="18"/>
    </row>
    <row r="616" spans="1:8" ht="15.75" customHeight="1" thickBot="1">
      <c r="A616" s="457"/>
      <c r="B616" s="547"/>
      <c r="C616" s="469"/>
      <c r="D616" s="115" t="s">
        <v>18</v>
      </c>
      <c r="E616" s="10" t="s">
        <v>17</v>
      </c>
      <c r="F616" s="115">
        <v>3</v>
      </c>
      <c r="G616" s="17"/>
      <c r="H616" s="18"/>
    </row>
    <row r="617" spans="1:8" ht="14.25" customHeight="1" thickTop="1" thickBot="1">
      <c r="A617" s="478" t="s">
        <v>276</v>
      </c>
      <c r="B617" s="487" t="s">
        <v>510</v>
      </c>
      <c r="C617" s="394"/>
      <c r="D617" s="512" t="s">
        <v>5</v>
      </c>
      <c r="E617" s="512"/>
      <c r="F617" s="488"/>
      <c r="G617" s="17"/>
      <c r="H617" s="18"/>
    </row>
    <row r="618" spans="1:8" ht="40.200000000000003" thickBot="1">
      <c r="A618" s="450"/>
      <c r="B618" s="459"/>
      <c r="C618" s="392"/>
      <c r="D618" s="33" t="s">
        <v>390</v>
      </c>
      <c r="E618" s="57" t="s">
        <v>6</v>
      </c>
      <c r="F618" s="33">
        <v>1</v>
      </c>
      <c r="G618" s="17"/>
      <c r="H618" s="18"/>
    </row>
    <row r="619" spans="1:8" ht="15.75" customHeight="1" thickBot="1">
      <c r="A619" s="450"/>
      <c r="B619" s="459"/>
      <c r="C619" s="392"/>
      <c r="D619" s="115" t="s">
        <v>597</v>
      </c>
      <c r="E619" s="53" t="s">
        <v>6</v>
      </c>
      <c r="F619" s="50">
        <v>3</v>
      </c>
      <c r="G619" s="17"/>
      <c r="H619" s="18"/>
    </row>
    <row r="620" spans="1:8" ht="15.75" customHeight="1" thickBot="1">
      <c r="A620" s="545"/>
      <c r="B620" s="543"/>
      <c r="C620" s="544"/>
      <c r="D620" s="115" t="s">
        <v>18</v>
      </c>
      <c r="E620" s="10" t="s">
        <v>17</v>
      </c>
      <c r="F620" s="115">
        <v>3</v>
      </c>
      <c r="G620" s="17"/>
      <c r="H620" s="18"/>
    </row>
    <row r="621" spans="1:8" ht="40.200000000000003" thickBot="1">
      <c r="A621" s="458" t="s">
        <v>277</v>
      </c>
      <c r="B621" s="513" t="s">
        <v>511</v>
      </c>
      <c r="C621" s="390"/>
      <c r="D621" s="33" t="s">
        <v>389</v>
      </c>
      <c r="E621" s="57" t="s">
        <v>6</v>
      </c>
      <c r="F621" s="33">
        <v>1</v>
      </c>
      <c r="G621" s="17"/>
      <c r="H621" s="18"/>
    </row>
    <row r="622" spans="1:8" ht="14.4" thickTop="1" thickBot="1">
      <c r="A622" s="458"/>
      <c r="B622" s="459"/>
      <c r="C622" s="392"/>
      <c r="D622" s="115" t="s">
        <v>597</v>
      </c>
      <c r="E622" s="53" t="s">
        <v>6</v>
      </c>
      <c r="F622" s="50">
        <v>3</v>
      </c>
      <c r="G622" s="17"/>
      <c r="H622" s="18"/>
    </row>
    <row r="623" spans="1:8" ht="14.4" thickTop="1" thickBot="1">
      <c r="A623" s="458"/>
      <c r="B623" s="459"/>
      <c r="C623" s="392"/>
      <c r="D623" s="115" t="s">
        <v>18</v>
      </c>
      <c r="E623" s="10" t="s">
        <v>17</v>
      </c>
      <c r="F623" s="115">
        <v>3</v>
      </c>
      <c r="G623" s="17"/>
      <c r="H623" s="18"/>
    </row>
    <row r="624" spans="1:8" ht="40.799999999999997" thickTop="1" thickBot="1">
      <c r="A624" s="477" t="s">
        <v>278</v>
      </c>
      <c r="B624" s="487" t="s">
        <v>512</v>
      </c>
      <c r="C624" s="394"/>
      <c r="D624" s="33" t="s">
        <v>391</v>
      </c>
      <c r="E624" s="57" t="s">
        <v>6</v>
      </c>
      <c r="F624" s="33">
        <v>1</v>
      </c>
      <c r="G624" s="17"/>
      <c r="H624" s="18"/>
    </row>
    <row r="625" spans="1:8" ht="14.4" thickTop="1" thickBot="1">
      <c r="A625" s="477"/>
      <c r="B625" s="459"/>
      <c r="C625" s="392"/>
      <c r="D625" s="115" t="s">
        <v>597</v>
      </c>
      <c r="E625" s="53" t="s">
        <v>6</v>
      </c>
      <c r="F625" s="50">
        <v>3</v>
      </c>
      <c r="G625" s="17"/>
      <c r="H625" s="18"/>
    </row>
    <row r="626" spans="1:8" ht="14.4" thickTop="1" thickBot="1">
      <c r="A626" s="477"/>
      <c r="B626" s="459"/>
      <c r="C626" s="392"/>
      <c r="D626" s="115" t="s">
        <v>18</v>
      </c>
      <c r="E626" s="10" t="s">
        <v>17</v>
      </c>
      <c r="F626" s="115">
        <v>3</v>
      </c>
      <c r="G626" s="17"/>
      <c r="H626" s="18"/>
    </row>
    <row r="627" spans="1:8" ht="40.799999999999997" thickTop="1" thickBot="1">
      <c r="A627" s="477" t="s">
        <v>279</v>
      </c>
      <c r="B627" s="487" t="s">
        <v>513</v>
      </c>
      <c r="C627" s="394"/>
      <c r="D627" s="33" t="s">
        <v>392</v>
      </c>
      <c r="E627" s="57" t="s">
        <v>6</v>
      </c>
      <c r="F627" s="33">
        <v>1</v>
      </c>
      <c r="G627" s="17"/>
      <c r="H627" s="18"/>
    </row>
    <row r="628" spans="1:8" ht="14.4" thickTop="1" thickBot="1">
      <c r="A628" s="477"/>
      <c r="B628" s="459"/>
      <c r="C628" s="392"/>
      <c r="D628" s="115" t="s">
        <v>597</v>
      </c>
      <c r="E628" s="53" t="s">
        <v>6</v>
      </c>
      <c r="F628" s="50">
        <v>3</v>
      </c>
      <c r="G628" s="17"/>
      <c r="H628" s="18"/>
    </row>
    <row r="629" spans="1:8" ht="14.4" thickTop="1" thickBot="1">
      <c r="A629" s="477"/>
      <c r="B629" s="459"/>
      <c r="C629" s="392"/>
      <c r="D629" s="115" t="s">
        <v>18</v>
      </c>
      <c r="E629" s="10" t="s">
        <v>17</v>
      </c>
      <c r="F629" s="115">
        <v>3</v>
      </c>
      <c r="G629" s="17"/>
      <c r="H629" s="18"/>
    </row>
    <row r="630" spans="1:8" ht="40.799999999999997" thickTop="1" thickBot="1">
      <c r="A630" s="477" t="s">
        <v>280</v>
      </c>
      <c r="B630" s="487" t="s">
        <v>514</v>
      </c>
      <c r="C630" s="394"/>
      <c r="D630" s="33" t="s">
        <v>393</v>
      </c>
      <c r="E630" s="57" t="s">
        <v>6</v>
      </c>
      <c r="F630" s="33">
        <v>1</v>
      </c>
      <c r="G630" s="17"/>
      <c r="H630" s="18"/>
    </row>
    <row r="631" spans="1:8" ht="14.4" thickTop="1" thickBot="1">
      <c r="A631" s="477"/>
      <c r="B631" s="459"/>
      <c r="C631" s="392"/>
      <c r="D631" s="115" t="s">
        <v>597</v>
      </c>
      <c r="E631" s="53" t="s">
        <v>6</v>
      </c>
      <c r="F631" s="50">
        <v>3</v>
      </c>
      <c r="G631" s="17"/>
      <c r="H631" s="18"/>
    </row>
    <row r="632" spans="1:8" ht="14.4" thickTop="1" thickBot="1">
      <c r="A632" s="477"/>
      <c r="B632" s="459"/>
      <c r="C632" s="392"/>
      <c r="D632" s="115" t="s">
        <v>18</v>
      </c>
      <c r="E632" s="10" t="s">
        <v>17</v>
      </c>
      <c r="F632" s="115">
        <v>3</v>
      </c>
      <c r="G632" s="17"/>
      <c r="H632" s="18"/>
    </row>
    <row r="633" spans="1:8" ht="40.799999999999997" thickTop="1" thickBot="1">
      <c r="A633" s="477" t="s">
        <v>281</v>
      </c>
      <c r="B633" s="487" t="s">
        <v>515</v>
      </c>
      <c r="C633" s="394"/>
      <c r="D633" s="33" t="s">
        <v>394</v>
      </c>
      <c r="E633" s="57" t="s">
        <v>40</v>
      </c>
      <c r="F633" s="33">
        <v>10</v>
      </c>
      <c r="G633" s="17"/>
      <c r="H633" s="18"/>
    </row>
    <row r="634" spans="1:8" ht="14.4" thickTop="1" thickBot="1">
      <c r="A634" s="477"/>
      <c r="B634" s="459"/>
      <c r="C634" s="392"/>
      <c r="D634" s="115" t="s">
        <v>597</v>
      </c>
      <c r="E634" s="53" t="s">
        <v>6</v>
      </c>
      <c r="F634" s="50">
        <v>3</v>
      </c>
      <c r="G634" s="17"/>
      <c r="H634" s="18"/>
    </row>
    <row r="635" spans="1:8" ht="14.4" thickTop="1" thickBot="1">
      <c r="A635" s="477"/>
      <c r="B635" s="459"/>
      <c r="C635" s="392"/>
      <c r="D635" s="115" t="s">
        <v>18</v>
      </c>
      <c r="E635" s="10" t="s">
        <v>17</v>
      </c>
      <c r="F635" s="115">
        <v>3</v>
      </c>
      <c r="G635" s="17"/>
      <c r="H635" s="18"/>
    </row>
    <row r="636" spans="1:8" ht="40.799999999999997" thickTop="1" thickBot="1">
      <c r="A636" s="477" t="s">
        <v>282</v>
      </c>
      <c r="B636" s="487" t="s">
        <v>516</v>
      </c>
      <c r="C636" s="394"/>
      <c r="D636" s="33" t="s">
        <v>395</v>
      </c>
      <c r="E636" s="57" t="s">
        <v>6</v>
      </c>
      <c r="F636" s="33">
        <v>1</v>
      </c>
      <c r="G636" s="17"/>
      <c r="H636" s="18"/>
    </row>
    <row r="637" spans="1:8" ht="14.4" thickTop="1" thickBot="1">
      <c r="A637" s="477"/>
      <c r="B637" s="459"/>
      <c r="C637" s="392"/>
      <c r="D637" s="115" t="s">
        <v>597</v>
      </c>
      <c r="E637" s="53" t="s">
        <v>6</v>
      </c>
      <c r="F637" s="50">
        <v>3</v>
      </c>
      <c r="G637" s="17"/>
      <c r="H637" s="18"/>
    </row>
    <row r="638" spans="1:8" ht="14.4" thickTop="1" thickBot="1">
      <c r="A638" s="477"/>
      <c r="B638" s="459"/>
      <c r="C638" s="392"/>
      <c r="D638" s="115" t="s">
        <v>18</v>
      </c>
      <c r="E638" s="10" t="s">
        <v>17</v>
      </c>
      <c r="F638" s="115">
        <v>3</v>
      </c>
      <c r="G638" s="17"/>
      <c r="H638" s="18"/>
    </row>
    <row r="639" spans="1:8" ht="40.799999999999997" thickTop="1" thickBot="1">
      <c r="A639" s="477" t="s">
        <v>283</v>
      </c>
      <c r="B639" s="487" t="s">
        <v>517</v>
      </c>
      <c r="C639" s="394"/>
      <c r="D639" s="33" t="s">
        <v>396</v>
      </c>
      <c r="E639" s="57" t="s">
        <v>6</v>
      </c>
      <c r="F639" s="33">
        <v>1</v>
      </c>
      <c r="G639" s="17"/>
      <c r="H639" s="18"/>
    </row>
    <row r="640" spans="1:8" ht="14.4" thickTop="1" thickBot="1">
      <c r="A640" s="477"/>
      <c r="B640" s="459"/>
      <c r="C640" s="392"/>
      <c r="D640" s="115" t="s">
        <v>597</v>
      </c>
      <c r="E640" s="53" t="s">
        <v>6</v>
      </c>
      <c r="F640" s="50">
        <v>3</v>
      </c>
      <c r="G640" s="17"/>
      <c r="H640" s="18"/>
    </row>
    <row r="641" spans="1:8" ht="14.4" thickTop="1" thickBot="1">
      <c r="A641" s="477"/>
      <c r="B641" s="459"/>
      <c r="C641" s="392"/>
      <c r="D641" s="115" t="s">
        <v>18</v>
      </c>
      <c r="E641" s="10" t="s">
        <v>17</v>
      </c>
      <c r="F641" s="115">
        <v>3</v>
      </c>
      <c r="G641" s="17"/>
      <c r="H641" s="18"/>
    </row>
    <row r="642" spans="1:8" ht="40.799999999999997" thickTop="1" thickBot="1">
      <c r="A642" s="439" t="s">
        <v>284</v>
      </c>
      <c r="B642" s="487" t="s">
        <v>518</v>
      </c>
      <c r="C642" s="394"/>
      <c r="D642" s="33" t="s">
        <v>397</v>
      </c>
      <c r="E642" s="57" t="s">
        <v>6</v>
      </c>
      <c r="F642" s="33">
        <v>1</v>
      </c>
      <c r="G642" s="17"/>
      <c r="H642" s="18"/>
    </row>
    <row r="643" spans="1:8" ht="14.4" thickTop="1" thickBot="1">
      <c r="A643" s="439"/>
      <c r="B643" s="459"/>
      <c r="C643" s="392"/>
      <c r="D643" s="115" t="s">
        <v>597</v>
      </c>
      <c r="E643" s="53" t="s">
        <v>6</v>
      </c>
      <c r="F643" s="50">
        <v>3</v>
      </c>
      <c r="G643" s="17"/>
      <c r="H643" s="18"/>
    </row>
    <row r="644" spans="1:8" ht="14.4" thickTop="1" thickBot="1">
      <c r="A644" s="439"/>
      <c r="B644" s="459"/>
      <c r="C644" s="392"/>
      <c r="D644" s="115" t="s">
        <v>18</v>
      </c>
      <c r="E644" s="10" t="s">
        <v>17</v>
      </c>
      <c r="F644" s="115">
        <v>3</v>
      </c>
      <c r="G644" s="17"/>
      <c r="H644" s="18"/>
    </row>
    <row r="645" spans="1:8" ht="25.5" customHeight="1" thickBot="1">
      <c r="A645" s="458" t="s">
        <v>285</v>
      </c>
      <c r="B645" s="513" t="s">
        <v>519</v>
      </c>
      <c r="C645" s="390"/>
      <c r="D645" s="33" t="s">
        <v>286</v>
      </c>
      <c r="E645" s="57" t="s">
        <v>40</v>
      </c>
      <c r="F645" s="33">
        <v>10</v>
      </c>
      <c r="G645" s="17"/>
      <c r="H645" s="18"/>
    </row>
    <row r="646" spans="1:8" ht="19.5" customHeight="1" thickTop="1" thickBot="1">
      <c r="A646" s="458"/>
      <c r="B646" s="459"/>
      <c r="C646" s="392"/>
      <c r="D646" s="115" t="s">
        <v>597</v>
      </c>
      <c r="E646" s="53" t="s">
        <v>6</v>
      </c>
      <c r="F646" s="50">
        <v>3</v>
      </c>
      <c r="G646" s="17"/>
      <c r="H646" s="18"/>
    </row>
    <row r="647" spans="1:8" ht="14.4" thickTop="1" thickBot="1">
      <c r="A647" s="458"/>
      <c r="B647" s="459"/>
      <c r="C647" s="392"/>
      <c r="D647" s="115" t="s">
        <v>18</v>
      </c>
      <c r="E647" s="10" t="s">
        <v>17</v>
      </c>
      <c r="F647" s="115">
        <v>3</v>
      </c>
      <c r="G647" s="17"/>
      <c r="H647" s="18"/>
    </row>
    <row r="648" spans="1:8" ht="25.5" customHeight="1" thickTop="1" thickBot="1">
      <c r="A648" s="477" t="s">
        <v>287</v>
      </c>
      <c r="B648" s="487" t="s">
        <v>520</v>
      </c>
      <c r="C648" s="394"/>
      <c r="D648" s="33" t="s">
        <v>286</v>
      </c>
      <c r="E648" s="57" t="s">
        <v>40</v>
      </c>
      <c r="F648" s="33">
        <v>10</v>
      </c>
      <c r="G648" s="17"/>
      <c r="H648" s="18"/>
    </row>
    <row r="649" spans="1:8" ht="14.4" thickTop="1" thickBot="1">
      <c r="A649" s="477"/>
      <c r="B649" s="459"/>
      <c r="C649" s="392"/>
      <c r="D649" s="115" t="s">
        <v>597</v>
      </c>
      <c r="E649" s="53" t="s">
        <v>6</v>
      </c>
      <c r="F649" s="50">
        <v>3</v>
      </c>
      <c r="G649" s="17"/>
      <c r="H649" s="18"/>
    </row>
    <row r="650" spans="1:8" ht="14.4" thickTop="1" thickBot="1">
      <c r="A650" s="477"/>
      <c r="B650" s="459"/>
      <c r="C650" s="392"/>
      <c r="D650" s="115" t="s">
        <v>18</v>
      </c>
      <c r="E650" s="10" t="s">
        <v>17</v>
      </c>
      <c r="F650" s="115">
        <v>3</v>
      </c>
      <c r="G650" s="17"/>
      <c r="H650" s="18"/>
    </row>
    <row r="651" spans="1:8" ht="40.799999999999997" thickTop="1" thickBot="1">
      <c r="A651" s="477" t="s">
        <v>288</v>
      </c>
      <c r="B651" s="487" t="s">
        <v>521</v>
      </c>
      <c r="C651" s="394"/>
      <c r="D651" s="33" t="s">
        <v>398</v>
      </c>
      <c r="E651" s="57" t="s">
        <v>6</v>
      </c>
      <c r="F651" s="33">
        <v>2</v>
      </c>
      <c r="G651" s="17"/>
      <c r="H651" s="18"/>
    </row>
    <row r="652" spans="1:8" ht="14.4" thickTop="1" thickBot="1">
      <c r="A652" s="477"/>
      <c r="B652" s="459"/>
      <c r="C652" s="392"/>
      <c r="D652" s="115" t="s">
        <v>597</v>
      </c>
      <c r="E652" s="53" t="s">
        <v>6</v>
      </c>
      <c r="F652" s="50">
        <v>3</v>
      </c>
      <c r="G652" s="17"/>
      <c r="H652" s="18"/>
    </row>
    <row r="653" spans="1:8" ht="14.4" thickTop="1" thickBot="1">
      <c r="A653" s="477"/>
      <c r="B653" s="459"/>
      <c r="C653" s="392"/>
      <c r="D653" s="115" t="s">
        <v>18</v>
      </c>
      <c r="E653" s="10" t="s">
        <v>17</v>
      </c>
      <c r="F653" s="115">
        <v>3</v>
      </c>
      <c r="G653" s="17"/>
      <c r="H653" s="18"/>
    </row>
    <row r="654" spans="1:8" ht="40.799999999999997" thickTop="1" thickBot="1">
      <c r="A654" s="477" t="s">
        <v>289</v>
      </c>
      <c r="B654" s="487" t="s">
        <v>522</v>
      </c>
      <c r="C654" s="394"/>
      <c r="D654" s="33" t="s">
        <v>399</v>
      </c>
      <c r="E654" s="57" t="s">
        <v>6</v>
      </c>
      <c r="F654" s="33">
        <v>2</v>
      </c>
      <c r="G654" s="17"/>
      <c r="H654" s="18"/>
    </row>
    <row r="655" spans="1:8" ht="14.4" thickTop="1" thickBot="1">
      <c r="A655" s="477"/>
      <c r="B655" s="459"/>
      <c r="C655" s="392"/>
      <c r="D655" s="115" t="s">
        <v>597</v>
      </c>
      <c r="E655" s="53" t="s">
        <v>6</v>
      </c>
      <c r="F655" s="50">
        <v>3</v>
      </c>
      <c r="G655" s="17"/>
      <c r="H655" s="18"/>
    </row>
    <row r="656" spans="1:8" ht="14.4" thickTop="1" thickBot="1">
      <c r="A656" s="477"/>
      <c r="B656" s="459"/>
      <c r="C656" s="392"/>
      <c r="D656" s="115" t="s">
        <v>18</v>
      </c>
      <c r="E656" s="10" t="s">
        <v>17</v>
      </c>
      <c r="F656" s="115">
        <v>3</v>
      </c>
      <c r="G656" s="17"/>
      <c r="H656" s="18"/>
    </row>
    <row r="657" spans="1:8" ht="40.799999999999997" thickTop="1" thickBot="1">
      <c r="A657" s="477" t="s">
        <v>290</v>
      </c>
      <c r="B657" s="487" t="s">
        <v>523</v>
      </c>
      <c r="C657" s="394"/>
      <c r="D657" s="33" t="s">
        <v>400</v>
      </c>
      <c r="E657" s="57" t="s">
        <v>6</v>
      </c>
      <c r="F657" s="33">
        <v>2</v>
      </c>
      <c r="G657" s="17"/>
      <c r="H657" s="18"/>
    </row>
    <row r="658" spans="1:8" ht="14.4" thickTop="1" thickBot="1">
      <c r="A658" s="477"/>
      <c r="B658" s="459"/>
      <c r="C658" s="392"/>
      <c r="D658" s="115" t="s">
        <v>597</v>
      </c>
      <c r="E658" s="53" t="s">
        <v>6</v>
      </c>
      <c r="F658" s="50">
        <v>3</v>
      </c>
      <c r="G658" s="17"/>
      <c r="H658" s="18"/>
    </row>
    <row r="659" spans="1:8" ht="14.4" thickTop="1" thickBot="1">
      <c r="A659" s="477"/>
      <c r="B659" s="459"/>
      <c r="C659" s="392"/>
      <c r="D659" s="115" t="s">
        <v>18</v>
      </c>
      <c r="E659" s="10" t="s">
        <v>17</v>
      </c>
      <c r="F659" s="115">
        <v>3</v>
      </c>
      <c r="G659" s="17"/>
      <c r="H659" s="18"/>
    </row>
    <row r="660" spans="1:8" ht="40.799999999999997" thickTop="1" thickBot="1">
      <c r="A660" s="477" t="s">
        <v>291</v>
      </c>
      <c r="B660" s="487" t="s">
        <v>524</v>
      </c>
      <c r="C660" s="394"/>
      <c r="D660" s="33" t="s">
        <v>401</v>
      </c>
      <c r="E660" s="57" t="s">
        <v>6</v>
      </c>
      <c r="F660" s="33">
        <v>2</v>
      </c>
      <c r="G660" s="17"/>
      <c r="H660" s="18"/>
    </row>
    <row r="661" spans="1:8" ht="14.4" thickTop="1" thickBot="1">
      <c r="A661" s="477"/>
      <c r="B661" s="459"/>
      <c r="C661" s="392"/>
      <c r="D661" s="115" t="s">
        <v>597</v>
      </c>
      <c r="E661" s="53" t="s">
        <v>6</v>
      </c>
      <c r="F661" s="50">
        <v>3</v>
      </c>
      <c r="G661" s="17"/>
      <c r="H661" s="18"/>
    </row>
    <row r="662" spans="1:8" ht="14.4" thickTop="1" thickBot="1">
      <c r="A662" s="477"/>
      <c r="B662" s="459"/>
      <c r="C662" s="392"/>
      <c r="D662" s="115" t="s">
        <v>18</v>
      </c>
      <c r="E662" s="10" t="s">
        <v>17</v>
      </c>
      <c r="F662" s="115">
        <v>3</v>
      </c>
      <c r="G662" s="17"/>
      <c r="H662" s="18"/>
    </row>
    <row r="663" spans="1:8" ht="14.4" thickTop="1" thickBot="1">
      <c r="A663" s="439" t="s">
        <v>292</v>
      </c>
      <c r="B663" s="487" t="s">
        <v>525</v>
      </c>
      <c r="C663" s="394"/>
      <c r="D663" s="512" t="s">
        <v>5</v>
      </c>
      <c r="E663" s="512"/>
      <c r="F663" s="488"/>
      <c r="G663" s="17"/>
      <c r="H663" s="18"/>
    </row>
    <row r="664" spans="1:8" ht="54" thickTop="1" thickBot="1">
      <c r="A664" s="439"/>
      <c r="B664" s="459"/>
      <c r="C664" s="392"/>
      <c r="D664" s="33" t="s">
        <v>402</v>
      </c>
      <c r="E664" s="57" t="s">
        <v>6</v>
      </c>
      <c r="F664" s="33">
        <v>2</v>
      </c>
      <c r="G664" s="17"/>
      <c r="H664" s="18"/>
    </row>
    <row r="665" spans="1:8" ht="14.4" thickTop="1" thickBot="1">
      <c r="A665" s="439"/>
      <c r="B665" s="459"/>
      <c r="C665" s="392"/>
      <c r="D665" s="455"/>
      <c r="E665" s="455"/>
      <c r="F665" s="456"/>
      <c r="G665" s="17"/>
      <c r="H665" s="18"/>
    </row>
    <row r="666" spans="1:8" ht="14.4" thickTop="1" thickBot="1">
      <c r="A666" s="439"/>
      <c r="B666" s="459"/>
      <c r="C666" s="392"/>
      <c r="D666" s="33"/>
      <c r="E666" s="57"/>
      <c r="F666" s="33"/>
      <c r="G666" s="17"/>
      <c r="H666" s="18"/>
    </row>
    <row r="667" spans="1:8" ht="14.4" thickTop="1" thickBot="1">
      <c r="A667" s="439"/>
      <c r="B667" s="459"/>
      <c r="C667" s="392"/>
      <c r="D667" s="115" t="s">
        <v>597</v>
      </c>
      <c r="E667" s="53" t="s">
        <v>6</v>
      </c>
      <c r="F667" s="50">
        <v>3</v>
      </c>
      <c r="G667" s="17"/>
      <c r="H667" s="18"/>
    </row>
    <row r="668" spans="1:8" ht="14.4" thickTop="1" thickBot="1">
      <c r="A668" s="439"/>
      <c r="B668" s="459"/>
      <c r="C668" s="392"/>
      <c r="D668" s="115" t="s">
        <v>18</v>
      </c>
      <c r="E668" s="10" t="s">
        <v>17</v>
      </c>
      <c r="F668" s="115">
        <v>3</v>
      </c>
      <c r="G668" s="17"/>
      <c r="H668" s="18"/>
    </row>
    <row r="669" spans="1:8" ht="13.8" thickBot="1">
      <c r="A669" s="458" t="s">
        <v>293</v>
      </c>
      <c r="B669" s="513" t="s">
        <v>526</v>
      </c>
      <c r="C669" s="390"/>
      <c r="D669" s="455" t="s">
        <v>5</v>
      </c>
      <c r="E669" s="455"/>
      <c r="F669" s="456"/>
      <c r="G669" s="17"/>
      <c r="H669" s="18"/>
    </row>
    <row r="670" spans="1:8" ht="40.799999999999997" thickTop="1" thickBot="1">
      <c r="A670" s="458"/>
      <c r="B670" s="459"/>
      <c r="C670" s="392"/>
      <c r="D670" s="33" t="s">
        <v>656</v>
      </c>
      <c r="E670" s="57" t="s">
        <v>6</v>
      </c>
      <c r="F670" s="33">
        <v>2</v>
      </c>
      <c r="G670" s="17"/>
      <c r="H670" s="18"/>
    </row>
    <row r="671" spans="1:8" ht="14.4" thickTop="1" thickBot="1">
      <c r="A671" s="458"/>
      <c r="B671" s="459"/>
      <c r="C671" s="392"/>
      <c r="D671" s="455"/>
      <c r="E671" s="455"/>
      <c r="F671" s="456"/>
      <c r="G671" s="17"/>
      <c r="H671" s="18"/>
    </row>
    <row r="672" spans="1:8" ht="14.4" thickTop="1" thickBot="1">
      <c r="A672" s="458"/>
      <c r="B672" s="459"/>
      <c r="C672" s="392"/>
      <c r="D672" s="33"/>
      <c r="E672" s="57"/>
      <c r="F672" s="33"/>
      <c r="G672" s="17"/>
      <c r="H672" s="18"/>
    </row>
    <row r="673" spans="1:8" ht="14.4" thickTop="1" thickBot="1">
      <c r="A673" s="458"/>
      <c r="B673" s="459"/>
      <c r="C673" s="392"/>
      <c r="D673" s="33"/>
      <c r="E673" s="57"/>
      <c r="F673" s="33"/>
      <c r="G673" s="17"/>
      <c r="H673" s="18"/>
    </row>
    <row r="674" spans="1:8" ht="14.4" thickTop="1" thickBot="1">
      <c r="A674" s="458"/>
      <c r="B674" s="459"/>
      <c r="C674" s="392"/>
      <c r="D674" s="33"/>
      <c r="E674" s="57"/>
      <c r="F674" s="33"/>
      <c r="G674" s="17"/>
      <c r="H674" s="18"/>
    </row>
    <row r="675" spans="1:8" ht="14.4" thickTop="1" thickBot="1">
      <c r="A675" s="458"/>
      <c r="B675" s="459"/>
      <c r="C675" s="392"/>
      <c r="D675" s="33"/>
      <c r="E675" s="57"/>
      <c r="F675" s="33"/>
      <c r="G675" s="17"/>
      <c r="H675" s="18"/>
    </row>
    <row r="676" spans="1:8" ht="14.4" thickTop="1" thickBot="1">
      <c r="A676" s="458"/>
      <c r="B676" s="459"/>
      <c r="C676" s="392"/>
      <c r="D676" s="33"/>
      <c r="E676" s="57"/>
      <c r="F676" s="33"/>
      <c r="G676" s="17"/>
      <c r="H676" s="18"/>
    </row>
    <row r="677" spans="1:8" ht="14.4" thickTop="1" thickBot="1">
      <c r="A677" s="458"/>
      <c r="B677" s="459"/>
      <c r="C677" s="392"/>
      <c r="D677" s="33"/>
      <c r="E677" s="57"/>
      <c r="F677" s="33"/>
      <c r="G677" s="17"/>
      <c r="H677" s="18"/>
    </row>
    <row r="678" spans="1:8" ht="14.4" thickTop="1" thickBot="1">
      <c r="A678" s="458"/>
      <c r="B678" s="459"/>
      <c r="C678" s="392"/>
      <c r="D678" s="33"/>
      <c r="E678" s="57"/>
      <c r="F678" s="33"/>
      <c r="G678" s="17"/>
      <c r="H678" s="18"/>
    </row>
    <row r="679" spans="1:8" ht="14.4" thickTop="1" thickBot="1">
      <c r="A679" s="458"/>
      <c r="B679" s="459"/>
      <c r="C679" s="392"/>
      <c r="D679" s="33"/>
      <c r="E679" s="57"/>
      <c r="F679" s="33"/>
      <c r="G679" s="17"/>
      <c r="H679" s="18"/>
    </row>
    <row r="680" spans="1:8" ht="14.4" thickTop="1" thickBot="1">
      <c r="A680" s="458"/>
      <c r="B680" s="459"/>
      <c r="C680" s="392"/>
      <c r="D680" s="115" t="s">
        <v>597</v>
      </c>
      <c r="E680" s="53" t="s">
        <v>6</v>
      </c>
      <c r="F680" s="50">
        <v>3</v>
      </c>
      <c r="G680" s="17"/>
      <c r="H680" s="18"/>
    </row>
    <row r="681" spans="1:8" ht="14.4" thickTop="1" thickBot="1">
      <c r="A681" s="458"/>
      <c r="B681" s="459"/>
      <c r="C681" s="392"/>
      <c r="D681" s="115" t="s">
        <v>18</v>
      </c>
      <c r="E681" s="10" t="s">
        <v>17</v>
      </c>
      <c r="F681" s="115">
        <v>3</v>
      </c>
      <c r="G681" s="17"/>
      <c r="H681" s="18"/>
    </row>
    <row r="682" spans="1:8" ht="14.4" thickTop="1" thickBot="1">
      <c r="A682" s="478" t="s">
        <v>294</v>
      </c>
      <c r="B682" s="487" t="s">
        <v>527</v>
      </c>
      <c r="C682" s="394"/>
      <c r="D682" s="455" t="s">
        <v>5</v>
      </c>
      <c r="E682" s="455"/>
      <c r="F682" s="456"/>
      <c r="G682" s="17"/>
      <c r="H682" s="18"/>
    </row>
    <row r="683" spans="1:8" ht="40.200000000000003" thickBot="1">
      <c r="A683" s="450"/>
      <c r="B683" s="459"/>
      <c r="C683" s="392"/>
      <c r="D683" s="33" t="s">
        <v>403</v>
      </c>
      <c r="E683" s="57" t="s">
        <v>6</v>
      </c>
      <c r="F683" s="33">
        <v>2</v>
      </c>
      <c r="G683" s="17"/>
      <c r="H683" s="18"/>
    </row>
    <row r="684" spans="1:8" ht="13.8" thickBot="1">
      <c r="A684" s="450"/>
      <c r="B684" s="459"/>
      <c r="C684" s="392"/>
      <c r="D684" s="455"/>
      <c r="E684" s="455"/>
      <c r="F684" s="456"/>
      <c r="G684" s="17"/>
      <c r="H684" s="18"/>
    </row>
    <row r="685" spans="1:8" ht="13.8" thickBot="1">
      <c r="A685" s="450"/>
      <c r="B685" s="459"/>
      <c r="C685" s="392"/>
      <c r="D685" s="33"/>
      <c r="E685" s="57"/>
      <c r="F685" s="33"/>
      <c r="G685" s="17"/>
      <c r="H685" s="18"/>
    </row>
    <row r="686" spans="1:8" ht="13.8" thickBot="1">
      <c r="A686" s="450"/>
      <c r="B686" s="459"/>
      <c r="C686" s="392"/>
      <c r="D686" s="33"/>
      <c r="E686" s="57"/>
      <c r="F686" s="33"/>
      <c r="G686" s="17"/>
      <c r="H686" s="18"/>
    </row>
    <row r="687" spans="1:8" ht="13.8" thickBot="1">
      <c r="A687" s="450"/>
      <c r="B687" s="459"/>
      <c r="C687" s="392"/>
      <c r="D687" s="33"/>
      <c r="E687" s="57"/>
      <c r="F687" s="33"/>
      <c r="G687" s="17"/>
      <c r="H687" s="18"/>
    </row>
    <row r="688" spans="1:8" ht="13.8" thickBot="1">
      <c r="A688" s="450"/>
      <c r="B688" s="459"/>
      <c r="C688" s="392"/>
      <c r="D688" s="33"/>
      <c r="E688" s="57"/>
      <c r="F688" s="33"/>
      <c r="G688" s="17"/>
      <c r="H688" s="18"/>
    </row>
    <row r="689" spans="1:8" ht="13.8" thickBot="1">
      <c r="A689" s="450"/>
      <c r="B689" s="459"/>
      <c r="C689" s="392"/>
      <c r="D689" s="33"/>
      <c r="E689" s="57"/>
      <c r="F689" s="33"/>
      <c r="G689" s="17"/>
      <c r="H689" s="18"/>
    </row>
    <row r="690" spans="1:8" ht="13.8" thickBot="1">
      <c r="A690" s="450"/>
      <c r="B690" s="459"/>
      <c r="C690" s="392"/>
      <c r="D690" s="33"/>
      <c r="E690" s="57"/>
      <c r="F690" s="33"/>
      <c r="G690" s="17"/>
      <c r="H690" s="18"/>
    </row>
    <row r="691" spans="1:8" ht="13.8" thickBot="1">
      <c r="A691" s="450"/>
      <c r="B691" s="459"/>
      <c r="C691" s="392"/>
      <c r="D691" s="115" t="s">
        <v>597</v>
      </c>
      <c r="E691" s="53" t="s">
        <v>6</v>
      </c>
      <c r="F691" s="50">
        <v>3</v>
      </c>
      <c r="G691" s="17"/>
      <c r="H691" s="18"/>
    </row>
    <row r="692" spans="1:8" ht="13.8" thickBot="1">
      <c r="A692" s="450"/>
      <c r="B692" s="459"/>
      <c r="C692" s="392"/>
      <c r="D692" s="115" t="s">
        <v>18</v>
      </c>
      <c r="E692" s="10" t="s">
        <v>17</v>
      </c>
      <c r="F692" s="115">
        <v>3</v>
      </c>
      <c r="G692" s="17"/>
      <c r="H692" s="18"/>
    </row>
    <row r="693" spans="1:8" ht="13.8" thickBot="1">
      <c r="A693" s="458" t="s">
        <v>295</v>
      </c>
      <c r="B693" s="513" t="s">
        <v>528</v>
      </c>
      <c r="C693" s="390"/>
      <c r="D693" s="455" t="s">
        <v>5</v>
      </c>
      <c r="E693" s="455"/>
      <c r="F693" s="456"/>
      <c r="G693" s="17"/>
      <c r="H693" s="18"/>
    </row>
    <row r="694" spans="1:8" ht="40.799999999999997" thickTop="1" thickBot="1">
      <c r="A694" s="458"/>
      <c r="B694" s="459"/>
      <c r="C694" s="392"/>
      <c r="D694" s="33" t="s">
        <v>404</v>
      </c>
      <c r="E694" s="57" t="s">
        <v>6</v>
      </c>
      <c r="F694" s="33">
        <v>1</v>
      </c>
      <c r="G694" s="17"/>
      <c r="H694" s="18"/>
    </row>
    <row r="695" spans="1:8" ht="14.4" thickTop="1" thickBot="1">
      <c r="A695" s="458"/>
      <c r="B695" s="459"/>
      <c r="C695" s="392"/>
      <c r="D695" s="455"/>
      <c r="E695" s="455"/>
      <c r="F695" s="456"/>
      <c r="G695" s="17"/>
      <c r="H695" s="18"/>
    </row>
    <row r="696" spans="1:8" ht="14.4" thickTop="1" thickBot="1">
      <c r="A696" s="458"/>
      <c r="B696" s="459"/>
      <c r="C696" s="392"/>
      <c r="D696" s="33"/>
      <c r="E696" s="57"/>
      <c r="F696" s="33"/>
      <c r="G696" s="17"/>
      <c r="H696" s="18"/>
    </row>
    <row r="697" spans="1:8" ht="14.4" thickTop="1" thickBot="1">
      <c r="A697" s="458"/>
      <c r="B697" s="459"/>
      <c r="C697" s="392"/>
      <c r="D697" s="33"/>
      <c r="E697" s="57"/>
      <c r="F697" s="33"/>
      <c r="G697" s="17"/>
      <c r="H697" s="18"/>
    </row>
    <row r="698" spans="1:8" ht="14.4" thickTop="1" thickBot="1">
      <c r="A698" s="458"/>
      <c r="B698" s="459"/>
      <c r="C698" s="392"/>
      <c r="D698" s="33"/>
      <c r="E698" s="57"/>
      <c r="F698" s="33"/>
      <c r="G698" s="17"/>
      <c r="H698" s="18"/>
    </row>
    <row r="699" spans="1:8" ht="14.4" thickTop="1" thickBot="1">
      <c r="A699" s="458"/>
      <c r="B699" s="459"/>
      <c r="C699" s="392"/>
      <c r="D699" s="33"/>
      <c r="E699" s="57"/>
      <c r="F699" s="33"/>
      <c r="G699" s="17"/>
      <c r="H699" s="18"/>
    </row>
    <row r="700" spans="1:8" ht="14.4" thickTop="1" thickBot="1">
      <c r="A700" s="458"/>
      <c r="B700" s="459"/>
      <c r="C700" s="392"/>
      <c r="D700" s="33"/>
      <c r="E700" s="57"/>
      <c r="F700" s="33"/>
      <c r="G700" s="17"/>
      <c r="H700" s="18"/>
    </row>
    <row r="701" spans="1:8" ht="14.4" thickTop="1" thickBot="1">
      <c r="A701" s="458"/>
      <c r="B701" s="459"/>
      <c r="C701" s="392"/>
      <c r="D701" s="33"/>
      <c r="E701" s="57"/>
      <c r="F701" s="33"/>
      <c r="G701" s="17"/>
      <c r="H701" s="18"/>
    </row>
    <row r="702" spans="1:8" ht="14.4" thickTop="1" thickBot="1">
      <c r="A702" s="458"/>
      <c r="B702" s="459"/>
      <c r="C702" s="392"/>
      <c r="D702" s="33"/>
      <c r="E702" s="57"/>
      <c r="F702" s="33"/>
      <c r="G702" s="17"/>
      <c r="H702" s="18"/>
    </row>
    <row r="703" spans="1:8" ht="14.4" thickTop="1" thickBot="1">
      <c r="A703" s="458"/>
      <c r="B703" s="459"/>
      <c r="C703" s="392"/>
      <c r="D703" s="115" t="s">
        <v>597</v>
      </c>
      <c r="E703" s="53" t="s">
        <v>6</v>
      </c>
      <c r="F703" s="50">
        <v>3</v>
      </c>
      <c r="G703" s="17"/>
      <c r="H703" s="18"/>
    </row>
    <row r="704" spans="1:8" ht="14.4" thickTop="1" thickBot="1">
      <c r="A704" s="458"/>
      <c r="B704" s="459"/>
      <c r="C704" s="392"/>
      <c r="D704" s="115" t="s">
        <v>18</v>
      </c>
      <c r="E704" s="10" t="s">
        <v>17</v>
      </c>
      <c r="F704" s="115">
        <v>3</v>
      </c>
      <c r="G704" s="17"/>
      <c r="H704" s="18"/>
    </row>
    <row r="705" spans="1:8" ht="14.4" thickTop="1" thickBot="1">
      <c r="A705" s="477" t="s">
        <v>296</v>
      </c>
      <c r="B705" s="487" t="s">
        <v>529</v>
      </c>
      <c r="C705" s="394"/>
      <c r="D705" s="512" t="s">
        <v>5</v>
      </c>
      <c r="E705" s="512"/>
      <c r="F705" s="488"/>
      <c r="G705" s="17"/>
      <c r="H705" s="18"/>
    </row>
    <row r="706" spans="1:8" ht="40.799999999999997" thickTop="1" thickBot="1">
      <c r="A706" s="477"/>
      <c r="B706" s="459"/>
      <c r="C706" s="392"/>
      <c r="D706" s="33" t="s">
        <v>405</v>
      </c>
      <c r="E706" s="57" t="s">
        <v>6</v>
      </c>
      <c r="F706" s="33">
        <v>1</v>
      </c>
      <c r="G706" s="17"/>
      <c r="H706" s="18"/>
    </row>
    <row r="707" spans="1:8" ht="14.4" thickTop="1" thickBot="1">
      <c r="A707" s="477"/>
      <c r="B707" s="459"/>
      <c r="C707" s="392"/>
      <c r="D707" s="455"/>
      <c r="E707" s="455"/>
      <c r="F707" s="456"/>
      <c r="G707" s="17"/>
      <c r="H707" s="18"/>
    </row>
    <row r="708" spans="1:8" ht="14.4" thickTop="1" thickBot="1">
      <c r="A708" s="477"/>
      <c r="B708" s="459"/>
      <c r="C708" s="392"/>
      <c r="D708" s="33"/>
      <c r="E708" s="57"/>
      <c r="F708" s="33"/>
      <c r="G708" s="17"/>
      <c r="H708" s="18"/>
    </row>
    <row r="709" spans="1:8" ht="14.4" thickTop="1" thickBot="1">
      <c r="A709" s="477"/>
      <c r="B709" s="459"/>
      <c r="C709" s="392"/>
      <c r="D709" s="33"/>
      <c r="E709" s="57"/>
      <c r="F709" s="33"/>
      <c r="G709" s="17"/>
      <c r="H709" s="18"/>
    </row>
    <row r="710" spans="1:8" ht="14.4" thickTop="1" thickBot="1">
      <c r="A710" s="477"/>
      <c r="B710" s="459"/>
      <c r="C710" s="392"/>
      <c r="D710" s="33"/>
      <c r="E710" s="57"/>
      <c r="F710" s="33"/>
      <c r="G710" s="17"/>
      <c r="H710" s="18"/>
    </row>
    <row r="711" spans="1:8" ht="14.4" thickTop="1" thickBot="1">
      <c r="A711" s="477"/>
      <c r="B711" s="459"/>
      <c r="C711" s="392"/>
      <c r="D711" s="115" t="s">
        <v>597</v>
      </c>
      <c r="E711" s="53" t="s">
        <v>6</v>
      </c>
      <c r="F711" s="50">
        <v>3</v>
      </c>
      <c r="G711" s="17"/>
      <c r="H711" s="18"/>
    </row>
    <row r="712" spans="1:8" ht="14.4" thickTop="1" thickBot="1">
      <c r="A712" s="477"/>
      <c r="B712" s="459"/>
      <c r="C712" s="392"/>
      <c r="D712" s="115" t="s">
        <v>18</v>
      </c>
      <c r="E712" s="10" t="s">
        <v>17</v>
      </c>
      <c r="F712" s="115">
        <v>3</v>
      </c>
      <c r="G712" s="17"/>
      <c r="H712" s="18"/>
    </row>
    <row r="713" spans="1:8" ht="14.4" thickTop="1" thickBot="1">
      <c r="A713" s="399" t="s">
        <v>297</v>
      </c>
      <c r="B713" s="505"/>
      <c r="C713" s="505"/>
      <c r="D713" s="399"/>
      <c r="E713" s="399"/>
      <c r="F713" s="399"/>
      <c r="G713" s="17"/>
      <c r="H713" s="18"/>
    </row>
    <row r="714" spans="1:8" ht="14.4" thickTop="1" thickBot="1">
      <c r="A714" s="514" t="s">
        <v>298</v>
      </c>
      <c r="B714" s="401" t="s">
        <v>530</v>
      </c>
      <c r="C714" s="402"/>
      <c r="D714" s="515" t="s">
        <v>5</v>
      </c>
      <c r="E714" s="512"/>
      <c r="F714" s="488"/>
      <c r="G714" s="17"/>
      <c r="H714" s="18"/>
    </row>
    <row r="715" spans="1:8" ht="40.799999999999997" thickTop="1" thickBot="1">
      <c r="A715" s="514"/>
      <c r="B715" s="403"/>
      <c r="C715" s="404"/>
      <c r="D715" s="36" t="s">
        <v>406</v>
      </c>
      <c r="E715" s="57" t="s">
        <v>6</v>
      </c>
      <c r="F715" s="33">
        <v>1</v>
      </c>
      <c r="G715" s="17"/>
      <c r="H715" s="18"/>
    </row>
    <row r="716" spans="1:8" ht="14.4" thickTop="1" thickBot="1">
      <c r="A716" s="514"/>
      <c r="B716" s="403"/>
      <c r="C716" s="404"/>
      <c r="D716" s="516"/>
      <c r="E716" s="455"/>
      <c r="F716" s="456"/>
      <c r="G716" s="17"/>
      <c r="H716" s="18"/>
    </row>
    <row r="717" spans="1:8" ht="14.4" thickTop="1" thickBot="1">
      <c r="A717" s="514"/>
      <c r="B717" s="403"/>
      <c r="C717" s="404"/>
      <c r="D717" s="36"/>
      <c r="E717" s="57"/>
      <c r="F717" s="33"/>
      <c r="G717" s="17"/>
      <c r="H717" s="18"/>
    </row>
    <row r="718" spans="1:8" ht="14.4" thickTop="1" thickBot="1">
      <c r="A718" s="514"/>
      <c r="B718" s="403"/>
      <c r="C718" s="404"/>
      <c r="D718" s="36"/>
      <c r="E718" s="57"/>
      <c r="F718" s="33"/>
      <c r="G718" s="17"/>
      <c r="H718" s="18"/>
    </row>
    <row r="719" spans="1:8" ht="14.4" thickTop="1" thickBot="1">
      <c r="A719" s="514"/>
      <c r="B719" s="403"/>
      <c r="C719" s="404"/>
      <c r="D719" s="36"/>
      <c r="E719" s="57"/>
      <c r="F719" s="33"/>
      <c r="G719" s="17"/>
      <c r="H719" s="18"/>
    </row>
    <row r="720" spans="1:8" ht="14.4" thickTop="1" thickBot="1">
      <c r="A720" s="514"/>
      <c r="B720" s="403"/>
      <c r="C720" s="404"/>
      <c r="D720" s="36"/>
      <c r="E720" s="57"/>
      <c r="F720" s="33"/>
      <c r="G720" s="17"/>
      <c r="H720" s="18"/>
    </row>
    <row r="721" spans="1:8" ht="14.4" thickTop="1" thickBot="1">
      <c r="A721" s="514"/>
      <c r="B721" s="403"/>
      <c r="C721" s="404"/>
      <c r="D721" s="36"/>
      <c r="E721" s="57"/>
      <c r="F721" s="33"/>
      <c r="G721" s="17"/>
      <c r="H721" s="18"/>
    </row>
    <row r="722" spans="1:8" ht="14.4" thickTop="1" thickBot="1">
      <c r="A722" s="514"/>
      <c r="B722" s="403"/>
      <c r="C722" s="404"/>
      <c r="D722" s="36"/>
      <c r="E722" s="57"/>
      <c r="F722" s="33"/>
      <c r="G722" s="17"/>
      <c r="H722" s="18"/>
    </row>
    <row r="723" spans="1:8" ht="14.4" thickTop="1" thickBot="1">
      <c r="A723" s="514"/>
      <c r="B723" s="403"/>
      <c r="C723" s="404"/>
      <c r="D723" s="36"/>
      <c r="E723" s="57"/>
      <c r="F723" s="33"/>
      <c r="G723" s="17"/>
      <c r="H723" s="18"/>
    </row>
    <row r="724" spans="1:8" ht="14.4" thickTop="1" thickBot="1">
      <c r="A724" s="514"/>
      <c r="B724" s="403"/>
      <c r="C724" s="404"/>
      <c r="D724" s="36"/>
      <c r="E724" s="57"/>
      <c r="F724" s="33"/>
      <c r="G724" s="17"/>
      <c r="H724" s="18"/>
    </row>
    <row r="725" spans="1:8" ht="14.4" thickTop="1" thickBot="1">
      <c r="A725" s="514"/>
      <c r="B725" s="403"/>
      <c r="C725" s="404"/>
      <c r="D725" s="115" t="s">
        <v>597</v>
      </c>
      <c r="E725" s="53" t="s">
        <v>6</v>
      </c>
      <c r="F725" s="50">
        <v>3</v>
      </c>
      <c r="G725" s="17"/>
      <c r="H725" s="18"/>
    </row>
    <row r="726" spans="1:8" ht="14.4" thickTop="1" thickBot="1">
      <c r="A726" s="514"/>
      <c r="B726" s="403"/>
      <c r="C726" s="404"/>
      <c r="D726" s="115" t="s">
        <v>18</v>
      </c>
      <c r="E726" s="10" t="s">
        <v>17</v>
      </c>
      <c r="F726" s="115">
        <v>3</v>
      </c>
      <c r="G726" s="17"/>
      <c r="H726" s="18"/>
    </row>
    <row r="727" spans="1:8" ht="14.4" thickTop="1" thickBot="1">
      <c r="A727" s="439" t="s">
        <v>299</v>
      </c>
      <c r="B727" s="517" t="s">
        <v>531</v>
      </c>
      <c r="C727" s="518"/>
      <c r="D727" s="455" t="s">
        <v>5</v>
      </c>
      <c r="E727" s="455"/>
      <c r="F727" s="456"/>
      <c r="G727" s="17"/>
      <c r="H727" s="18"/>
    </row>
    <row r="728" spans="1:8" ht="40.799999999999997" thickTop="1" thickBot="1">
      <c r="A728" s="439"/>
      <c r="B728" s="459"/>
      <c r="C728" s="392"/>
      <c r="D728" s="33" t="s">
        <v>407</v>
      </c>
      <c r="E728" s="57" t="s">
        <v>6</v>
      </c>
      <c r="F728" s="33">
        <v>1</v>
      </c>
      <c r="G728" s="17"/>
      <c r="H728" s="18"/>
    </row>
    <row r="729" spans="1:8" ht="14.4" thickTop="1" thickBot="1">
      <c r="A729" s="439"/>
      <c r="B729" s="459"/>
      <c r="C729" s="392"/>
      <c r="D729" s="455"/>
      <c r="E729" s="455"/>
      <c r="F729" s="456"/>
      <c r="G729" s="17"/>
      <c r="H729" s="18"/>
    </row>
    <row r="730" spans="1:8" ht="14.4" thickTop="1" thickBot="1">
      <c r="A730" s="439"/>
      <c r="B730" s="459"/>
      <c r="C730" s="392"/>
      <c r="D730" s="33"/>
      <c r="E730" s="57"/>
      <c r="F730" s="33"/>
      <c r="G730" s="17"/>
      <c r="H730" s="18"/>
    </row>
    <row r="731" spans="1:8" ht="14.4" thickTop="1" thickBot="1">
      <c r="A731" s="439"/>
      <c r="B731" s="459"/>
      <c r="C731" s="392"/>
      <c r="D731" s="33"/>
      <c r="E731" s="57"/>
      <c r="F731" s="33"/>
      <c r="G731" s="17"/>
      <c r="H731" s="18"/>
    </row>
    <row r="732" spans="1:8" ht="14.4" thickTop="1" thickBot="1">
      <c r="A732" s="439"/>
      <c r="B732" s="459"/>
      <c r="C732" s="392"/>
      <c r="D732" s="33"/>
      <c r="E732" s="57"/>
      <c r="F732" s="33"/>
      <c r="G732" s="17"/>
      <c r="H732" s="18"/>
    </row>
    <row r="733" spans="1:8" ht="14.4" thickTop="1" thickBot="1">
      <c r="A733" s="439"/>
      <c r="B733" s="459"/>
      <c r="C733" s="392"/>
      <c r="D733" s="33"/>
      <c r="E733" s="57"/>
      <c r="F733" s="33"/>
      <c r="G733" s="17"/>
      <c r="H733" s="18"/>
    </row>
    <row r="734" spans="1:8" ht="14.4" thickTop="1" thickBot="1">
      <c r="A734" s="439"/>
      <c r="B734" s="459"/>
      <c r="C734" s="392"/>
      <c r="D734" s="115" t="s">
        <v>597</v>
      </c>
      <c r="E734" s="53" t="s">
        <v>6</v>
      </c>
      <c r="F734" s="50">
        <v>3</v>
      </c>
      <c r="G734" s="17"/>
      <c r="H734" s="18"/>
    </row>
    <row r="735" spans="1:8" ht="14.4" thickTop="1" thickBot="1">
      <c r="A735" s="439"/>
      <c r="B735" s="459"/>
      <c r="C735" s="392"/>
      <c r="D735" s="115" t="s">
        <v>18</v>
      </c>
      <c r="E735" s="10" t="s">
        <v>17</v>
      </c>
      <c r="F735" s="115">
        <v>3</v>
      </c>
      <c r="G735" s="17"/>
      <c r="H735" s="18"/>
    </row>
    <row r="736" spans="1:8" ht="13.8" thickBot="1">
      <c r="A736" s="458" t="s">
        <v>300</v>
      </c>
      <c r="B736" s="513" t="s">
        <v>532</v>
      </c>
      <c r="C736" s="390"/>
      <c r="D736" s="455" t="s">
        <v>5</v>
      </c>
      <c r="E736" s="455"/>
      <c r="F736" s="456"/>
      <c r="G736" s="17"/>
      <c r="H736" s="18"/>
    </row>
    <row r="737" spans="1:8" ht="40.799999999999997" thickTop="1" thickBot="1">
      <c r="A737" s="458"/>
      <c r="B737" s="459"/>
      <c r="C737" s="392"/>
      <c r="D737" s="33" t="s">
        <v>408</v>
      </c>
      <c r="E737" s="57" t="s">
        <v>6</v>
      </c>
      <c r="F737" s="33">
        <v>2</v>
      </c>
      <c r="G737" s="17"/>
      <c r="H737" s="18"/>
    </row>
    <row r="738" spans="1:8" ht="14.4" thickTop="1" thickBot="1">
      <c r="A738" s="458"/>
      <c r="B738" s="459"/>
      <c r="C738" s="392"/>
      <c r="D738" s="115" t="s">
        <v>597</v>
      </c>
      <c r="E738" s="53" t="s">
        <v>6</v>
      </c>
      <c r="F738" s="50">
        <v>3</v>
      </c>
      <c r="G738" s="17"/>
      <c r="H738" s="18"/>
    </row>
    <row r="739" spans="1:8" ht="14.4" thickTop="1" thickBot="1">
      <c r="A739" s="458"/>
      <c r="B739" s="459"/>
      <c r="C739" s="392"/>
      <c r="D739" s="115" t="s">
        <v>18</v>
      </c>
      <c r="E739" s="10" t="s">
        <v>17</v>
      </c>
      <c r="F739" s="115">
        <v>3</v>
      </c>
      <c r="G739" s="17"/>
      <c r="H739" s="18"/>
    </row>
    <row r="740" spans="1:8" ht="14.4" thickTop="1" thickBot="1">
      <c r="A740" s="399" t="s">
        <v>302</v>
      </c>
      <c r="B740" s="399"/>
      <c r="C740" s="399"/>
      <c r="D740" s="399"/>
      <c r="E740" s="399"/>
      <c r="F740" s="399"/>
      <c r="G740" s="17"/>
      <c r="H740" s="18"/>
    </row>
    <row r="741" spans="1:8" ht="40.799999999999997" thickTop="1" thickBot="1">
      <c r="A741" s="477" t="s">
        <v>303</v>
      </c>
      <c r="B741" s="487" t="s">
        <v>533</v>
      </c>
      <c r="C741" s="394"/>
      <c r="D741" s="33" t="s">
        <v>409</v>
      </c>
      <c r="E741" s="57" t="s">
        <v>6</v>
      </c>
      <c r="F741" s="33">
        <v>2</v>
      </c>
      <c r="G741" s="17"/>
      <c r="H741" s="18"/>
    </row>
    <row r="742" spans="1:8" ht="14.4" thickTop="1" thickBot="1">
      <c r="A742" s="477"/>
      <c r="B742" s="459"/>
      <c r="C742" s="392"/>
      <c r="D742" s="115" t="s">
        <v>597</v>
      </c>
      <c r="E742" s="53" t="s">
        <v>6</v>
      </c>
      <c r="F742" s="50">
        <v>3</v>
      </c>
      <c r="G742" s="17"/>
      <c r="H742" s="18"/>
    </row>
    <row r="743" spans="1:8" ht="14.4" thickTop="1" thickBot="1">
      <c r="A743" s="477"/>
      <c r="B743" s="459"/>
      <c r="C743" s="392"/>
      <c r="D743" s="115" t="s">
        <v>18</v>
      </c>
      <c r="E743" s="10" t="s">
        <v>17</v>
      </c>
      <c r="F743" s="115">
        <v>3</v>
      </c>
      <c r="G743" s="17"/>
      <c r="H743" s="18"/>
    </row>
    <row r="744" spans="1:8" ht="40.799999999999997" thickTop="1" thickBot="1">
      <c r="A744" s="477" t="s">
        <v>304</v>
      </c>
      <c r="B744" s="487" t="s">
        <v>534</v>
      </c>
      <c r="C744" s="394"/>
      <c r="D744" s="33" t="s">
        <v>410</v>
      </c>
      <c r="E744" s="57" t="s">
        <v>6</v>
      </c>
      <c r="F744" s="33">
        <v>2</v>
      </c>
      <c r="G744" s="17"/>
      <c r="H744" s="18"/>
    </row>
    <row r="745" spans="1:8" ht="14.4" thickTop="1" thickBot="1">
      <c r="A745" s="477"/>
      <c r="B745" s="459"/>
      <c r="C745" s="392"/>
      <c r="D745" s="115" t="s">
        <v>597</v>
      </c>
      <c r="E745" s="53" t="s">
        <v>6</v>
      </c>
      <c r="F745" s="50">
        <v>3</v>
      </c>
      <c r="G745" s="17"/>
      <c r="H745" s="18"/>
    </row>
    <row r="746" spans="1:8" ht="14.4" thickTop="1" thickBot="1">
      <c r="A746" s="477"/>
      <c r="B746" s="459"/>
      <c r="C746" s="392"/>
      <c r="D746" s="115" t="s">
        <v>18</v>
      </c>
      <c r="E746" s="10" t="s">
        <v>17</v>
      </c>
      <c r="F746" s="115">
        <v>3</v>
      </c>
      <c r="G746" s="17"/>
      <c r="H746" s="18"/>
    </row>
    <row r="747" spans="1:8" ht="40.799999999999997" thickTop="1" thickBot="1">
      <c r="A747" s="477" t="s">
        <v>305</v>
      </c>
      <c r="B747" s="487" t="s">
        <v>535</v>
      </c>
      <c r="C747" s="394"/>
      <c r="D747" s="33" t="s">
        <v>411</v>
      </c>
      <c r="E747" s="57" t="s">
        <v>6</v>
      </c>
      <c r="F747" s="33">
        <v>2</v>
      </c>
      <c r="G747" s="17"/>
      <c r="H747" s="18"/>
    </row>
    <row r="748" spans="1:8" ht="14.4" thickTop="1" thickBot="1">
      <c r="A748" s="477"/>
      <c r="B748" s="459"/>
      <c r="C748" s="392"/>
      <c r="D748" s="115" t="s">
        <v>597</v>
      </c>
      <c r="E748" s="53" t="s">
        <v>6</v>
      </c>
      <c r="F748" s="50">
        <v>3</v>
      </c>
      <c r="G748" s="17"/>
      <c r="H748" s="18"/>
    </row>
    <row r="749" spans="1:8" ht="14.4" thickTop="1" thickBot="1">
      <c r="A749" s="477"/>
      <c r="B749" s="459"/>
      <c r="C749" s="392"/>
      <c r="D749" s="115" t="s">
        <v>18</v>
      </c>
      <c r="E749" s="10" t="s">
        <v>17</v>
      </c>
      <c r="F749" s="115">
        <v>3</v>
      </c>
      <c r="G749" s="17"/>
      <c r="H749" s="18"/>
    </row>
    <row r="750" spans="1:8" ht="14.4" thickTop="1" thickBot="1">
      <c r="A750" s="399" t="s">
        <v>306</v>
      </c>
      <c r="B750" s="399"/>
      <c r="C750" s="399"/>
      <c r="D750" s="399"/>
      <c r="E750" s="399"/>
      <c r="F750" s="399"/>
      <c r="G750" s="17"/>
      <c r="H750" s="18"/>
    </row>
    <row r="751" spans="1:8" ht="40.799999999999997" thickTop="1" thickBot="1">
      <c r="A751" s="477" t="s">
        <v>307</v>
      </c>
      <c r="B751" s="487" t="s">
        <v>657</v>
      </c>
      <c r="C751" s="394"/>
      <c r="D751" s="33" t="s">
        <v>412</v>
      </c>
      <c r="E751" s="57" t="s">
        <v>6</v>
      </c>
      <c r="F751" s="33">
        <v>1</v>
      </c>
      <c r="G751" s="17"/>
      <c r="H751" s="18"/>
    </row>
    <row r="752" spans="1:8" ht="14.4" thickTop="1" thickBot="1">
      <c r="A752" s="477"/>
      <c r="B752" s="459"/>
      <c r="C752" s="392"/>
      <c r="D752" s="115" t="s">
        <v>597</v>
      </c>
      <c r="E752" s="53" t="s">
        <v>6</v>
      </c>
      <c r="F752" s="50">
        <v>3</v>
      </c>
      <c r="G752" s="17"/>
      <c r="H752" s="18"/>
    </row>
    <row r="753" spans="1:8" ht="14.4" thickTop="1" thickBot="1">
      <c r="A753" s="477"/>
      <c r="B753" s="459"/>
      <c r="C753" s="392"/>
      <c r="D753" s="115" t="s">
        <v>18</v>
      </c>
      <c r="E753" s="10" t="s">
        <v>17</v>
      </c>
      <c r="F753" s="115">
        <v>3</v>
      </c>
      <c r="G753" s="17"/>
      <c r="H753" s="18"/>
    </row>
    <row r="754" spans="1:8" ht="40.799999999999997" thickTop="1" thickBot="1">
      <c r="A754" s="477" t="s">
        <v>308</v>
      </c>
      <c r="B754" s="487" t="s">
        <v>658</v>
      </c>
      <c r="C754" s="394"/>
      <c r="D754" s="33" t="s">
        <v>413</v>
      </c>
      <c r="E754" s="57" t="s">
        <v>6</v>
      </c>
      <c r="F754" s="33">
        <v>1</v>
      </c>
      <c r="G754" s="17"/>
      <c r="H754" s="18"/>
    </row>
    <row r="755" spans="1:8" ht="14.4" thickTop="1" thickBot="1">
      <c r="A755" s="477"/>
      <c r="B755" s="459"/>
      <c r="C755" s="392"/>
      <c r="D755" s="115" t="s">
        <v>597</v>
      </c>
      <c r="E755" s="53" t="s">
        <v>6</v>
      </c>
      <c r="F755" s="50">
        <v>3</v>
      </c>
      <c r="G755" s="17"/>
      <c r="H755" s="18"/>
    </row>
    <row r="756" spans="1:8" ht="14.4" thickTop="1" thickBot="1">
      <c r="A756" s="477"/>
      <c r="B756" s="459"/>
      <c r="C756" s="392"/>
      <c r="D756" s="115" t="s">
        <v>18</v>
      </c>
      <c r="E756" s="10" t="s">
        <v>17</v>
      </c>
      <c r="F756" s="115">
        <v>3</v>
      </c>
      <c r="G756" s="17"/>
      <c r="H756" s="18"/>
    </row>
    <row r="757" spans="1:8" ht="40.799999999999997" thickTop="1" thickBot="1">
      <c r="A757" s="477" t="s">
        <v>309</v>
      </c>
      <c r="B757" s="487" t="s">
        <v>536</v>
      </c>
      <c r="C757" s="394"/>
      <c r="D757" s="33" t="s">
        <v>414</v>
      </c>
      <c r="E757" s="57" t="s">
        <v>6</v>
      </c>
      <c r="F757" s="33">
        <v>1</v>
      </c>
      <c r="G757" s="17"/>
      <c r="H757" s="18"/>
    </row>
    <row r="758" spans="1:8" ht="14.4" thickTop="1" thickBot="1">
      <c r="A758" s="477"/>
      <c r="B758" s="459"/>
      <c r="C758" s="392"/>
      <c r="D758" s="115" t="s">
        <v>597</v>
      </c>
      <c r="E758" s="53" t="s">
        <v>6</v>
      </c>
      <c r="F758" s="50">
        <v>3</v>
      </c>
      <c r="G758" s="17"/>
      <c r="H758" s="18"/>
    </row>
    <row r="759" spans="1:8" ht="14.4" thickTop="1" thickBot="1">
      <c r="A759" s="477"/>
      <c r="B759" s="459"/>
      <c r="C759" s="392"/>
      <c r="D759" s="115" t="s">
        <v>18</v>
      </c>
      <c r="E759" s="10" t="s">
        <v>17</v>
      </c>
      <c r="F759" s="115">
        <v>3</v>
      </c>
      <c r="G759" s="17"/>
      <c r="H759" s="18"/>
    </row>
    <row r="760" spans="1:8" ht="40.799999999999997" thickTop="1" thickBot="1">
      <c r="A760" s="477" t="s">
        <v>310</v>
      </c>
      <c r="B760" s="487" t="s">
        <v>537</v>
      </c>
      <c r="C760" s="394"/>
      <c r="D760" s="33" t="s">
        <v>415</v>
      </c>
      <c r="E760" s="57" t="s">
        <v>6</v>
      </c>
      <c r="F760" s="33">
        <v>1</v>
      </c>
      <c r="G760" s="17"/>
      <c r="H760" s="18"/>
    </row>
    <row r="761" spans="1:8" ht="14.4" thickTop="1" thickBot="1">
      <c r="A761" s="477"/>
      <c r="B761" s="459"/>
      <c r="C761" s="392"/>
      <c r="D761" s="115" t="s">
        <v>597</v>
      </c>
      <c r="E761" s="53" t="s">
        <v>6</v>
      </c>
      <c r="F761" s="50">
        <v>3</v>
      </c>
      <c r="G761" s="17"/>
      <c r="H761" s="18"/>
    </row>
    <row r="762" spans="1:8" ht="14.4" thickTop="1" thickBot="1">
      <c r="A762" s="477"/>
      <c r="B762" s="459"/>
      <c r="C762" s="392"/>
      <c r="D762" s="115" t="s">
        <v>18</v>
      </c>
      <c r="E762" s="10" t="s">
        <v>17</v>
      </c>
      <c r="F762" s="115">
        <v>3</v>
      </c>
      <c r="G762" s="17"/>
      <c r="H762" s="18"/>
    </row>
    <row r="763" spans="1:8" ht="40.799999999999997" thickTop="1" thickBot="1">
      <c r="A763" s="478" t="s">
        <v>311</v>
      </c>
      <c r="B763" s="487" t="s">
        <v>538</v>
      </c>
      <c r="C763" s="394"/>
      <c r="D763" s="33" t="s">
        <v>416</v>
      </c>
      <c r="E763" s="57" t="s">
        <v>6</v>
      </c>
      <c r="F763" s="33">
        <v>2</v>
      </c>
      <c r="G763" s="17"/>
      <c r="H763" s="18"/>
    </row>
    <row r="764" spans="1:8" ht="13.8" thickBot="1">
      <c r="A764" s="450"/>
      <c r="B764" s="459"/>
      <c r="C764" s="392"/>
      <c r="D764" s="115" t="s">
        <v>597</v>
      </c>
      <c r="E764" s="53" t="s">
        <v>6</v>
      </c>
      <c r="F764" s="50">
        <v>3</v>
      </c>
      <c r="G764" s="17"/>
      <c r="H764" s="18"/>
    </row>
    <row r="765" spans="1:8" ht="13.8" thickBot="1">
      <c r="A765" s="457"/>
      <c r="B765" s="459"/>
      <c r="C765" s="392"/>
      <c r="D765" s="115" t="s">
        <v>18</v>
      </c>
      <c r="E765" s="10" t="s">
        <v>17</v>
      </c>
      <c r="F765" s="115">
        <v>3</v>
      </c>
      <c r="G765" s="17"/>
      <c r="H765" s="18"/>
    </row>
    <row r="766" spans="1:8" ht="40.799999999999997" thickTop="1" thickBot="1">
      <c r="A766" s="477" t="s">
        <v>312</v>
      </c>
      <c r="B766" s="487" t="s">
        <v>659</v>
      </c>
      <c r="C766" s="394"/>
      <c r="D766" s="33" t="s">
        <v>417</v>
      </c>
      <c r="E766" s="57" t="s">
        <v>6</v>
      </c>
      <c r="F766" s="33">
        <v>3</v>
      </c>
      <c r="G766" s="17"/>
      <c r="H766" s="18"/>
    </row>
    <row r="767" spans="1:8" ht="14.4" thickTop="1" thickBot="1">
      <c r="A767" s="477"/>
      <c r="B767" s="459"/>
      <c r="C767" s="392"/>
      <c r="D767" s="115" t="s">
        <v>597</v>
      </c>
      <c r="E767" s="53" t="s">
        <v>6</v>
      </c>
      <c r="F767" s="50">
        <v>3</v>
      </c>
      <c r="G767" s="17"/>
      <c r="H767" s="18"/>
    </row>
    <row r="768" spans="1:8" ht="14.4" thickTop="1" thickBot="1">
      <c r="A768" s="477"/>
      <c r="B768" s="459"/>
      <c r="C768" s="392"/>
      <c r="D768" s="115" t="s">
        <v>18</v>
      </c>
      <c r="E768" s="10" t="s">
        <v>17</v>
      </c>
      <c r="F768" s="115">
        <v>3</v>
      </c>
      <c r="G768" s="17"/>
      <c r="H768" s="18"/>
    </row>
    <row r="769" spans="1:8" ht="40.799999999999997" thickTop="1" thickBot="1">
      <c r="A769" s="477" t="s">
        <v>313</v>
      </c>
      <c r="B769" s="487" t="s">
        <v>539</v>
      </c>
      <c r="C769" s="394"/>
      <c r="D769" s="33" t="s">
        <v>418</v>
      </c>
      <c r="E769" s="57" t="s">
        <v>6</v>
      </c>
      <c r="F769" s="33">
        <v>1</v>
      </c>
      <c r="G769" s="17"/>
      <c r="H769" s="18"/>
    </row>
    <row r="770" spans="1:8" ht="14.4" thickTop="1" thickBot="1">
      <c r="A770" s="477"/>
      <c r="B770" s="459"/>
      <c r="C770" s="392"/>
      <c r="D770" s="115" t="s">
        <v>597</v>
      </c>
      <c r="E770" s="53" t="s">
        <v>6</v>
      </c>
      <c r="F770" s="50">
        <v>3</v>
      </c>
      <c r="G770" s="17"/>
      <c r="H770" s="18"/>
    </row>
    <row r="771" spans="1:8" ht="14.4" thickTop="1" thickBot="1">
      <c r="A771" s="477"/>
      <c r="B771" s="459"/>
      <c r="C771" s="392"/>
      <c r="D771" s="115" t="s">
        <v>18</v>
      </c>
      <c r="E771" s="10" t="s">
        <v>17</v>
      </c>
      <c r="F771" s="115">
        <v>3</v>
      </c>
      <c r="G771" s="17"/>
      <c r="H771" s="18"/>
    </row>
    <row r="772" spans="1:8" ht="40.799999999999997" thickTop="1" thickBot="1">
      <c r="A772" s="439" t="s">
        <v>314</v>
      </c>
      <c r="B772" s="487" t="s">
        <v>540</v>
      </c>
      <c r="C772" s="394"/>
      <c r="D772" s="33" t="s">
        <v>419</v>
      </c>
      <c r="E772" s="57" t="s">
        <v>6</v>
      </c>
      <c r="F772" s="33">
        <v>1</v>
      </c>
      <c r="G772" s="17"/>
      <c r="H772" s="18"/>
    </row>
    <row r="773" spans="1:8" ht="14.4" thickTop="1" thickBot="1">
      <c r="A773" s="439"/>
      <c r="B773" s="459"/>
      <c r="C773" s="392"/>
      <c r="D773" s="115" t="s">
        <v>597</v>
      </c>
      <c r="E773" s="53" t="s">
        <v>6</v>
      </c>
      <c r="F773" s="50">
        <v>3</v>
      </c>
      <c r="G773" s="17"/>
      <c r="H773" s="18"/>
    </row>
    <row r="774" spans="1:8" ht="14.4" thickTop="1" thickBot="1">
      <c r="A774" s="439"/>
      <c r="B774" s="459"/>
      <c r="C774" s="392"/>
      <c r="D774" s="115" t="s">
        <v>18</v>
      </c>
      <c r="E774" s="10" t="s">
        <v>17</v>
      </c>
      <c r="F774" s="115">
        <v>3</v>
      </c>
      <c r="G774" s="17"/>
      <c r="H774" s="18"/>
    </row>
    <row r="775" spans="1:8" ht="40.200000000000003" thickBot="1">
      <c r="A775" s="449" t="s">
        <v>315</v>
      </c>
      <c r="B775" s="519" t="s">
        <v>541</v>
      </c>
      <c r="C775" s="520"/>
      <c r="D775" s="33" t="s">
        <v>420</v>
      </c>
      <c r="E775" s="57" t="s">
        <v>6</v>
      </c>
      <c r="F775" s="33">
        <v>2</v>
      </c>
      <c r="G775" s="17"/>
      <c r="H775" s="18"/>
    </row>
    <row r="776" spans="1:8" ht="13.8" thickBot="1">
      <c r="A776" s="450"/>
      <c r="B776" s="521"/>
      <c r="C776" s="522"/>
      <c r="D776" s="115" t="s">
        <v>597</v>
      </c>
      <c r="E776" s="53" t="s">
        <v>6</v>
      </c>
      <c r="F776" s="50">
        <v>3</v>
      </c>
      <c r="G776" s="17"/>
      <c r="H776" s="18"/>
    </row>
    <row r="777" spans="1:8" ht="13.8" thickBot="1">
      <c r="A777" s="450"/>
      <c r="B777" s="521"/>
      <c r="C777" s="522"/>
      <c r="D777" s="115" t="s">
        <v>18</v>
      </c>
      <c r="E777" s="10" t="s">
        <v>17</v>
      </c>
      <c r="F777" s="115">
        <v>3</v>
      </c>
      <c r="G777" s="17"/>
      <c r="H777" s="18"/>
    </row>
    <row r="778" spans="1:8" ht="40.799999999999997" thickTop="1" thickBot="1">
      <c r="A778" s="477" t="s">
        <v>316</v>
      </c>
      <c r="B778" s="523" t="s">
        <v>542</v>
      </c>
      <c r="C778" s="524"/>
      <c r="D778" s="33" t="s">
        <v>421</v>
      </c>
      <c r="E778" s="57" t="s">
        <v>6</v>
      </c>
      <c r="F778" s="33">
        <v>2</v>
      </c>
      <c r="G778" s="17"/>
      <c r="H778" s="18"/>
    </row>
    <row r="779" spans="1:8" ht="14.4" thickTop="1" thickBot="1">
      <c r="A779" s="477"/>
      <c r="B779" s="521"/>
      <c r="C779" s="522"/>
      <c r="D779" s="115" t="s">
        <v>597</v>
      </c>
      <c r="E779" s="53" t="s">
        <v>6</v>
      </c>
      <c r="F779" s="50">
        <v>3</v>
      </c>
      <c r="G779" s="17"/>
      <c r="H779" s="18"/>
    </row>
    <row r="780" spans="1:8" ht="14.4" thickTop="1" thickBot="1">
      <c r="A780" s="477"/>
      <c r="B780" s="521"/>
      <c r="C780" s="522"/>
      <c r="D780" s="115" t="s">
        <v>18</v>
      </c>
      <c r="E780" s="10" t="s">
        <v>17</v>
      </c>
      <c r="F780" s="115">
        <v>3</v>
      </c>
      <c r="G780" s="17"/>
      <c r="H780" s="18"/>
    </row>
    <row r="781" spans="1:8" ht="40.799999999999997" thickTop="1" thickBot="1">
      <c r="A781" s="477" t="s">
        <v>317</v>
      </c>
      <c r="B781" s="487" t="s">
        <v>543</v>
      </c>
      <c r="C781" s="394"/>
      <c r="D781" s="33" t="s">
        <v>422</v>
      </c>
      <c r="E781" s="57" t="s">
        <v>6</v>
      </c>
      <c r="F781" s="33">
        <v>2</v>
      </c>
      <c r="G781" s="17"/>
      <c r="H781" s="18"/>
    </row>
    <row r="782" spans="1:8" ht="14.4" thickTop="1" thickBot="1">
      <c r="A782" s="477"/>
      <c r="B782" s="459"/>
      <c r="C782" s="392"/>
      <c r="D782" s="115" t="s">
        <v>597</v>
      </c>
      <c r="E782" s="53" t="s">
        <v>6</v>
      </c>
      <c r="F782" s="50">
        <v>3</v>
      </c>
      <c r="G782" s="17"/>
      <c r="H782" s="18"/>
    </row>
    <row r="783" spans="1:8" ht="14.4" thickTop="1" thickBot="1">
      <c r="A783" s="477"/>
      <c r="B783" s="459"/>
      <c r="C783" s="392"/>
      <c r="D783" s="115" t="s">
        <v>18</v>
      </c>
      <c r="E783" s="10" t="s">
        <v>17</v>
      </c>
      <c r="F783" s="115">
        <v>3</v>
      </c>
      <c r="G783" s="17"/>
      <c r="H783" s="18"/>
    </row>
    <row r="784" spans="1:8" ht="40.799999999999997" thickTop="1" thickBot="1">
      <c r="A784" s="477" t="s">
        <v>318</v>
      </c>
      <c r="B784" s="487" t="s">
        <v>544</v>
      </c>
      <c r="C784" s="394"/>
      <c r="D784" s="33" t="s">
        <v>423</v>
      </c>
      <c r="E784" s="57" t="s">
        <v>6</v>
      </c>
      <c r="F784" s="33">
        <v>2</v>
      </c>
      <c r="G784" s="17"/>
      <c r="H784" s="18"/>
    </row>
    <row r="785" spans="1:8" ht="14.4" thickTop="1" thickBot="1">
      <c r="A785" s="477"/>
      <c r="B785" s="459"/>
      <c r="C785" s="392"/>
      <c r="D785" s="115" t="s">
        <v>597</v>
      </c>
      <c r="E785" s="53" t="s">
        <v>6</v>
      </c>
      <c r="F785" s="50">
        <v>3</v>
      </c>
      <c r="G785" s="17"/>
      <c r="H785" s="18"/>
    </row>
    <row r="786" spans="1:8" ht="14.4" thickTop="1" thickBot="1">
      <c r="A786" s="477"/>
      <c r="B786" s="459"/>
      <c r="C786" s="392"/>
      <c r="D786" s="115" t="s">
        <v>18</v>
      </c>
      <c r="E786" s="10" t="s">
        <v>17</v>
      </c>
      <c r="F786" s="115">
        <v>3</v>
      </c>
      <c r="G786" s="17"/>
      <c r="H786" s="18"/>
    </row>
    <row r="787" spans="1:8" ht="40.799999999999997" thickTop="1" thickBot="1">
      <c r="A787" s="477" t="s">
        <v>319</v>
      </c>
      <c r="B787" s="487" t="s">
        <v>545</v>
      </c>
      <c r="C787" s="394"/>
      <c r="D787" s="33" t="s">
        <v>424</v>
      </c>
      <c r="E787" s="57" t="s">
        <v>6</v>
      </c>
      <c r="F787" s="33">
        <v>2</v>
      </c>
      <c r="G787" s="17"/>
      <c r="H787" s="18"/>
    </row>
    <row r="788" spans="1:8" ht="14.4" thickTop="1" thickBot="1">
      <c r="A788" s="477"/>
      <c r="B788" s="459"/>
      <c r="C788" s="392"/>
      <c r="D788" s="115" t="s">
        <v>597</v>
      </c>
      <c r="E788" s="53" t="s">
        <v>6</v>
      </c>
      <c r="F788" s="50">
        <v>3</v>
      </c>
      <c r="G788" s="17"/>
      <c r="H788" s="18"/>
    </row>
    <row r="789" spans="1:8" ht="14.4" thickTop="1" thickBot="1">
      <c r="A789" s="477"/>
      <c r="B789" s="459"/>
      <c r="C789" s="392"/>
      <c r="D789" s="115" t="s">
        <v>18</v>
      </c>
      <c r="E789" s="10" t="s">
        <v>17</v>
      </c>
      <c r="F789" s="115">
        <v>3</v>
      </c>
      <c r="G789" s="17"/>
      <c r="H789" s="18"/>
    </row>
    <row r="790" spans="1:8" ht="40.799999999999997" thickTop="1" thickBot="1">
      <c r="A790" s="477" t="s">
        <v>320</v>
      </c>
      <c r="B790" s="487" t="s">
        <v>546</v>
      </c>
      <c r="C790" s="394"/>
      <c r="D790" s="33" t="s">
        <v>425</v>
      </c>
      <c r="E790" s="57" t="s">
        <v>6</v>
      </c>
      <c r="F790" s="33">
        <v>2</v>
      </c>
      <c r="G790" s="17"/>
      <c r="H790" s="18"/>
    </row>
    <row r="791" spans="1:8" ht="14.4" thickTop="1" thickBot="1">
      <c r="A791" s="477"/>
      <c r="B791" s="459"/>
      <c r="C791" s="392"/>
      <c r="D791" s="115" t="s">
        <v>597</v>
      </c>
      <c r="E791" s="53" t="s">
        <v>6</v>
      </c>
      <c r="F791" s="50">
        <v>3</v>
      </c>
      <c r="G791" s="17"/>
      <c r="H791" s="18"/>
    </row>
    <row r="792" spans="1:8" ht="14.4" thickTop="1" thickBot="1">
      <c r="A792" s="477"/>
      <c r="B792" s="459"/>
      <c r="C792" s="392"/>
      <c r="D792" s="115" t="s">
        <v>18</v>
      </c>
      <c r="E792" s="10" t="s">
        <v>17</v>
      </c>
      <c r="F792" s="115">
        <v>3</v>
      </c>
      <c r="G792" s="17"/>
      <c r="H792" s="18"/>
    </row>
    <row r="793" spans="1:8" ht="40.799999999999997" thickTop="1" thickBot="1">
      <c r="A793" s="477" t="s">
        <v>321</v>
      </c>
      <c r="B793" s="487" t="s">
        <v>547</v>
      </c>
      <c r="C793" s="394"/>
      <c r="D793" s="33" t="s">
        <v>426</v>
      </c>
      <c r="E793" s="57" t="s">
        <v>6</v>
      </c>
      <c r="F793" s="33">
        <v>2</v>
      </c>
      <c r="G793" s="17"/>
      <c r="H793" s="18"/>
    </row>
    <row r="794" spans="1:8" ht="14.4" thickTop="1" thickBot="1">
      <c r="A794" s="477"/>
      <c r="B794" s="459"/>
      <c r="C794" s="392"/>
      <c r="D794" s="115" t="s">
        <v>597</v>
      </c>
      <c r="E794" s="53" t="s">
        <v>6</v>
      </c>
      <c r="F794" s="50">
        <v>3</v>
      </c>
      <c r="G794" s="17"/>
      <c r="H794" s="18"/>
    </row>
    <row r="795" spans="1:8" ht="14.4" thickTop="1" thickBot="1">
      <c r="A795" s="477"/>
      <c r="B795" s="459"/>
      <c r="C795" s="392"/>
      <c r="D795" s="115" t="s">
        <v>18</v>
      </c>
      <c r="E795" s="10" t="s">
        <v>17</v>
      </c>
      <c r="F795" s="115">
        <v>3</v>
      </c>
      <c r="G795" s="17"/>
      <c r="H795" s="18"/>
    </row>
    <row r="796" spans="1:8" ht="40.799999999999997" thickTop="1" thickBot="1">
      <c r="A796" s="439" t="s">
        <v>322</v>
      </c>
      <c r="B796" s="523" t="s">
        <v>660</v>
      </c>
      <c r="C796" s="524"/>
      <c r="D796" s="33" t="s">
        <v>427</v>
      </c>
      <c r="E796" s="57" t="s">
        <v>6</v>
      </c>
      <c r="F796" s="33">
        <v>2</v>
      </c>
      <c r="G796" s="17"/>
      <c r="H796" s="18"/>
    </row>
    <row r="797" spans="1:8" ht="14.4" thickTop="1" thickBot="1">
      <c r="A797" s="439"/>
      <c r="B797" s="521"/>
      <c r="C797" s="522"/>
      <c r="D797" s="115" t="s">
        <v>597</v>
      </c>
      <c r="E797" s="53" t="s">
        <v>6</v>
      </c>
      <c r="F797" s="50">
        <v>3</v>
      </c>
      <c r="G797" s="17"/>
      <c r="H797" s="18"/>
    </row>
    <row r="798" spans="1:8" ht="14.4" thickTop="1" thickBot="1">
      <c r="A798" s="439"/>
      <c r="B798" s="521"/>
      <c r="C798" s="522"/>
      <c r="D798" s="115" t="s">
        <v>18</v>
      </c>
      <c r="E798" s="10" t="s">
        <v>17</v>
      </c>
      <c r="F798" s="115">
        <v>3</v>
      </c>
      <c r="G798" s="17"/>
      <c r="H798" s="18"/>
    </row>
    <row r="799" spans="1:8" ht="40.799999999999997" thickTop="1" thickBot="1">
      <c r="A799" s="477" t="s">
        <v>323</v>
      </c>
      <c r="B799" s="487" t="s">
        <v>661</v>
      </c>
      <c r="C799" s="394"/>
      <c r="D799" s="33" t="s">
        <v>428</v>
      </c>
      <c r="E799" s="57" t="s">
        <v>6</v>
      </c>
      <c r="F799" s="33">
        <v>2</v>
      </c>
      <c r="G799" s="17"/>
      <c r="H799" s="18"/>
    </row>
    <row r="800" spans="1:8" ht="14.4" thickTop="1" thickBot="1">
      <c r="A800" s="477"/>
      <c r="B800" s="459"/>
      <c r="C800" s="392"/>
      <c r="D800" s="115" t="s">
        <v>597</v>
      </c>
      <c r="E800" s="53" t="s">
        <v>6</v>
      </c>
      <c r="F800" s="50">
        <v>3</v>
      </c>
      <c r="G800" s="17"/>
      <c r="H800" s="18"/>
    </row>
    <row r="801" spans="1:8" ht="14.4" thickTop="1" thickBot="1">
      <c r="A801" s="477"/>
      <c r="B801" s="459"/>
      <c r="C801" s="392"/>
      <c r="D801" s="115" t="s">
        <v>18</v>
      </c>
      <c r="E801" s="10" t="s">
        <v>17</v>
      </c>
      <c r="F801" s="115">
        <v>3</v>
      </c>
      <c r="G801" s="17"/>
      <c r="H801" s="18"/>
    </row>
    <row r="802" spans="1:8" ht="40.799999999999997" thickTop="1" thickBot="1">
      <c r="A802" s="477" t="s">
        <v>324</v>
      </c>
      <c r="B802" s="487" t="s">
        <v>548</v>
      </c>
      <c r="C802" s="394"/>
      <c r="D802" s="33" t="s">
        <v>429</v>
      </c>
      <c r="E802" s="57" t="s">
        <v>6</v>
      </c>
      <c r="F802" s="33">
        <v>2</v>
      </c>
      <c r="G802" s="17"/>
      <c r="H802" s="18"/>
    </row>
    <row r="803" spans="1:8" ht="14.4" thickTop="1" thickBot="1">
      <c r="A803" s="477"/>
      <c r="B803" s="459"/>
      <c r="C803" s="392"/>
      <c r="D803" s="115" t="s">
        <v>597</v>
      </c>
      <c r="E803" s="53" t="s">
        <v>6</v>
      </c>
      <c r="F803" s="50">
        <v>3</v>
      </c>
      <c r="G803" s="17"/>
      <c r="H803" s="18"/>
    </row>
    <row r="804" spans="1:8" ht="14.4" thickTop="1" thickBot="1">
      <c r="A804" s="477"/>
      <c r="B804" s="459"/>
      <c r="C804" s="392"/>
      <c r="D804" s="115" t="s">
        <v>18</v>
      </c>
      <c r="E804" s="10" t="s">
        <v>17</v>
      </c>
      <c r="F804" s="115">
        <v>3</v>
      </c>
      <c r="G804" s="17"/>
      <c r="H804" s="18"/>
    </row>
    <row r="805" spans="1:8" ht="40.799999999999997" thickTop="1" thickBot="1">
      <c r="A805" s="477" t="s">
        <v>325</v>
      </c>
      <c r="B805" s="523" t="s">
        <v>549</v>
      </c>
      <c r="C805" s="524"/>
      <c r="D805" s="33" t="s">
        <v>430</v>
      </c>
      <c r="E805" s="57" t="s">
        <v>6</v>
      </c>
      <c r="F805" s="33">
        <v>1</v>
      </c>
      <c r="G805" s="17"/>
      <c r="H805" s="18"/>
    </row>
    <row r="806" spans="1:8" ht="14.4" thickTop="1" thickBot="1">
      <c r="A806" s="477"/>
      <c r="B806" s="521"/>
      <c r="C806" s="522"/>
      <c r="D806" s="115" t="s">
        <v>597</v>
      </c>
      <c r="E806" s="53" t="s">
        <v>6</v>
      </c>
      <c r="F806" s="50">
        <v>3</v>
      </c>
      <c r="G806" s="17"/>
      <c r="H806" s="18"/>
    </row>
    <row r="807" spans="1:8" ht="14.4" thickTop="1" thickBot="1">
      <c r="A807" s="477"/>
      <c r="B807" s="521"/>
      <c r="C807" s="522"/>
      <c r="D807" s="115" t="s">
        <v>18</v>
      </c>
      <c r="E807" s="10" t="s">
        <v>17</v>
      </c>
      <c r="F807" s="115">
        <v>3</v>
      </c>
      <c r="G807" s="17"/>
      <c r="H807" s="18"/>
    </row>
    <row r="808" spans="1:8" ht="40.799999999999997" thickTop="1" thickBot="1">
      <c r="A808" s="477" t="s">
        <v>326</v>
      </c>
      <c r="B808" s="523" t="s">
        <v>550</v>
      </c>
      <c r="C808" s="524"/>
      <c r="D808" s="33" t="s">
        <v>431</v>
      </c>
      <c r="E808" s="57" t="s">
        <v>6</v>
      </c>
      <c r="F808" s="33">
        <v>1</v>
      </c>
      <c r="G808" s="17"/>
      <c r="H808" s="18"/>
    </row>
    <row r="809" spans="1:8" ht="14.4" thickTop="1" thickBot="1">
      <c r="A809" s="477"/>
      <c r="B809" s="521"/>
      <c r="C809" s="522"/>
      <c r="D809" s="115" t="s">
        <v>597</v>
      </c>
      <c r="E809" s="53" t="s">
        <v>6</v>
      </c>
      <c r="F809" s="50">
        <v>3</v>
      </c>
      <c r="G809" s="17"/>
      <c r="H809" s="18"/>
    </row>
    <row r="810" spans="1:8" ht="14.4" thickTop="1" thickBot="1">
      <c r="A810" s="477"/>
      <c r="B810" s="521"/>
      <c r="C810" s="522"/>
      <c r="D810" s="115" t="s">
        <v>18</v>
      </c>
      <c r="E810" s="10" t="s">
        <v>17</v>
      </c>
      <c r="F810" s="115">
        <v>3</v>
      </c>
      <c r="G810" s="17"/>
      <c r="H810" s="18"/>
    </row>
    <row r="811" spans="1:8" ht="40.799999999999997" thickTop="1" thickBot="1">
      <c r="A811" s="477" t="s">
        <v>327</v>
      </c>
      <c r="B811" s="523" t="s">
        <v>662</v>
      </c>
      <c r="C811" s="524"/>
      <c r="D811" s="33" t="s">
        <v>432</v>
      </c>
      <c r="E811" s="57" t="s">
        <v>6</v>
      </c>
      <c r="F811" s="33">
        <v>1</v>
      </c>
      <c r="G811" s="17"/>
      <c r="H811" s="18"/>
    </row>
    <row r="812" spans="1:8" ht="14.4" thickTop="1" thickBot="1">
      <c r="A812" s="477"/>
      <c r="B812" s="521"/>
      <c r="C812" s="522"/>
      <c r="D812" s="115" t="s">
        <v>597</v>
      </c>
      <c r="E812" s="53" t="s">
        <v>6</v>
      </c>
      <c r="F812" s="50">
        <v>3</v>
      </c>
      <c r="G812" s="17"/>
      <c r="H812" s="18"/>
    </row>
    <row r="813" spans="1:8" ht="14.4" thickTop="1" thickBot="1">
      <c r="A813" s="477"/>
      <c r="B813" s="521"/>
      <c r="C813" s="522"/>
      <c r="D813" s="115" t="s">
        <v>18</v>
      </c>
      <c r="E813" s="10" t="s">
        <v>17</v>
      </c>
      <c r="F813" s="115">
        <v>3</v>
      </c>
      <c r="G813" s="17"/>
      <c r="H813" s="18"/>
    </row>
    <row r="814" spans="1:8" ht="27.6" thickTop="1" thickBot="1">
      <c r="A814" s="458" t="s">
        <v>329</v>
      </c>
      <c r="B814" s="513" t="s">
        <v>551</v>
      </c>
      <c r="C814" s="390"/>
      <c r="D814" s="33" t="s">
        <v>328</v>
      </c>
      <c r="E814" s="57" t="s">
        <v>6</v>
      </c>
      <c r="F814" s="33">
        <v>1</v>
      </c>
      <c r="G814" s="17"/>
      <c r="H814" s="18"/>
    </row>
    <row r="815" spans="1:8" ht="14.4" thickTop="1" thickBot="1">
      <c r="A815" s="458"/>
      <c r="B815" s="459"/>
      <c r="C815" s="392"/>
      <c r="D815" s="115" t="s">
        <v>597</v>
      </c>
      <c r="E815" s="53" t="s">
        <v>6</v>
      </c>
      <c r="F815" s="50">
        <v>3</v>
      </c>
      <c r="G815" s="17"/>
      <c r="H815" s="18"/>
    </row>
    <row r="816" spans="1:8" ht="14.4" thickTop="1" thickBot="1">
      <c r="A816" s="458"/>
      <c r="B816" s="459"/>
      <c r="C816" s="392"/>
      <c r="D816" s="115" t="s">
        <v>18</v>
      </c>
      <c r="E816" s="10" t="s">
        <v>17</v>
      </c>
      <c r="F816" s="115">
        <v>3</v>
      </c>
      <c r="G816" s="17"/>
      <c r="H816" s="18"/>
    </row>
    <row r="817" spans="1:8" ht="40.799999999999997" thickTop="1" thickBot="1">
      <c r="A817" s="477" t="s">
        <v>330</v>
      </c>
      <c r="B817" s="487" t="s">
        <v>552</v>
      </c>
      <c r="C817" s="394"/>
      <c r="D817" s="33" t="s">
        <v>433</v>
      </c>
      <c r="E817" s="57" t="s">
        <v>6</v>
      </c>
      <c r="F817" s="33">
        <v>1</v>
      </c>
      <c r="G817" s="17"/>
      <c r="H817" s="18"/>
    </row>
    <row r="818" spans="1:8" ht="14.4" thickTop="1" thickBot="1">
      <c r="A818" s="477"/>
      <c r="B818" s="459"/>
      <c r="C818" s="392"/>
      <c r="D818" s="115" t="s">
        <v>597</v>
      </c>
      <c r="E818" s="53" t="s">
        <v>6</v>
      </c>
      <c r="F818" s="50">
        <v>3</v>
      </c>
      <c r="G818" s="17"/>
      <c r="H818" s="18"/>
    </row>
    <row r="819" spans="1:8" ht="14.4" thickTop="1" thickBot="1">
      <c r="A819" s="477"/>
      <c r="B819" s="459"/>
      <c r="C819" s="392"/>
      <c r="D819" s="115" t="s">
        <v>18</v>
      </c>
      <c r="E819" s="10" t="s">
        <v>17</v>
      </c>
      <c r="F819" s="115">
        <v>3</v>
      </c>
      <c r="G819" s="17"/>
      <c r="H819" s="18"/>
    </row>
    <row r="820" spans="1:8" ht="40.799999999999997" thickTop="1" thickBot="1">
      <c r="A820" s="477" t="s">
        <v>331</v>
      </c>
      <c r="B820" s="523" t="s">
        <v>553</v>
      </c>
      <c r="C820" s="524"/>
      <c r="D820" s="33" t="s">
        <v>434</v>
      </c>
      <c r="E820" s="57" t="s">
        <v>6</v>
      </c>
      <c r="F820" s="33">
        <v>2</v>
      </c>
      <c r="G820" s="17"/>
      <c r="H820" s="18"/>
    </row>
    <row r="821" spans="1:8" ht="14.4" thickTop="1" thickBot="1">
      <c r="A821" s="477"/>
      <c r="B821" s="521"/>
      <c r="C821" s="522"/>
      <c r="D821" s="115" t="s">
        <v>597</v>
      </c>
      <c r="E821" s="53" t="s">
        <v>6</v>
      </c>
      <c r="F821" s="50">
        <v>3</v>
      </c>
      <c r="G821" s="17"/>
      <c r="H821" s="18"/>
    </row>
    <row r="822" spans="1:8" ht="14.4" thickTop="1" thickBot="1">
      <c r="A822" s="477"/>
      <c r="B822" s="521"/>
      <c r="C822" s="522"/>
      <c r="D822" s="115" t="s">
        <v>18</v>
      </c>
      <c r="E822" s="10" t="s">
        <v>17</v>
      </c>
      <c r="F822" s="115">
        <v>3</v>
      </c>
      <c r="G822" s="17"/>
      <c r="H822" s="18"/>
    </row>
    <row r="823" spans="1:8" ht="40.799999999999997" thickTop="1" thickBot="1">
      <c r="A823" s="477" t="s">
        <v>332</v>
      </c>
      <c r="B823" s="523" t="s">
        <v>663</v>
      </c>
      <c r="C823" s="524"/>
      <c r="D823" s="33" t="s">
        <v>435</v>
      </c>
      <c r="E823" s="57" t="s">
        <v>6</v>
      </c>
      <c r="F823" s="33">
        <v>2</v>
      </c>
      <c r="G823" s="17"/>
      <c r="H823" s="18"/>
    </row>
    <row r="824" spans="1:8" ht="14.4" thickTop="1" thickBot="1">
      <c r="A824" s="477"/>
      <c r="B824" s="521"/>
      <c r="C824" s="522"/>
      <c r="D824" s="115" t="s">
        <v>597</v>
      </c>
      <c r="E824" s="53" t="s">
        <v>6</v>
      </c>
      <c r="F824" s="50">
        <v>3</v>
      </c>
      <c r="G824" s="17"/>
      <c r="H824" s="18"/>
    </row>
    <row r="825" spans="1:8" ht="14.4" thickTop="1" thickBot="1">
      <c r="A825" s="477"/>
      <c r="B825" s="521"/>
      <c r="C825" s="522"/>
      <c r="D825" s="115" t="s">
        <v>18</v>
      </c>
      <c r="E825" s="10" t="s">
        <v>17</v>
      </c>
      <c r="F825" s="115">
        <v>3</v>
      </c>
      <c r="G825" s="17"/>
      <c r="H825" s="18"/>
    </row>
    <row r="826" spans="1:8" ht="40.799999999999997" thickTop="1" thickBot="1">
      <c r="A826" s="477" t="s">
        <v>333</v>
      </c>
      <c r="B826" s="487" t="s">
        <v>554</v>
      </c>
      <c r="C826" s="394"/>
      <c r="D826" s="33" t="s">
        <v>436</v>
      </c>
      <c r="E826" s="57" t="s">
        <v>6</v>
      </c>
      <c r="F826" s="33">
        <v>1</v>
      </c>
      <c r="G826" s="17"/>
      <c r="H826" s="18"/>
    </row>
    <row r="827" spans="1:8" ht="14.4" thickTop="1" thickBot="1">
      <c r="A827" s="477"/>
      <c r="B827" s="459"/>
      <c r="C827" s="392"/>
      <c r="D827" s="115" t="s">
        <v>597</v>
      </c>
      <c r="E827" s="53" t="s">
        <v>6</v>
      </c>
      <c r="F827" s="50">
        <v>3</v>
      </c>
      <c r="G827" s="17"/>
      <c r="H827" s="18"/>
    </row>
    <row r="828" spans="1:8" ht="14.4" thickTop="1" thickBot="1">
      <c r="A828" s="477"/>
      <c r="B828" s="459"/>
      <c r="C828" s="392"/>
      <c r="D828" s="115" t="s">
        <v>18</v>
      </c>
      <c r="E828" s="10" t="s">
        <v>17</v>
      </c>
      <c r="F828" s="115">
        <v>3</v>
      </c>
      <c r="G828" s="17"/>
      <c r="H828" s="18"/>
    </row>
    <row r="829" spans="1:8" ht="40.799999999999997" thickTop="1" thickBot="1">
      <c r="A829" s="477" t="s">
        <v>334</v>
      </c>
      <c r="B829" s="487" t="s">
        <v>555</v>
      </c>
      <c r="C829" s="394"/>
      <c r="D829" s="33" t="s">
        <v>437</v>
      </c>
      <c r="E829" s="57" t="s">
        <v>6</v>
      </c>
      <c r="F829" s="33">
        <v>1</v>
      </c>
      <c r="G829" s="17"/>
      <c r="H829" s="18"/>
    </row>
    <row r="830" spans="1:8" ht="14.4" thickTop="1" thickBot="1">
      <c r="A830" s="477"/>
      <c r="B830" s="459"/>
      <c r="C830" s="392"/>
      <c r="D830" s="115" t="s">
        <v>597</v>
      </c>
      <c r="E830" s="53" t="s">
        <v>6</v>
      </c>
      <c r="F830" s="50">
        <v>3</v>
      </c>
      <c r="G830" s="17"/>
      <c r="H830" s="18"/>
    </row>
    <row r="831" spans="1:8" ht="14.4" thickTop="1" thickBot="1">
      <c r="A831" s="477"/>
      <c r="B831" s="459"/>
      <c r="C831" s="392"/>
      <c r="D831" s="115" t="s">
        <v>18</v>
      </c>
      <c r="E831" s="10" t="s">
        <v>17</v>
      </c>
      <c r="F831" s="115">
        <v>3</v>
      </c>
      <c r="G831" s="17"/>
      <c r="H831" s="18"/>
    </row>
    <row r="832" spans="1:8" ht="40.799999999999997" thickTop="1" thickBot="1">
      <c r="A832" s="439" t="s">
        <v>335</v>
      </c>
      <c r="B832" s="487" t="s">
        <v>556</v>
      </c>
      <c r="C832" s="394"/>
      <c r="D832" s="33" t="s">
        <v>438</v>
      </c>
      <c r="E832" s="57" t="s">
        <v>6</v>
      </c>
      <c r="F832" s="33">
        <v>1</v>
      </c>
      <c r="G832" s="17"/>
      <c r="H832" s="18"/>
    </row>
    <row r="833" spans="1:8" ht="14.4" thickTop="1" thickBot="1">
      <c r="A833" s="439"/>
      <c r="B833" s="459"/>
      <c r="C833" s="392"/>
      <c r="D833" s="115" t="s">
        <v>597</v>
      </c>
      <c r="E833" s="53" t="s">
        <v>6</v>
      </c>
      <c r="F833" s="50">
        <v>3</v>
      </c>
      <c r="G833" s="17"/>
      <c r="H833" s="18"/>
    </row>
    <row r="834" spans="1:8" ht="14.4" thickTop="1" thickBot="1">
      <c r="A834" s="439"/>
      <c r="B834" s="459"/>
      <c r="C834" s="392"/>
      <c r="D834" s="115" t="s">
        <v>18</v>
      </c>
      <c r="E834" s="10" t="s">
        <v>17</v>
      </c>
      <c r="F834" s="115">
        <v>3</v>
      </c>
      <c r="G834" s="17"/>
      <c r="H834" s="18"/>
    </row>
    <row r="835" spans="1:8" ht="40.200000000000003" thickBot="1">
      <c r="A835" s="449" t="s">
        <v>336</v>
      </c>
      <c r="B835" s="513" t="s">
        <v>557</v>
      </c>
      <c r="C835" s="390"/>
      <c r="D835" s="33" t="s">
        <v>439</v>
      </c>
      <c r="E835" s="57" t="s">
        <v>6</v>
      </c>
      <c r="F835" s="33">
        <v>1</v>
      </c>
      <c r="G835" s="17"/>
      <c r="H835" s="18"/>
    </row>
    <row r="836" spans="1:8" ht="13.8" thickBot="1">
      <c r="A836" s="450"/>
      <c r="B836" s="459"/>
      <c r="C836" s="392"/>
      <c r="D836" s="115" t="s">
        <v>597</v>
      </c>
      <c r="E836" s="53" t="s">
        <v>6</v>
      </c>
      <c r="F836" s="50">
        <v>3</v>
      </c>
      <c r="G836" s="17"/>
      <c r="H836" s="18"/>
    </row>
    <row r="837" spans="1:8" ht="13.8" thickBot="1">
      <c r="A837" s="450"/>
      <c r="B837" s="459"/>
      <c r="C837" s="392"/>
      <c r="D837" s="115" t="s">
        <v>18</v>
      </c>
      <c r="E837" s="10" t="s">
        <v>17</v>
      </c>
      <c r="F837" s="115">
        <v>3</v>
      </c>
      <c r="G837" s="17"/>
      <c r="H837" s="18"/>
    </row>
    <row r="838" spans="1:8" ht="40.799999999999997" thickTop="1" thickBot="1">
      <c r="A838" s="477" t="s">
        <v>337</v>
      </c>
      <c r="B838" s="487" t="s">
        <v>558</v>
      </c>
      <c r="C838" s="394"/>
      <c r="D838" s="33" t="s">
        <v>440</v>
      </c>
      <c r="E838" s="57" t="s">
        <v>6</v>
      </c>
      <c r="F838" s="33">
        <v>2</v>
      </c>
      <c r="G838" s="17"/>
      <c r="H838" s="18"/>
    </row>
    <row r="839" spans="1:8" ht="14.4" thickTop="1" thickBot="1">
      <c r="A839" s="477"/>
      <c r="B839" s="459"/>
      <c r="C839" s="392"/>
      <c r="D839" s="115" t="s">
        <v>597</v>
      </c>
      <c r="E839" s="53" t="s">
        <v>6</v>
      </c>
      <c r="F839" s="50">
        <v>3</v>
      </c>
      <c r="G839" s="17"/>
      <c r="H839" s="18"/>
    </row>
    <row r="840" spans="1:8" ht="14.4" thickTop="1" thickBot="1">
      <c r="A840" s="477"/>
      <c r="B840" s="459"/>
      <c r="C840" s="392"/>
      <c r="D840" s="115" t="s">
        <v>18</v>
      </c>
      <c r="E840" s="10" t="s">
        <v>17</v>
      </c>
      <c r="F840" s="115">
        <v>3</v>
      </c>
      <c r="G840" s="17"/>
      <c r="H840" s="18"/>
    </row>
    <row r="841" spans="1:8" ht="40.799999999999997" thickTop="1" thickBot="1">
      <c r="A841" s="477" t="s">
        <v>338</v>
      </c>
      <c r="B841" s="487" t="s">
        <v>559</v>
      </c>
      <c r="C841" s="394"/>
      <c r="D841" s="33" t="s">
        <v>441</v>
      </c>
      <c r="E841" s="57" t="s">
        <v>6</v>
      </c>
      <c r="F841" s="33">
        <v>2</v>
      </c>
      <c r="G841" s="17"/>
      <c r="H841" s="18"/>
    </row>
    <row r="842" spans="1:8" ht="14.4" thickTop="1" thickBot="1">
      <c r="A842" s="477"/>
      <c r="B842" s="459"/>
      <c r="C842" s="392"/>
      <c r="D842" s="115" t="s">
        <v>597</v>
      </c>
      <c r="E842" s="53" t="s">
        <v>6</v>
      </c>
      <c r="F842" s="50">
        <v>3</v>
      </c>
      <c r="G842" s="17"/>
      <c r="H842" s="18"/>
    </row>
    <row r="843" spans="1:8" ht="14.4" thickTop="1" thickBot="1">
      <c r="A843" s="477"/>
      <c r="B843" s="459"/>
      <c r="C843" s="392"/>
      <c r="D843" s="115" t="s">
        <v>18</v>
      </c>
      <c r="E843" s="10" t="s">
        <v>17</v>
      </c>
      <c r="F843" s="115">
        <v>3</v>
      </c>
      <c r="G843" s="17"/>
      <c r="H843" s="18"/>
    </row>
    <row r="844" spans="1:8" ht="40.799999999999997" thickTop="1" thickBot="1">
      <c r="A844" s="477" t="s">
        <v>339</v>
      </c>
      <c r="B844" s="487" t="s">
        <v>560</v>
      </c>
      <c r="C844" s="394"/>
      <c r="D844" s="33" t="s">
        <v>442</v>
      </c>
      <c r="E844" s="57" t="s">
        <v>6</v>
      </c>
      <c r="F844" s="33">
        <v>2</v>
      </c>
      <c r="G844" s="17"/>
      <c r="H844" s="18"/>
    </row>
    <row r="845" spans="1:8" ht="14.4" thickTop="1" thickBot="1">
      <c r="A845" s="477"/>
      <c r="B845" s="459"/>
      <c r="C845" s="392"/>
      <c r="D845" s="115" t="s">
        <v>597</v>
      </c>
      <c r="E845" s="53" t="s">
        <v>6</v>
      </c>
      <c r="F845" s="50">
        <v>3</v>
      </c>
      <c r="G845" s="17"/>
      <c r="H845" s="18"/>
    </row>
    <row r="846" spans="1:8" ht="14.4" thickTop="1" thickBot="1">
      <c r="A846" s="477"/>
      <c r="B846" s="459"/>
      <c r="C846" s="392"/>
      <c r="D846" s="115" t="s">
        <v>18</v>
      </c>
      <c r="E846" s="10" t="s">
        <v>17</v>
      </c>
      <c r="F846" s="115">
        <v>3</v>
      </c>
      <c r="G846" s="17"/>
      <c r="H846" s="18"/>
    </row>
    <row r="847" spans="1:8" ht="40.799999999999997" thickTop="1" thickBot="1">
      <c r="A847" s="477" t="s">
        <v>340</v>
      </c>
      <c r="B847" s="523" t="s">
        <v>599</v>
      </c>
      <c r="C847" s="524"/>
      <c r="D847" s="33" t="s">
        <v>443</v>
      </c>
      <c r="E847" s="57" t="s">
        <v>6</v>
      </c>
      <c r="F847" s="33">
        <v>2</v>
      </c>
      <c r="G847" s="17"/>
      <c r="H847" s="18"/>
    </row>
    <row r="848" spans="1:8" ht="14.4" thickTop="1" thickBot="1">
      <c r="A848" s="477"/>
      <c r="B848" s="521"/>
      <c r="C848" s="522"/>
      <c r="D848" s="115" t="s">
        <v>597</v>
      </c>
      <c r="E848" s="53" t="s">
        <v>6</v>
      </c>
      <c r="F848" s="50">
        <v>3</v>
      </c>
      <c r="G848" s="17"/>
      <c r="H848" s="18"/>
    </row>
    <row r="849" spans="1:8" ht="14.4" thickTop="1" thickBot="1">
      <c r="A849" s="477"/>
      <c r="B849" s="521"/>
      <c r="C849" s="522"/>
      <c r="D849" s="115" t="s">
        <v>18</v>
      </c>
      <c r="E849" s="10" t="s">
        <v>17</v>
      </c>
      <c r="F849" s="115">
        <v>3</v>
      </c>
      <c r="G849" s="17"/>
      <c r="H849" s="18"/>
    </row>
    <row r="850" spans="1:8" ht="40.799999999999997" thickTop="1" thickBot="1">
      <c r="A850" s="477" t="s">
        <v>341</v>
      </c>
      <c r="B850" s="487" t="s">
        <v>600</v>
      </c>
      <c r="C850" s="394"/>
      <c r="D850" s="33" t="s">
        <v>444</v>
      </c>
      <c r="E850" s="57" t="s">
        <v>6</v>
      </c>
      <c r="F850" s="33">
        <v>2</v>
      </c>
      <c r="G850" s="17"/>
      <c r="H850" s="18"/>
    </row>
    <row r="851" spans="1:8" ht="14.4" thickTop="1" thickBot="1">
      <c r="A851" s="477"/>
      <c r="B851" s="459"/>
      <c r="C851" s="392"/>
      <c r="D851" s="115" t="s">
        <v>597</v>
      </c>
      <c r="E851" s="53" t="s">
        <v>6</v>
      </c>
      <c r="F851" s="50">
        <v>3</v>
      </c>
      <c r="G851" s="17"/>
      <c r="H851" s="18"/>
    </row>
    <row r="852" spans="1:8" ht="14.4" thickTop="1" thickBot="1">
      <c r="A852" s="477"/>
      <c r="B852" s="459"/>
      <c r="C852" s="392"/>
      <c r="D852" s="115" t="s">
        <v>18</v>
      </c>
      <c r="E852" s="10" t="s">
        <v>17</v>
      </c>
      <c r="F852" s="115">
        <v>3</v>
      </c>
      <c r="G852" s="17"/>
      <c r="H852" s="18"/>
    </row>
    <row r="853" spans="1:8" ht="40.799999999999997" thickTop="1" thickBot="1">
      <c r="A853" s="477" t="s">
        <v>625</v>
      </c>
      <c r="B853" s="487" t="s">
        <v>561</v>
      </c>
      <c r="C853" s="394"/>
      <c r="D853" s="33" t="s">
        <v>445</v>
      </c>
      <c r="E853" s="57" t="s">
        <v>6</v>
      </c>
      <c r="F853" s="33">
        <v>2</v>
      </c>
      <c r="G853" s="17"/>
      <c r="H853" s="18"/>
    </row>
    <row r="854" spans="1:8" ht="14.4" thickTop="1" thickBot="1">
      <c r="A854" s="477"/>
      <c r="B854" s="459"/>
      <c r="C854" s="392"/>
      <c r="D854" s="115" t="s">
        <v>597</v>
      </c>
      <c r="E854" s="53" t="s">
        <v>6</v>
      </c>
      <c r="F854" s="50">
        <v>3</v>
      </c>
      <c r="G854" s="17"/>
      <c r="H854" s="18"/>
    </row>
    <row r="855" spans="1:8" ht="14.4" thickTop="1" thickBot="1">
      <c r="A855" s="477"/>
      <c r="B855" s="459"/>
      <c r="C855" s="392"/>
      <c r="D855" s="115" t="s">
        <v>18</v>
      </c>
      <c r="E855" s="10" t="s">
        <v>17</v>
      </c>
      <c r="F855" s="115">
        <v>3</v>
      </c>
      <c r="G855" s="17"/>
      <c r="H855" s="18"/>
    </row>
    <row r="856" spans="1:8" ht="40.799999999999997" thickTop="1" thickBot="1">
      <c r="A856" s="477" t="s">
        <v>626</v>
      </c>
      <c r="B856" s="523" t="s">
        <v>601</v>
      </c>
      <c r="C856" s="524"/>
      <c r="D856" s="33" t="s">
        <v>446</v>
      </c>
      <c r="E856" s="57" t="s">
        <v>6</v>
      </c>
      <c r="F856" s="33">
        <v>2</v>
      </c>
      <c r="G856" s="17"/>
      <c r="H856" s="18"/>
    </row>
    <row r="857" spans="1:8" ht="14.4" thickTop="1" thickBot="1">
      <c r="A857" s="477"/>
      <c r="B857" s="521"/>
      <c r="C857" s="522"/>
      <c r="D857" s="115" t="s">
        <v>597</v>
      </c>
      <c r="E857" s="53" t="s">
        <v>6</v>
      </c>
      <c r="F857" s="50">
        <v>3</v>
      </c>
      <c r="G857" s="17"/>
      <c r="H857" s="18"/>
    </row>
    <row r="858" spans="1:8" ht="14.4" thickTop="1" thickBot="1">
      <c r="A858" s="477"/>
      <c r="B858" s="521"/>
      <c r="C858" s="522"/>
      <c r="D858" s="115" t="s">
        <v>18</v>
      </c>
      <c r="E858" s="10" t="s">
        <v>17</v>
      </c>
      <c r="F858" s="115">
        <v>3</v>
      </c>
      <c r="G858" s="17"/>
      <c r="H858" s="18"/>
    </row>
    <row r="859" spans="1:8" ht="40.799999999999997" thickTop="1" thickBot="1">
      <c r="A859" s="477" t="s">
        <v>627</v>
      </c>
      <c r="B859" s="487" t="s">
        <v>562</v>
      </c>
      <c r="C859" s="394"/>
      <c r="D859" s="33" t="s">
        <v>447</v>
      </c>
      <c r="E859" s="57" t="s">
        <v>6</v>
      </c>
      <c r="F859" s="33">
        <v>2</v>
      </c>
      <c r="G859" s="17"/>
      <c r="H859" s="18"/>
    </row>
    <row r="860" spans="1:8" ht="14.4" thickTop="1" thickBot="1">
      <c r="A860" s="477"/>
      <c r="B860" s="459"/>
      <c r="C860" s="392"/>
      <c r="D860" s="115" t="s">
        <v>597</v>
      </c>
      <c r="E860" s="53" t="s">
        <v>6</v>
      </c>
      <c r="F860" s="50">
        <v>3</v>
      </c>
      <c r="G860" s="17"/>
      <c r="H860" s="18"/>
    </row>
    <row r="861" spans="1:8" ht="14.4" thickTop="1" thickBot="1">
      <c r="A861" s="477"/>
      <c r="B861" s="459"/>
      <c r="C861" s="392"/>
      <c r="D861" s="115" t="s">
        <v>18</v>
      </c>
      <c r="E861" s="10" t="s">
        <v>17</v>
      </c>
      <c r="F861" s="115">
        <v>3</v>
      </c>
      <c r="G861" s="17"/>
      <c r="H861" s="18"/>
    </row>
    <row r="862" spans="1:8" ht="40.799999999999997" thickTop="1" thickBot="1">
      <c r="A862" s="439" t="s">
        <v>628</v>
      </c>
      <c r="B862" s="487" t="s">
        <v>563</v>
      </c>
      <c r="C862" s="394"/>
      <c r="D862" s="33" t="s">
        <v>448</v>
      </c>
      <c r="E862" s="57" t="s">
        <v>6</v>
      </c>
      <c r="F862" s="33">
        <v>2</v>
      </c>
      <c r="G862" s="17"/>
      <c r="H862" s="18"/>
    </row>
    <row r="863" spans="1:8" ht="14.4" thickTop="1" thickBot="1">
      <c r="A863" s="439"/>
      <c r="B863" s="459"/>
      <c r="C863" s="392"/>
      <c r="D863" s="115" t="s">
        <v>597</v>
      </c>
      <c r="E863" s="53" t="s">
        <v>6</v>
      </c>
      <c r="F863" s="50">
        <v>3</v>
      </c>
      <c r="G863" s="17"/>
      <c r="H863" s="18"/>
    </row>
    <row r="864" spans="1:8" ht="14.4" thickTop="1" thickBot="1">
      <c r="A864" s="439"/>
      <c r="B864" s="459"/>
      <c r="C864" s="392"/>
      <c r="D864" s="115" t="s">
        <v>18</v>
      </c>
      <c r="E864" s="10" t="s">
        <v>17</v>
      </c>
      <c r="F864" s="115">
        <v>3</v>
      </c>
      <c r="G864" s="17"/>
      <c r="H864" s="18"/>
    </row>
    <row r="865" spans="1:8" ht="40.200000000000003" thickBot="1">
      <c r="A865" s="449" t="s">
        <v>342</v>
      </c>
      <c r="B865" s="513" t="s">
        <v>564</v>
      </c>
      <c r="C865" s="390"/>
      <c r="D865" s="33" t="s">
        <v>449</v>
      </c>
      <c r="E865" s="57" t="s">
        <v>6</v>
      </c>
      <c r="F865" s="33">
        <v>2</v>
      </c>
      <c r="G865" s="17"/>
      <c r="H865" s="18"/>
    </row>
    <row r="866" spans="1:8" ht="13.8" thickBot="1">
      <c r="A866" s="450"/>
      <c r="B866" s="459"/>
      <c r="C866" s="392"/>
      <c r="D866" s="115" t="s">
        <v>597</v>
      </c>
      <c r="E866" s="53" t="s">
        <v>6</v>
      </c>
      <c r="F866" s="50">
        <v>3</v>
      </c>
      <c r="G866" s="17"/>
      <c r="H866" s="18"/>
    </row>
    <row r="867" spans="1:8" ht="13.8" thickBot="1">
      <c r="A867" s="457"/>
      <c r="B867" s="459"/>
      <c r="C867" s="392"/>
      <c r="D867" s="115" t="s">
        <v>18</v>
      </c>
      <c r="E867" s="10" t="s">
        <v>17</v>
      </c>
      <c r="F867" s="115">
        <v>3</v>
      </c>
      <c r="G867" s="17"/>
      <c r="H867" s="18"/>
    </row>
    <row r="868" spans="1:8" ht="40.799999999999997" thickTop="1" thickBot="1">
      <c r="A868" s="477" t="s">
        <v>343</v>
      </c>
      <c r="B868" s="487" t="s">
        <v>565</v>
      </c>
      <c r="C868" s="394"/>
      <c r="D868" s="33" t="s">
        <v>450</v>
      </c>
      <c r="E868" s="57" t="s">
        <v>6</v>
      </c>
      <c r="F868" s="33">
        <v>2</v>
      </c>
      <c r="G868" s="17"/>
      <c r="H868" s="18"/>
    </row>
    <row r="869" spans="1:8" ht="14.4" thickTop="1" thickBot="1">
      <c r="A869" s="477"/>
      <c r="B869" s="459"/>
      <c r="C869" s="392"/>
      <c r="D869" s="115" t="s">
        <v>597</v>
      </c>
      <c r="E869" s="53" t="s">
        <v>6</v>
      </c>
      <c r="F869" s="50">
        <v>3</v>
      </c>
      <c r="G869" s="17"/>
      <c r="H869" s="18"/>
    </row>
    <row r="870" spans="1:8" ht="14.4" thickTop="1" thickBot="1">
      <c r="A870" s="477"/>
      <c r="B870" s="459"/>
      <c r="C870" s="392"/>
      <c r="D870" s="115" t="s">
        <v>18</v>
      </c>
      <c r="E870" s="10" t="s">
        <v>17</v>
      </c>
      <c r="F870" s="115">
        <v>3</v>
      </c>
      <c r="G870" s="17"/>
      <c r="H870" s="18"/>
    </row>
    <row r="871" spans="1:8" ht="27.6" thickTop="1" thickBot="1">
      <c r="A871" s="477" t="s">
        <v>629</v>
      </c>
      <c r="B871" s="523" t="s">
        <v>602</v>
      </c>
      <c r="C871" s="524"/>
      <c r="D871" s="33" t="s">
        <v>603</v>
      </c>
      <c r="E871" s="57" t="s">
        <v>6</v>
      </c>
      <c r="F871" s="33">
        <v>2</v>
      </c>
      <c r="G871" s="17"/>
      <c r="H871" s="18"/>
    </row>
    <row r="872" spans="1:8" ht="14.4" thickTop="1" thickBot="1">
      <c r="A872" s="477"/>
      <c r="B872" s="521"/>
      <c r="C872" s="522"/>
      <c r="D872" s="115" t="s">
        <v>597</v>
      </c>
      <c r="E872" s="53" t="s">
        <v>6</v>
      </c>
      <c r="F872" s="50">
        <v>3</v>
      </c>
      <c r="G872" s="17"/>
      <c r="H872" s="18"/>
    </row>
    <row r="873" spans="1:8" ht="14.4" thickTop="1" thickBot="1">
      <c r="A873" s="477"/>
      <c r="B873" s="521"/>
      <c r="C873" s="522"/>
      <c r="D873" s="115" t="s">
        <v>18</v>
      </c>
      <c r="E873" s="10" t="s">
        <v>17</v>
      </c>
      <c r="F873" s="115">
        <v>3</v>
      </c>
      <c r="G873" s="17"/>
      <c r="H873" s="18"/>
    </row>
    <row r="874" spans="1:8" ht="40.799999999999997" thickTop="1" thickBot="1">
      <c r="A874" s="477" t="s">
        <v>630</v>
      </c>
      <c r="B874" s="487" t="s">
        <v>604</v>
      </c>
      <c r="C874" s="394"/>
      <c r="D874" s="33" t="s">
        <v>451</v>
      </c>
      <c r="E874" s="57" t="s">
        <v>6</v>
      </c>
      <c r="F874" s="33">
        <v>2</v>
      </c>
      <c r="G874" s="17"/>
      <c r="H874" s="18"/>
    </row>
    <row r="875" spans="1:8" ht="14.4" thickTop="1" thickBot="1">
      <c r="A875" s="477"/>
      <c r="B875" s="459"/>
      <c r="C875" s="392"/>
      <c r="D875" s="115" t="s">
        <v>597</v>
      </c>
      <c r="E875" s="53" t="s">
        <v>6</v>
      </c>
      <c r="F875" s="50">
        <v>3</v>
      </c>
      <c r="G875" s="17"/>
      <c r="H875" s="18"/>
    </row>
    <row r="876" spans="1:8" ht="14.4" thickTop="1" thickBot="1">
      <c r="A876" s="477"/>
      <c r="B876" s="459"/>
      <c r="C876" s="392"/>
      <c r="D876" s="115" t="s">
        <v>18</v>
      </c>
      <c r="E876" s="10" t="s">
        <v>17</v>
      </c>
      <c r="F876" s="115">
        <v>3</v>
      </c>
      <c r="G876" s="17"/>
      <c r="H876" s="18"/>
    </row>
    <row r="877" spans="1:8" ht="40.799999999999997" thickTop="1" thickBot="1">
      <c r="A877" s="477" t="s">
        <v>344</v>
      </c>
      <c r="B877" s="487" t="s">
        <v>605</v>
      </c>
      <c r="C877" s="394"/>
      <c r="D877" s="33" t="s">
        <v>452</v>
      </c>
      <c r="E877" s="57" t="s">
        <v>6</v>
      </c>
      <c r="F877" s="33">
        <v>2</v>
      </c>
      <c r="G877" s="17"/>
      <c r="H877" s="18"/>
    </row>
    <row r="878" spans="1:8" ht="14.4" thickTop="1" thickBot="1">
      <c r="A878" s="477"/>
      <c r="B878" s="459"/>
      <c r="C878" s="392"/>
      <c r="D878" s="115" t="s">
        <v>597</v>
      </c>
      <c r="E878" s="53" t="s">
        <v>6</v>
      </c>
      <c r="F878" s="50">
        <v>3</v>
      </c>
      <c r="G878" s="17"/>
      <c r="H878" s="18"/>
    </row>
    <row r="879" spans="1:8" ht="14.4" thickTop="1" thickBot="1">
      <c r="A879" s="477"/>
      <c r="B879" s="459"/>
      <c r="C879" s="392"/>
      <c r="D879" s="115" t="s">
        <v>18</v>
      </c>
      <c r="E879" s="10" t="s">
        <v>17</v>
      </c>
      <c r="F879" s="115">
        <v>3</v>
      </c>
      <c r="G879" s="17"/>
      <c r="H879" s="18"/>
    </row>
    <row r="880" spans="1:8" ht="40.799999999999997" thickTop="1" thickBot="1">
      <c r="A880" s="477" t="s">
        <v>345</v>
      </c>
      <c r="B880" s="487" t="s">
        <v>566</v>
      </c>
      <c r="C880" s="394"/>
      <c r="D880" s="33" t="s">
        <v>453</v>
      </c>
      <c r="E880" s="57" t="s">
        <v>6</v>
      </c>
      <c r="F880" s="33">
        <v>2</v>
      </c>
      <c r="G880" s="17"/>
      <c r="H880" s="18"/>
    </row>
    <row r="881" spans="1:8" ht="14.4" thickTop="1" thickBot="1">
      <c r="A881" s="477"/>
      <c r="B881" s="459"/>
      <c r="C881" s="392"/>
      <c r="D881" s="115" t="s">
        <v>597</v>
      </c>
      <c r="E881" s="53" t="s">
        <v>6</v>
      </c>
      <c r="F881" s="50">
        <v>3</v>
      </c>
      <c r="G881" s="17"/>
      <c r="H881" s="18"/>
    </row>
    <row r="882" spans="1:8" ht="14.4" thickTop="1" thickBot="1">
      <c r="A882" s="477"/>
      <c r="B882" s="459"/>
      <c r="C882" s="392"/>
      <c r="D882" s="115" t="s">
        <v>18</v>
      </c>
      <c r="E882" s="10" t="s">
        <v>17</v>
      </c>
      <c r="F882" s="115">
        <v>3</v>
      </c>
      <c r="G882" s="17"/>
      <c r="H882" s="18"/>
    </row>
    <row r="883" spans="1:8" ht="40.799999999999997" thickTop="1" thickBot="1">
      <c r="A883" s="477" t="s">
        <v>346</v>
      </c>
      <c r="B883" s="487" t="s">
        <v>567</v>
      </c>
      <c r="C883" s="394"/>
      <c r="D883" s="33" t="s">
        <v>454</v>
      </c>
      <c r="E883" s="57" t="s">
        <v>6</v>
      </c>
      <c r="F883" s="33">
        <v>2</v>
      </c>
      <c r="G883" s="17"/>
      <c r="H883" s="18"/>
    </row>
    <row r="884" spans="1:8" ht="14.4" thickTop="1" thickBot="1">
      <c r="A884" s="477"/>
      <c r="B884" s="459"/>
      <c r="C884" s="392"/>
      <c r="D884" s="115" t="s">
        <v>597</v>
      </c>
      <c r="E884" s="53" t="s">
        <v>6</v>
      </c>
      <c r="F884" s="50">
        <v>3</v>
      </c>
      <c r="G884" s="17"/>
      <c r="H884" s="18"/>
    </row>
    <row r="885" spans="1:8" ht="14.4" thickTop="1" thickBot="1">
      <c r="A885" s="477"/>
      <c r="B885" s="459"/>
      <c r="C885" s="392"/>
      <c r="D885" s="115" t="s">
        <v>18</v>
      </c>
      <c r="E885" s="10" t="s">
        <v>17</v>
      </c>
      <c r="F885" s="115">
        <v>3</v>
      </c>
      <c r="G885" s="17"/>
      <c r="H885" s="18"/>
    </row>
    <row r="886" spans="1:8" ht="40.799999999999997" thickTop="1" thickBot="1">
      <c r="A886" s="477" t="s">
        <v>347</v>
      </c>
      <c r="B886" s="487" t="s">
        <v>568</v>
      </c>
      <c r="C886" s="394"/>
      <c r="D886" s="33" t="s">
        <v>455</v>
      </c>
      <c r="E886" s="57" t="s">
        <v>6</v>
      </c>
      <c r="F886" s="33">
        <v>2</v>
      </c>
      <c r="G886" s="17"/>
      <c r="H886" s="18"/>
    </row>
    <row r="887" spans="1:8" ht="14.4" thickTop="1" thickBot="1">
      <c r="A887" s="477"/>
      <c r="B887" s="459"/>
      <c r="C887" s="392"/>
      <c r="D887" s="115" t="s">
        <v>597</v>
      </c>
      <c r="E887" s="53" t="s">
        <v>6</v>
      </c>
      <c r="F887" s="50">
        <v>3</v>
      </c>
      <c r="G887" s="17"/>
      <c r="H887" s="18"/>
    </row>
    <row r="888" spans="1:8" ht="14.4" thickTop="1" thickBot="1">
      <c r="A888" s="477"/>
      <c r="B888" s="459"/>
      <c r="C888" s="392"/>
      <c r="D888" s="115" t="s">
        <v>18</v>
      </c>
      <c r="E888" s="10" t="s">
        <v>17</v>
      </c>
      <c r="F888" s="115">
        <v>3</v>
      </c>
      <c r="G888" s="17"/>
      <c r="H888" s="18"/>
    </row>
    <row r="889" spans="1:8" ht="40.799999999999997" thickTop="1" thickBot="1">
      <c r="A889" s="477" t="s">
        <v>348</v>
      </c>
      <c r="B889" s="487" t="s">
        <v>569</v>
      </c>
      <c r="C889" s="394"/>
      <c r="D889" s="33" t="s">
        <v>456</v>
      </c>
      <c r="E889" s="57" t="s">
        <v>6</v>
      </c>
      <c r="F889" s="33">
        <v>2</v>
      </c>
      <c r="G889" s="17"/>
      <c r="H889" s="18"/>
    </row>
    <row r="890" spans="1:8" ht="14.4" thickTop="1" thickBot="1">
      <c r="A890" s="477"/>
      <c r="B890" s="459"/>
      <c r="C890" s="392"/>
      <c r="D890" s="115" t="s">
        <v>597</v>
      </c>
      <c r="E890" s="53" t="s">
        <v>6</v>
      </c>
      <c r="F890" s="50">
        <v>3</v>
      </c>
      <c r="G890" s="17"/>
      <c r="H890" s="18"/>
    </row>
    <row r="891" spans="1:8" ht="14.4" thickTop="1" thickBot="1">
      <c r="A891" s="477"/>
      <c r="B891" s="459"/>
      <c r="C891" s="392"/>
      <c r="D891" s="115" t="s">
        <v>18</v>
      </c>
      <c r="E891" s="10" t="s">
        <v>17</v>
      </c>
      <c r="F891" s="115">
        <v>3</v>
      </c>
      <c r="G891" s="17"/>
      <c r="H891" s="18"/>
    </row>
    <row r="892" spans="1:8" ht="40.799999999999997" thickTop="1" thickBot="1">
      <c r="A892" s="477" t="s">
        <v>631</v>
      </c>
      <c r="B892" s="487" t="s">
        <v>570</v>
      </c>
      <c r="C892" s="394"/>
      <c r="D892" s="33" t="s">
        <v>457</v>
      </c>
      <c r="E892" s="57" t="s">
        <v>6</v>
      </c>
      <c r="F892" s="33">
        <v>2</v>
      </c>
      <c r="G892" s="17"/>
      <c r="H892" s="18"/>
    </row>
    <row r="893" spans="1:8" ht="14.4" thickTop="1" thickBot="1">
      <c r="A893" s="477"/>
      <c r="B893" s="459"/>
      <c r="C893" s="392"/>
      <c r="D893" s="115" t="s">
        <v>597</v>
      </c>
      <c r="E893" s="53" t="s">
        <v>6</v>
      </c>
      <c r="F893" s="50">
        <v>3</v>
      </c>
      <c r="G893" s="17"/>
      <c r="H893" s="18"/>
    </row>
    <row r="894" spans="1:8" ht="14.4" thickTop="1" thickBot="1">
      <c r="A894" s="477"/>
      <c r="B894" s="459"/>
      <c r="C894" s="392"/>
      <c r="D894" s="115" t="s">
        <v>18</v>
      </c>
      <c r="E894" s="10" t="s">
        <v>17</v>
      </c>
      <c r="F894" s="115">
        <v>3</v>
      </c>
      <c r="G894" s="17"/>
      <c r="H894" s="18"/>
    </row>
    <row r="895" spans="1:8" ht="40.799999999999997" thickTop="1" thickBot="1">
      <c r="A895" s="477" t="s">
        <v>632</v>
      </c>
      <c r="B895" s="487" t="s">
        <v>664</v>
      </c>
      <c r="C895" s="394"/>
      <c r="D895" s="33" t="s">
        <v>458</v>
      </c>
      <c r="E895" s="57" t="s">
        <v>6</v>
      </c>
      <c r="F895" s="33">
        <v>2</v>
      </c>
      <c r="G895" s="17"/>
      <c r="H895" s="18"/>
    </row>
    <row r="896" spans="1:8" ht="14.4" thickTop="1" thickBot="1">
      <c r="A896" s="477"/>
      <c r="B896" s="459"/>
      <c r="C896" s="392"/>
      <c r="D896" s="115" t="s">
        <v>597</v>
      </c>
      <c r="E896" s="53" t="s">
        <v>6</v>
      </c>
      <c r="F896" s="50">
        <v>3</v>
      </c>
      <c r="G896" s="17"/>
      <c r="H896" s="18"/>
    </row>
    <row r="897" spans="1:8" ht="14.4" thickTop="1" thickBot="1">
      <c r="A897" s="477"/>
      <c r="B897" s="459"/>
      <c r="C897" s="392"/>
      <c r="D897" s="115" t="s">
        <v>18</v>
      </c>
      <c r="E897" s="10" t="s">
        <v>17</v>
      </c>
      <c r="F897" s="115">
        <v>3</v>
      </c>
      <c r="G897" s="17"/>
      <c r="H897" s="18"/>
    </row>
    <row r="898" spans="1:8" ht="40.799999999999997" thickTop="1" thickBot="1">
      <c r="A898" s="477" t="s">
        <v>633</v>
      </c>
      <c r="B898" s="487" t="s">
        <v>571</v>
      </c>
      <c r="C898" s="394"/>
      <c r="D898" s="33" t="s">
        <v>459</v>
      </c>
      <c r="E898" s="57" t="s">
        <v>6</v>
      </c>
      <c r="F898" s="33">
        <v>1</v>
      </c>
      <c r="G898" s="17"/>
      <c r="H898" s="18"/>
    </row>
    <row r="899" spans="1:8" ht="14.4" thickTop="1" thickBot="1">
      <c r="A899" s="477"/>
      <c r="B899" s="459"/>
      <c r="C899" s="392"/>
      <c r="D899" s="115" t="s">
        <v>597</v>
      </c>
      <c r="E899" s="53" t="s">
        <v>6</v>
      </c>
      <c r="F899" s="50">
        <v>3</v>
      </c>
      <c r="G899" s="17"/>
      <c r="H899" s="18"/>
    </row>
    <row r="900" spans="1:8" ht="14.4" thickTop="1" thickBot="1">
      <c r="A900" s="477"/>
      <c r="B900" s="459"/>
      <c r="C900" s="392"/>
      <c r="D900" s="115" t="s">
        <v>18</v>
      </c>
      <c r="E900" s="10" t="s">
        <v>17</v>
      </c>
      <c r="F900" s="115">
        <v>3</v>
      </c>
      <c r="G900" s="17"/>
      <c r="H900" s="18"/>
    </row>
    <row r="901" spans="1:8" ht="40.799999999999997" thickTop="1" thickBot="1">
      <c r="A901" s="477" t="s">
        <v>634</v>
      </c>
      <c r="B901" s="487" t="s">
        <v>665</v>
      </c>
      <c r="C901" s="394"/>
      <c r="D901" s="33" t="s">
        <v>460</v>
      </c>
      <c r="E901" s="57" t="s">
        <v>6</v>
      </c>
      <c r="F901" s="33">
        <v>1</v>
      </c>
      <c r="G901" s="17"/>
      <c r="H901" s="18"/>
    </row>
    <row r="902" spans="1:8" ht="14.4" thickTop="1" thickBot="1">
      <c r="A902" s="477"/>
      <c r="B902" s="459"/>
      <c r="C902" s="392"/>
      <c r="D902" s="115" t="s">
        <v>597</v>
      </c>
      <c r="E902" s="53" t="s">
        <v>6</v>
      </c>
      <c r="F902" s="50">
        <v>3</v>
      </c>
      <c r="G902" s="17"/>
      <c r="H902" s="18"/>
    </row>
    <row r="903" spans="1:8" ht="14.4" thickTop="1" thickBot="1">
      <c r="A903" s="477"/>
      <c r="B903" s="459"/>
      <c r="C903" s="392"/>
      <c r="D903" s="115" t="s">
        <v>18</v>
      </c>
      <c r="E903" s="10" t="s">
        <v>17</v>
      </c>
      <c r="F903" s="115">
        <v>3</v>
      </c>
      <c r="G903" s="17"/>
      <c r="H903" s="18"/>
    </row>
    <row r="904" spans="1:8" ht="40.799999999999997" thickTop="1" thickBot="1">
      <c r="A904" s="458" t="s">
        <v>635</v>
      </c>
      <c r="B904" s="519" t="s">
        <v>606</v>
      </c>
      <c r="C904" s="520"/>
      <c r="D904" s="33" t="s">
        <v>461</v>
      </c>
      <c r="E904" s="57" t="s">
        <v>6</v>
      </c>
      <c r="F904" s="33">
        <v>1</v>
      </c>
      <c r="G904" s="17"/>
      <c r="H904" s="18"/>
    </row>
    <row r="905" spans="1:8" ht="14.4" thickTop="1" thickBot="1">
      <c r="A905" s="458"/>
      <c r="B905" s="521"/>
      <c r="C905" s="522"/>
      <c r="D905" s="115" t="s">
        <v>597</v>
      </c>
      <c r="E905" s="53" t="s">
        <v>6</v>
      </c>
      <c r="F905" s="50">
        <v>3</v>
      </c>
      <c r="G905" s="17"/>
      <c r="H905" s="18"/>
    </row>
    <row r="906" spans="1:8" ht="14.4" thickTop="1" thickBot="1">
      <c r="A906" s="458"/>
      <c r="B906" s="521"/>
      <c r="C906" s="522"/>
      <c r="D906" s="115" t="s">
        <v>18</v>
      </c>
      <c r="E906" s="10" t="s">
        <v>17</v>
      </c>
      <c r="F906" s="115">
        <v>3</v>
      </c>
      <c r="G906" s="17"/>
      <c r="H906" s="18"/>
    </row>
    <row r="907" spans="1:8" ht="40.799999999999997" thickTop="1" thickBot="1">
      <c r="A907" s="477" t="s">
        <v>636</v>
      </c>
      <c r="B907" s="487" t="s">
        <v>607</v>
      </c>
      <c r="C907" s="394"/>
      <c r="D907" s="33" t="s">
        <v>608</v>
      </c>
      <c r="E907" s="57" t="s">
        <v>6</v>
      </c>
      <c r="F907" s="33">
        <v>1</v>
      </c>
      <c r="G907" s="17"/>
      <c r="H907" s="18"/>
    </row>
    <row r="908" spans="1:8" ht="14.4" thickTop="1" thickBot="1">
      <c r="A908" s="477"/>
      <c r="B908" s="459"/>
      <c r="C908" s="392"/>
      <c r="D908" s="115" t="s">
        <v>597</v>
      </c>
      <c r="E908" s="53" t="s">
        <v>6</v>
      </c>
      <c r="F908" s="50">
        <v>3</v>
      </c>
      <c r="G908" s="17"/>
      <c r="H908" s="18"/>
    </row>
    <row r="909" spans="1:8" ht="14.4" thickTop="1" thickBot="1">
      <c r="A909" s="477"/>
      <c r="B909" s="459"/>
      <c r="C909" s="392"/>
      <c r="D909" s="115" t="s">
        <v>18</v>
      </c>
      <c r="E909" s="10" t="s">
        <v>17</v>
      </c>
      <c r="F909" s="115">
        <v>3</v>
      </c>
      <c r="G909" s="17"/>
      <c r="H909" s="18"/>
    </row>
    <row r="910" spans="1:8" ht="40.799999999999997" thickTop="1" thickBot="1">
      <c r="A910" s="458" t="s">
        <v>637</v>
      </c>
      <c r="B910" s="513" t="s">
        <v>572</v>
      </c>
      <c r="C910" s="390"/>
      <c r="D910" s="33" t="s">
        <v>462</v>
      </c>
      <c r="E910" s="57" t="s">
        <v>6</v>
      </c>
      <c r="F910" s="33">
        <v>2</v>
      </c>
      <c r="G910" s="17"/>
      <c r="H910" s="18"/>
    </row>
    <row r="911" spans="1:8" ht="14.4" thickTop="1" thickBot="1">
      <c r="A911" s="458"/>
      <c r="B911" s="459"/>
      <c r="C911" s="392"/>
      <c r="D911" s="115" t="s">
        <v>597</v>
      </c>
      <c r="E911" s="53" t="s">
        <v>6</v>
      </c>
      <c r="F911" s="50">
        <v>3</v>
      </c>
      <c r="G911" s="17"/>
      <c r="H911" s="18"/>
    </row>
    <row r="912" spans="1:8" ht="14.4" thickTop="1" thickBot="1">
      <c r="A912" s="458"/>
      <c r="B912" s="459"/>
      <c r="C912" s="392"/>
      <c r="D912" s="115" t="s">
        <v>18</v>
      </c>
      <c r="E912" s="10" t="s">
        <v>17</v>
      </c>
      <c r="F912" s="115">
        <v>3</v>
      </c>
      <c r="G912" s="17"/>
      <c r="H912" s="18"/>
    </row>
    <row r="913" spans="1:8" ht="40.799999999999997" thickTop="1" thickBot="1">
      <c r="A913" s="477" t="s">
        <v>349</v>
      </c>
      <c r="B913" s="487" t="s">
        <v>573</v>
      </c>
      <c r="C913" s="394"/>
      <c r="D913" s="33" t="s">
        <v>463</v>
      </c>
      <c r="E913" s="57" t="s">
        <v>6</v>
      </c>
      <c r="F913" s="33">
        <v>2</v>
      </c>
      <c r="G913" s="17"/>
      <c r="H913" s="18"/>
    </row>
    <row r="914" spans="1:8" ht="14.4" thickTop="1" thickBot="1">
      <c r="A914" s="477"/>
      <c r="B914" s="459"/>
      <c r="C914" s="392"/>
      <c r="D914" s="115" t="s">
        <v>597</v>
      </c>
      <c r="E914" s="53" t="s">
        <v>6</v>
      </c>
      <c r="F914" s="50">
        <v>3</v>
      </c>
      <c r="G914" s="17"/>
      <c r="H914" s="18"/>
    </row>
    <row r="915" spans="1:8" ht="14.4" thickTop="1" thickBot="1">
      <c r="A915" s="477"/>
      <c r="B915" s="459"/>
      <c r="C915" s="392"/>
      <c r="D915" s="115" t="s">
        <v>18</v>
      </c>
      <c r="E915" s="10" t="s">
        <v>17</v>
      </c>
      <c r="F915" s="115">
        <v>3</v>
      </c>
      <c r="G915" s="17"/>
      <c r="H915" s="18"/>
    </row>
    <row r="916" spans="1:8" ht="40.799999999999997" thickTop="1" thickBot="1">
      <c r="A916" s="477" t="s">
        <v>638</v>
      </c>
      <c r="B916" s="487" t="s">
        <v>574</v>
      </c>
      <c r="C916" s="394"/>
      <c r="D916" s="33" t="s">
        <v>464</v>
      </c>
      <c r="E916" s="57" t="s">
        <v>6</v>
      </c>
      <c r="F916" s="33">
        <v>2</v>
      </c>
      <c r="G916" s="17"/>
      <c r="H916" s="18"/>
    </row>
    <row r="917" spans="1:8" ht="14.4" thickTop="1" thickBot="1">
      <c r="A917" s="477"/>
      <c r="B917" s="459"/>
      <c r="C917" s="392"/>
      <c r="D917" s="115" t="s">
        <v>597</v>
      </c>
      <c r="E917" s="53" t="s">
        <v>6</v>
      </c>
      <c r="F917" s="50">
        <v>3</v>
      </c>
      <c r="G917" s="17"/>
      <c r="H917" s="18"/>
    </row>
    <row r="918" spans="1:8" ht="14.4" thickTop="1" thickBot="1">
      <c r="A918" s="477"/>
      <c r="B918" s="459"/>
      <c r="C918" s="392"/>
      <c r="D918" s="115" t="s">
        <v>18</v>
      </c>
      <c r="E918" s="10" t="s">
        <v>17</v>
      </c>
      <c r="F918" s="115">
        <v>3</v>
      </c>
      <c r="G918" s="17"/>
      <c r="H918" s="18"/>
    </row>
    <row r="919" spans="1:8" ht="40.799999999999997" thickTop="1" thickBot="1">
      <c r="A919" s="477" t="s">
        <v>350</v>
      </c>
      <c r="B919" s="487" t="s">
        <v>575</v>
      </c>
      <c r="C919" s="394"/>
      <c r="D919" s="33" t="s">
        <v>465</v>
      </c>
      <c r="E919" s="57" t="s">
        <v>6</v>
      </c>
      <c r="F919" s="33">
        <v>2</v>
      </c>
      <c r="G919" s="17"/>
      <c r="H919" s="18"/>
    </row>
    <row r="920" spans="1:8" ht="14.4" thickTop="1" thickBot="1">
      <c r="A920" s="477"/>
      <c r="B920" s="459"/>
      <c r="C920" s="392"/>
      <c r="D920" s="115" t="s">
        <v>597</v>
      </c>
      <c r="E920" s="53" t="s">
        <v>6</v>
      </c>
      <c r="F920" s="50">
        <v>3</v>
      </c>
      <c r="G920" s="17"/>
      <c r="H920" s="18"/>
    </row>
    <row r="921" spans="1:8" ht="14.4" thickTop="1" thickBot="1">
      <c r="A921" s="477"/>
      <c r="B921" s="459"/>
      <c r="C921" s="392"/>
      <c r="D921" s="115" t="s">
        <v>18</v>
      </c>
      <c r="E921" s="10" t="s">
        <v>17</v>
      </c>
      <c r="F921" s="115">
        <v>3</v>
      </c>
      <c r="G921" s="17"/>
      <c r="H921" s="18"/>
    </row>
    <row r="922" spans="1:8" ht="40.799999999999997" thickTop="1" thickBot="1">
      <c r="A922" s="477" t="s">
        <v>639</v>
      </c>
      <c r="B922" s="487" t="s">
        <v>609</v>
      </c>
      <c r="C922" s="394"/>
      <c r="D922" s="33" t="s">
        <v>466</v>
      </c>
      <c r="E922" s="57" t="s">
        <v>6</v>
      </c>
      <c r="F922" s="33">
        <v>2</v>
      </c>
      <c r="G922" s="17"/>
      <c r="H922" s="18"/>
    </row>
    <row r="923" spans="1:8" ht="14.4" thickTop="1" thickBot="1">
      <c r="A923" s="477"/>
      <c r="B923" s="459"/>
      <c r="C923" s="392"/>
      <c r="D923" s="115" t="s">
        <v>597</v>
      </c>
      <c r="E923" s="53" t="s">
        <v>6</v>
      </c>
      <c r="F923" s="50">
        <v>3</v>
      </c>
      <c r="G923" s="17"/>
      <c r="H923" s="18"/>
    </row>
    <row r="924" spans="1:8" ht="14.4" thickTop="1" thickBot="1">
      <c r="A924" s="477"/>
      <c r="B924" s="459"/>
      <c r="C924" s="392"/>
      <c r="D924" s="115" t="s">
        <v>18</v>
      </c>
      <c r="E924" s="10" t="s">
        <v>17</v>
      </c>
      <c r="F924" s="115">
        <v>3</v>
      </c>
      <c r="G924" s="17"/>
      <c r="H924" s="18"/>
    </row>
    <row r="925" spans="1:8" ht="40.799999999999997" thickTop="1" thickBot="1">
      <c r="A925" s="477" t="s">
        <v>351</v>
      </c>
      <c r="B925" s="487" t="s">
        <v>576</v>
      </c>
      <c r="C925" s="394"/>
      <c r="D925" s="33" t="s">
        <v>467</v>
      </c>
      <c r="E925" s="57" t="s">
        <v>6</v>
      </c>
      <c r="F925" s="33">
        <v>2</v>
      </c>
      <c r="G925" s="17"/>
      <c r="H925" s="18"/>
    </row>
    <row r="926" spans="1:8" ht="14.4" thickTop="1" thickBot="1">
      <c r="A926" s="477"/>
      <c r="B926" s="459"/>
      <c r="C926" s="392"/>
      <c r="D926" s="115" t="s">
        <v>597</v>
      </c>
      <c r="E926" s="53" t="s">
        <v>6</v>
      </c>
      <c r="F926" s="50">
        <v>3</v>
      </c>
      <c r="G926" s="17"/>
      <c r="H926" s="18"/>
    </row>
    <row r="927" spans="1:8" ht="14.4" thickTop="1" thickBot="1">
      <c r="A927" s="477"/>
      <c r="B927" s="459"/>
      <c r="C927" s="392"/>
      <c r="D927" s="115" t="s">
        <v>18</v>
      </c>
      <c r="E927" s="10" t="s">
        <v>17</v>
      </c>
      <c r="F927" s="115">
        <v>3</v>
      </c>
      <c r="G927" s="17"/>
      <c r="H927" s="18"/>
    </row>
    <row r="928" spans="1:8" ht="40.799999999999997" thickTop="1" thickBot="1">
      <c r="A928" s="477" t="s">
        <v>352</v>
      </c>
      <c r="B928" s="487" t="s">
        <v>610</v>
      </c>
      <c r="C928" s="394"/>
      <c r="D928" s="33" t="s">
        <v>468</v>
      </c>
      <c r="E928" s="57" t="s">
        <v>6</v>
      </c>
      <c r="F928" s="33">
        <v>2</v>
      </c>
      <c r="G928" s="17"/>
      <c r="H928" s="18"/>
    </row>
    <row r="929" spans="1:8" ht="14.4" thickTop="1" thickBot="1">
      <c r="A929" s="477"/>
      <c r="B929" s="459"/>
      <c r="C929" s="392"/>
      <c r="D929" s="115" t="s">
        <v>597</v>
      </c>
      <c r="E929" s="53" t="s">
        <v>6</v>
      </c>
      <c r="F929" s="50">
        <v>3</v>
      </c>
      <c r="G929" s="17"/>
      <c r="H929" s="18"/>
    </row>
    <row r="930" spans="1:8" ht="14.4" thickTop="1" thickBot="1">
      <c r="A930" s="477"/>
      <c r="B930" s="459"/>
      <c r="C930" s="392"/>
      <c r="D930" s="115" t="s">
        <v>18</v>
      </c>
      <c r="E930" s="10" t="s">
        <v>17</v>
      </c>
      <c r="F930" s="115">
        <v>3</v>
      </c>
      <c r="G930" s="17"/>
      <c r="H930" s="18"/>
    </row>
    <row r="931" spans="1:8" ht="40.799999999999997" thickTop="1" thickBot="1">
      <c r="A931" s="458" t="s">
        <v>353</v>
      </c>
      <c r="B931" s="513" t="s">
        <v>611</v>
      </c>
      <c r="C931" s="390"/>
      <c r="D931" s="33" t="s">
        <v>469</v>
      </c>
      <c r="E931" s="57" t="s">
        <v>6</v>
      </c>
      <c r="F931" s="33">
        <v>2</v>
      </c>
      <c r="G931" s="17"/>
      <c r="H931" s="18"/>
    </row>
    <row r="932" spans="1:8" ht="14.4" thickTop="1" thickBot="1">
      <c r="A932" s="458"/>
      <c r="B932" s="459"/>
      <c r="C932" s="392"/>
      <c r="D932" s="115" t="s">
        <v>597</v>
      </c>
      <c r="E932" s="53" t="s">
        <v>6</v>
      </c>
      <c r="F932" s="50">
        <v>3</v>
      </c>
      <c r="G932" s="17"/>
      <c r="H932" s="18"/>
    </row>
    <row r="933" spans="1:8" ht="14.4" thickTop="1" thickBot="1">
      <c r="A933" s="458"/>
      <c r="B933" s="459"/>
      <c r="C933" s="392"/>
      <c r="D933" s="115" t="s">
        <v>18</v>
      </c>
      <c r="E933" s="10" t="s">
        <v>17</v>
      </c>
      <c r="F933" s="115">
        <v>3</v>
      </c>
      <c r="G933" s="17"/>
      <c r="H933" s="18"/>
    </row>
    <row r="934" spans="1:8" ht="40.799999999999997" thickTop="1" thickBot="1">
      <c r="A934" s="477" t="s">
        <v>651</v>
      </c>
      <c r="B934" s="487" t="s">
        <v>577</v>
      </c>
      <c r="C934" s="394"/>
      <c r="D934" s="33" t="s">
        <v>470</v>
      </c>
      <c r="E934" s="57" t="s">
        <v>6</v>
      </c>
      <c r="F934" s="33">
        <v>2</v>
      </c>
      <c r="G934" s="17"/>
      <c r="H934" s="18"/>
    </row>
    <row r="935" spans="1:8" ht="14.4" thickTop="1" thickBot="1">
      <c r="A935" s="477"/>
      <c r="B935" s="459"/>
      <c r="C935" s="392"/>
      <c r="D935" s="115" t="s">
        <v>597</v>
      </c>
      <c r="E935" s="53" t="s">
        <v>6</v>
      </c>
      <c r="F935" s="50">
        <v>3</v>
      </c>
      <c r="G935" s="17"/>
      <c r="H935" s="18"/>
    </row>
    <row r="936" spans="1:8" ht="14.4" thickTop="1" thickBot="1">
      <c r="A936" s="477"/>
      <c r="B936" s="459"/>
      <c r="C936" s="392"/>
      <c r="D936" s="115" t="s">
        <v>18</v>
      </c>
      <c r="E936" s="10" t="s">
        <v>17</v>
      </c>
      <c r="F936" s="115">
        <v>3</v>
      </c>
      <c r="G936" s="17"/>
      <c r="H936" s="18"/>
    </row>
    <row r="937" spans="1:8" ht="40.799999999999997" thickTop="1" thickBot="1">
      <c r="A937" s="477" t="s">
        <v>354</v>
      </c>
      <c r="B937" s="487" t="s">
        <v>578</v>
      </c>
      <c r="C937" s="394"/>
      <c r="D937" s="33" t="s">
        <v>471</v>
      </c>
      <c r="E937" s="57" t="s">
        <v>6</v>
      </c>
      <c r="F937" s="33">
        <v>3</v>
      </c>
      <c r="G937" s="17"/>
      <c r="H937" s="18"/>
    </row>
    <row r="938" spans="1:8" ht="14.4" thickTop="1" thickBot="1">
      <c r="A938" s="477"/>
      <c r="B938" s="459"/>
      <c r="C938" s="392"/>
      <c r="D938" s="115" t="s">
        <v>597</v>
      </c>
      <c r="E938" s="53" t="s">
        <v>6</v>
      </c>
      <c r="F938" s="50">
        <v>3</v>
      </c>
      <c r="G938" s="17"/>
      <c r="H938" s="18"/>
    </row>
    <row r="939" spans="1:8" ht="14.4" thickTop="1" thickBot="1">
      <c r="A939" s="477"/>
      <c r="B939" s="459"/>
      <c r="C939" s="392"/>
      <c r="D939" s="115" t="s">
        <v>18</v>
      </c>
      <c r="E939" s="10" t="s">
        <v>17</v>
      </c>
      <c r="F939" s="115">
        <v>3</v>
      </c>
      <c r="G939" s="17"/>
      <c r="H939" s="18"/>
    </row>
    <row r="940" spans="1:8" ht="40.799999999999997" thickTop="1" thickBot="1">
      <c r="A940" s="477" t="s">
        <v>355</v>
      </c>
      <c r="B940" s="487" t="s">
        <v>579</v>
      </c>
      <c r="C940" s="394"/>
      <c r="D940" s="33" t="s">
        <v>472</v>
      </c>
      <c r="E940" s="57" t="s">
        <v>6</v>
      </c>
      <c r="F940" s="33">
        <v>2</v>
      </c>
      <c r="G940" s="17"/>
      <c r="H940" s="18"/>
    </row>
    <row r="941" spans="1:8" ht="14.4" thickTop="1" thickBot="1">
      <c r="A941" s="477"/>
      <c r="B941" s="459"/>
      <c r="C941" s="392"/>
      <c r="D941" s="115" t="s">
        <v>597</v>
      </c>
      <c r="E941" s="53" t="s">
        <v>6</v>
      </c>
      <c r="F941" s="50">
        <v>3</v>
      </c>
      <c r="G941" s="17"/>
      <c r="H941" s="18"/>
    </row>
    <row r="942" spans="1:8" ht="14.4" thickTop="1" thickBot="1">
      <c r="A942" s="477"/>
      <c r="B942" s="459"/>
      <c r="C942" s="392"/>
      <c r="D942" s="115" t="s">
        <v>18</v>
      </c>
      <c r="E942" s="10" t="s">
        <v>17</v>
      </c>
      <c r="F942" s="115">
        <v>3</v>
      </c>
      <c r="G942" s="17"/>
      <c r="H942" s="18"/>
    </row>
    <row r="943" spans="1:8" ht="40.799999999999997" thickTop="1" thickBot="1">
      <c r="A943" s="477" t="s">
        <v>356</v>
      </c>
      <c r="B943" s="487" t="s">
        <v>580</v>
      </c>
      <c r="C943" s="394"/>
      <c r="D943" s="33" t="s">
        <v>473</v>
      </c>
      <c r="E943" s="57" t="s">
        <v>6</v>
      </c>
      <c r="F943" s="33">
        <v>4</v>
      </c>
      <c r="G943" s="17"/>
      <c r="H943" s="18"/>
    </row>
    <row r="944" spans="1:8" ht="14.4" thickTop="1" thickBot="1">
      <c r="A944" s="477"/>
      <c r="B944" s="459"/>
      <c r="C944" s="392"/>
      <c r="D944" s="115" t="s">
        <v>597</v>
      </c>
      <c r="E944" s="53" t="s">
        <v>6</v>
      </c>
      <c r="F944" s="50">
        <v>3</v>
      </c>
      <c r="G944" s="17"/>
      <c r="H944" s="18"/>
    </row>
    <row r="945" spans="1:8" ht="14.4" thickTop="1" thickBot="1">
      <c r="A945" s="477"/>
      <c r="B945" s="459"/>
      <c r="C945" s="392"/>
      <c r="D945" s="115" t="s">
        <v>18</v>
      </c>
      <c r="E945" s="10" t="s">
        <v>17</v>
      </c>
      <c r="F945" s="115">
        <v>3</v>
      </c>
      <c r="G945" s="17"/>
      <c r="H945" s="18"/>
    </row>
    <row r="946" spans="1:8" ht="40.799999999999997" thickTop="1" thickBot="1">
      <c r="A946" s="477" t="s">
        <v>357</v>
      </c>
      <c r="B946" s="487" t="s">
        <v>581</v>
      </c>
      <c r="C946" s="394"/>
      <c r="D946" s="33" t="s">
        <v>474</v>
      </c>
      <c r="E946" s="57" t="s">
        <v>6</v>
      </c>
      <c r="F946" s="33">
        <v>3</v>
      </c>
      <c r="G946" s="17"/>
      <c r="H946" s="18"/>
    </row>
    <row r="947" spans="1:8" ht="14.4" thickTop="1" thickBot="1">
      <c r="A947" s="477"/>
      <c r="B947" s="459"/>
      <c r="C947" s="392"/>
      <c r="D947" s="115" t="s">
        <v>597</v>
      </c>
      <c r="E947" s="53" t="s">
        <v>6</v>
      </c>
      <c r="F947" s="50">
        <v>3</v>
      </c>
      <c r="G947" s="17"/>
      <c r="H947" s="18"/>
    </row>
    <row r="948" spans="1:8" ht="14.4" thickTop="1" thickBot="1">
      <c r="A948" s="477"/>
      <c r="B948" s="459"/>
      <c r="C948" s="392"/>
      <c r="D948" s="115" t="s">
        <v>18</v>
      </c>
      <c r="E948" s="10" t="s">
        <v>17</v>
      </c>
      <c r="F948" s="115">
        <v>3</v>
      </c>
      <c r="G948" s="17"/>
      <c r="H948" s="18"/>
    </row>
    <row r="949" spans="1:8" ht="40.799999999999997" thickTop="1" thickBot="1">
      <c r="A949" s="439" t="s">
        <v>358</v>
      </c>
      <c r="B949" s="487" t="s">
        <v>582</v>
      </c>
      <c r="C949" s="394"/>
      <c r="D949" s="33" t="s">
        <v>475</v>
      </c>
      <c r="E949" s="57" t="s">
        <v>6</v>
      </c>
      <c r="F949" s="33">
        <v>2</v>
      </c>
      <c r="G949" s="17"/>
      <c r="H949" s="18"/>
    </row>
    <row r="950" spans="1:8" ht="14.4" thickTop="1" thickBot="1">
      <c r="A950" s="439"/>
      <c r="B950" s="459"/>
      <c r="C950" s="392"/>
      <c r="D950" s="115" t="s">
        <v>597</v>
      </c>
      <c r="E950" s="53" t="s">
        <v>6</v>
      </c>
      <c r="F950" s="50">
        <v>3</v>
      </c>
      <c r="G950" s="17"/>
      <c r="H950" s="18"/>
    </row>
    <row r="951" spans="1:8" ht="14.4" thickTop="1" thickBot="1">
      <c r="A951" s="439"/>
      <c r="B951" s="459"/>
      <c r="C951" s="392"/>
      <c r="D951" s="115" t="s">
        <v>18</v>
      </c>
      <c r="E951" s="10" t="s">
        <v>17</v>
      </c>
      <c r="F951" s="115">
        <v>3</v>
      </c>
      <c r="G951" s="17"/>
      <c r="H951" s="18"/>
    </row>
    <row r="952" spans="1:8" ht="40.200000000000003" thickBot="1">
      <c r="A952" s="458" t="s">
        <v>359</v>
      </c>
      <c r="B952" s="513" t="s">
        <v>583</v>
      </c>
      <c r="C952" s="390"/>
      <c r="D952" s="33" t="s">
        <v>418</v>
      </c>
      <c r="E952" s="57" t="s">
        <v>6</v>
      </c>
      <c r="F952" s="33">
        <v>2</v>
      </c>
      <c r="G952" s="17"/>
      <c r="H952" s="18"/>
    </row>
    <row r="953" spans="1:8" ht="14.4" thickTop="1" thickBot="1">
      <c r="A953" s="458"/>
      <c r="B953" s="459"/>
      <c r="C953" s="392"/>
      <c r="D953" s="115" t="s">
        <v>597</v>
      </c>
      <c r="E953" s="53" t="s">
        <v>6</v>
      </c>
      <c r="F953" s="50">
        <v>3</v>
      </c>
      <c r="G953" s="17"/>
      <c r="H953" s="18"/>
    </row>
    <row r="954" spans="1:8" ht="14.4" thickTop="1" thickBot="1">
      <c r="A954" s="458"/>
      <c r="B954" s="459"/>
      <c r="C954" s="392"/>
      <c r="D954" s="115" t="s">
        <v>18</v>
      </c>
      <c r="E954" s="10" t="s">
        <v>17</v>
      </c>
      <c r="F954" s="115">
        <v>3</v>
      </c>
      <c r="G954" s="17"/>
      <c r="H954" s="18"/>
    </row>
    <row r="955" spans="1:8" ht="27.6" thickTop="1" thickBot="1">
      <c r="A955" s="478" t="s">
        <v>360</v>
      </c>
      <c r="B955" s="487" t="s">
        <v>584</v>
      </c>
      <c r="C955" s="394"/>
      <c r="D955" s="33" t="s">
        <v>476</v>
      </c>
      <c r="E955" s="57" t="s">
        <v>6</v>
      </c>
      <c r="F955" s="33">
        <v>2</v>
      </c>
      <c r="G955" s="17"/>
      <c r="H955" s="18"/>
    </row>
    <row r="956" spans="1:8" ht="13.8" thickBot="1">
      <c r="A956" s="450"/>
      <c r="B956" s="459"/>
      <c r="C956" s="392"/>
      <c r="D956" s="115" t="s">
        <v>597</v>
      </c>
      <c r="E956" s="53" t="s">
        <v>6</v>
      </c>
      <c r="F956" s="50">
        <v>3</v>
      </c>
      <c r="G956" s="17"/>
      <c r="H956" s="18"/>
    </row>
    <row r="957" spans="1:8" ht="13.8" thickBot="1">
      <c r="A957" s="457"/>
      <c r="B957" s="459"/>
      <c r="C957" s="392"/>
      <c r="D957" s="115" t="s">
        <v>18</v>
      </c>
      <c r="E957" s="10" t="s">
        <v>17</v>
      </c>
      <c r="F957" s="115">
        <v>3</v>
      </c>
      <c r="G957" s="17"/>
      <c r="H957" s="18"/>
    </row>
    <row r="958" spans="1:8" ht="40.799999999999997" thickTop="1" thickBot="1">
      <c r="A958" s="477" t="s">
        <v>361</v>
      </c>
      <c r="B958" s="487" t="s">
        <v>612</v>
      </c>
      <c r="C958" s="394"/>
      <c r="D958" s="33" t="s">
        <v>420</v>
      </c>
      <c r="E958" s="57" t="s">
        <v>6</v>
      </c>
      <c r="F958" s="33">
        <v>2</v>
      </c>
      <c r="G958" s="17"/>
      <c r="H958" s="18"/>
    </row>
    <row r="959" spans="1:8" ht="14.4" thickTop="1" thickBot="1">
      <c r="A959" s="477"/>
      <c r="B959" s="459"/>
      <c r="C959" s="392"/>
      <c r="D959" s="115" t="s">
        <v>597</v>
      </c>
      <c r="E959" s="53" t="s">
        <v>6</v>
      </c>
      <c r="F959" s="50">
        <v>3</v>
      </c>
      <c r="G959" s="17"/>
      <c r="H959" s="18"/>
    </row>
    <row r="960" spans="1:8" ht="14.4" thickTop="1" thickBot="1">
      <c r="A960" s="477"/>
      <c r="B960" s="459"/>
      <c r="C960" s="392"/>
      <c r="D960" s="115" t="s">
        <v>18</v>
      </c>
      <c r="E960" s="10" t="s">
        <v>17</v>
      </c>
      <c r="F960" s="115">
        <v>3</v>
      </c>
      <c r="G960" s="17"/>
      <c r="H960" s="18"/>
    </row>
    <row r="961" spans="1:8" ht="40.799999999999997" thickTop="1" thickBot="1">
      <c r="A961" s="477" t="s">
        <v>641</v>
      </c>
      <c r="B961" s="487" t="s">
        <v>585</v>
      </c>
      <c r="C961" s="394"/>
      <c r="D961" s="33" t="s">
        <v>477</v>
      </c>
      <c r="E961" s="57" t="s">
        <v>6</v>
      </c>
      <c r="F961" s="33">
        <v>1</v>
      </c>
      <c r="G961" s="17"/>
      <c r="H961" s="18"/>
    </row>
    <row r="962" spans="1:8" ht="14.4" thickTop="1" thickBot="1">
      <c r="A962" s="477"/>
      <c r="B962" s="459"/>
      <c r="C962" s="392"/>
      <c r="D962" s="115" t="s">
        <v>597</v>
      </c>
      <c r="E962" s="53" t="s">
        <v>6</v>
      </c>
      <c r="F962" s="50">
        <v>3</v>
      </c>
      <c r="G962" s="17"/>
      <c r="H962" s="18"/>
    </row>
    <row r="963" spans="1:8" ht="14.4" thickTop="1" thickBot="1">
      <c r="A963" s="477"/>
      <c r="B963" s="459"/>
      <c r="C963" s="392"/>
      <c r="D963" s="115" t="s">
        <v>18</v>
      </c>
      <c r="E963" s="10" t="s">
        <v>17</v>
      </c>
      <c r="F963" s="115">
        <v>3</v>
      </c>
      <c r="G963" s="17"/>
      <c r="H963" s="18"/>
    </row>
    <row r="964" spans="1:8" ht="40.799999999999997" thickTop="1" thickBot="1">
      <c r="A964" s="477" t="s">
        <v>640</v>
      </c>
      <c r="B964" s="487" t="s">
        <v>544</v>
      </c>
      <c r="C964" s="394"/>
      <c r="D964" s="33" t="s">
        <v>423</v>
      </c>
      <c r="E964" s="57" t="s">
        <v>6</v>
      </c>
      <c r="F964" s="33">
        <v>2</v>
      </c>
      <c r="G964" s="17"/>
      <c r="H964" s="18"/>
    </row>
    <row r="965" spans="1:8" ht="14.4" thickTop="1" thickBot="1">
      <c r="A965" s="477"/>
      <c r="B965" s="459"/>
      <c r="C965" s="392"/>
      <c r="D965" s="115" t="s">
        <v>597</v>
      </c>
      <c r="E965" s="53" t="s">
        <v>6</v>
      </c>
      <c r="F965" s="50">
        <v>3</v>
      </c>
      <c r="G965" s="17"/>
      <c r="H965" s="18"/>
    </row>
    <row r="966" spans="1:8" ht="14.4" thickTop="1" thickBot="1">
      <c r="A966" s="477"/>
      <c r="B966" s="459"/>
      <c r="C966" s="392"/>
      <c r="D966" s="115" t="s">
        <v>18</v>
      </c>
      <c r="E966" s="10" t="s">
        <v>17</v>
      </c>
      <c r="F966" s="115">
        <v>3</v>
      </c>
      <c r="G966" s="17"/>
      <c r="H966" s="18"/>
    </row>
    <row r="967" spans="1:8" ht="40.799999999999997" thickTop="1" thickBot="1">
      <c r="A967" s="477" t="s">
        <v>642</v>
      </c>
      <c r="B967" s="487" t="s">
        <v>586</v>
      </c>
      <c r="C967" s="394"/>
      <c r="D967" s="33" t="s">
        <v>478</v>
      </c>
      <c r="E967" s="57" t="s">
        <v>6</v>
      </c>
      <c r="F967" s="33">
        <v>3</v>
      </c>
      <c r="G967" s="17"/>
      <c r="H967" s="18"/>
    </row>
    <row r="968" spans="1:8" ht="14.4" thickTop="1" thickBot="1">
      <c r="A968" s="477"/>
      <c r="B968" s="459"/>
      <c r="C968" s="392"/>
      <c r="D968" s="115" t="s">
        <v>597</v>
      </c>
      <c r="E968" s="53" t="s">
        <v>6</v>
      </c>
      <c r="F968" s="50">
        <v>3</v>
      </c>
      <c r="G968" s="17"/>
      <c r="H968" s="18"/>
    </row>
    <row r="969" spans="1:8" ht="14.4" thickTop="1" thickBot="1">
      <c r="A969" s="477"/>
      <c r="B969" s="459"/>
      <c r="C969" s="392"/>
      <c r="D969" s="115" t="s">
        <v>18</v>
      </c>
      <c r="E969" s="10" t="s">
        <v>17</v>
      </c>
      <c r="F969" s="115">
        <v>3</v>
      </c>
      <c r="G969" s="17"/>
      <c r="H969" s="18"/>
    </row>
    <row r="970" spans="1:8" ht="40.799999999999997" thickTop="1" thickBot="1">
      <c r="A970" s="477" t="s">
        <v>650</v>
      </c>
      <c r="B970" s="487" t="s">
        <v>587</v>
      </c>
      <c r="C970" s="394"/>
      <c r="D970" s="33" t="s">
        <v>479</v>
      </c>
      <c r="E970" s="57" t="s">
        <v>6</v>
      </c>
      <c r="F970" s="33">
        <v>1</v>
      </c>
      <c r="G970" s="17"/>
      <c r="H970" s="18"/>
    </row>
    <row r="971" spans="1:8" ht="14.4" thickTop="1" thickBot="1">
      <c r="A971" s="477"/>
      <c r="B971" s="459"/>
      <c r="C971" s="392"/>
      <c r="D971" s="115" t="s">
        <v>597</v>
      </c>
      <c r="E971" s="53" t="s">
        <v>6</v>
      </c>
      <c r="F971" s="50">
        <v>3</v>
      </c>
      <c r="G971" s="17"/>
      <c r="H971" s="18"/>
    </row>
    <row r="972" spans="1:8" ht="14.4" thickTop="1" thickBot="1">
      <c r="A972" s="477"/>
      <c r="B972" s="459"/>
      <c r="C972" s="392"/>
      <c r="D972" s="115" t="s">
        <v>18</v>
      </c>
      <c r="E972" s="10" t="s">
        <v>17</v>
      </c>
      <c r="F972" s="115">
        <v>3</v>
      </c>
      <c r="G972" s="17"/>
      <c r="H972" s="18"/>
    </row>
    <row r="973" spans="1:8" ht="40.799999999999997" thickTop="1" thickBot="1">
      <c r="A973" s="439" t="s">
        <v>643</v>
      </c>
      <c r="B973" s="487" t="s">
        <v>666</v>
      </c>
      <c r="C973" s="394"/>
      <c r="D973" s="33" t="s">
        <v>480</v>
      </c>
      <c r="E973" s="57" t="s">
        <v>6</v>
      </c>
      <c r="F973" s="33">
        <v>1</v>
      </c>
      <c r="G973" s="17"/>
      <c r="H973" s="18"/>
    </row>
    <row r="974" spans="1:8" ht="14.4" thickTop="1" thickBot="1">
      <c r="A974" s="439"/>
      <c r="B974" s="459"/>
      <c r="C974" s="392"/>
      <c r="D974" s="115" t="s">
        <v>597</v>
      </c>
      <c r="E974" s="53" t="s">
        <v>6</v>
      </c>
      <c r="F974" s="50">
        <v>3</v>
      </c>
      <c r="G974" s="17"/>
      <c r="H974" s="18"/>
    </row>
    <row r="975" spans="1:8" ht="14.4" thickTop="1" thickBot="1">
      <c r="A975" s="439"/>
      <c r="B975" s="459"/>
      <c r="C975" s="392"/>
      <c r="D975" s="115" t="s">
        <v>18</v>
      </c>
      <c r="E975" s="10" t="s">
        <v>17</v>
      </c>
      <c r="F975" s="115">
        <v>3</v>
      </c>
      <c r="G975" s="17"/>
      <c r="H975" s="18"/>
    </row>
    <row r="976" spans="1:8" ht="40.799999999999997" thickTop="1" thickBot="1">
      <c r="A976" s="439" t="s">
        <v>643</v>
      </c>
      <c r="B976" s="487" t="s">
        <v>667</v>
      </c>
      <c r="C976" s="394"/>
      <c r="D976" s="33" t="s">
        <v>480</v>
      </c>
      <c r="E976" s="57" t="s">
        <v>6</v>
      </c>
      <c r="F976" s="33">
        <v>1</v>
      </c>
      <c r="G976" s="17"/>
      <c r="H976" s="18"/>
    </row>
    <row r="977" spans="1:8" ht="14.4" thickTop="1" thickBot="1">
      <c r="A977" s="439"/>
      <c r="B977" s="459"/>
      <c r="C977" s="392"/>
      <c r="D977" s="115" t="s">
        <v>597</v>
      </c>
      <c r="E977" s="53" t="s">
        <v>6</v>
      </c>
      <c r="F977" s="50">
        <v>3</v>
      </c>
      <c r="G977" s="17"/>
      <c r="H977" s="18"/>
    </row>
    <row r="978" spans="1:8" ht="14.4" thickTop="1" thickBot="1">
      <c r="A978" s="439"/>
      <c r="B978" s="459"/>
      <c r="C978" s="392"/>
      <c r="D978" s="115" t="s">
        <v>18</v>
      </c>
      <c r="E978" s="10" t="s">
        <v>17</v>
      </c>
      <c r="F978" s="115">
        <v>3</v>
      </c>
      <c r="G978" s="17"/>
      <c r="H978" s="18"/>
    </row>
    <row r="979" spans="1:8" ht="40.799999999999997" thickTop="1" thickBot="1">
      <c r="A979" s="439" t="s">
        <v>643</v>
      </c>
      <c r="B979" s="487" t="s">
        <v>668</v>
      </c>
      <c r="C979" s="394"/>
      <c r="D979" s="33" t="s">
        <v>480</v>
      </c>
      <c r="E979" s="57" t="s">
        <v>6</v>
      </c>
      <c r="F979" s="33">
        <v>1</v>
      </c>
      <c r="G979" s="17"/>
      <c r="H979" s="18"/>
    </row>
    <row r="980" spans="1:8" ht="14.4" thickTop="1" thickBot="1">
      <c r="A980" s="439"/>
      <c r="B980" s="459"/>
      <c r="C980" s="392"/>
      <c r="D980" s="115" t="s">
        <v>597</v>
      </c>
      <c r="E980" s="53" t="s">
        <v>6</v>
      </c>
      <c r="F980" s="50">
        <v>3</v>
      </c>
      <c r="G980" s="17"/>
      <c r="H980" s="18"/>
    </row>
    <row r="981" spans="1:8" ht="14.4" thickTop="1" thickBot="1">
      <c r="A981" s="439"/>
      <c r="B981" s="459"/>
      <c r="C981" s="392"/>
      <c r="D981" s="115" t="s">
        <v>18</v>
      </c>
      <c r="E981" s="10" t="s">
        <v>17</v>
      </c>
      <c r="F981" s="115">
        <v>3</v>
      </c>
      <c r="G981" s="17"/>
      <c r="H981" s="18"/>
    </row>
    <row r="982" spans="1:8" ht="40.799999999999997" thickTop="1" thickBot="1">
      <c r="A982" s="477" t="s">
        <v>644</v>
      </c>
      <c r="B982" s="487" t="s">
        <v>588</v>
      </c>
      <c r="C982" s="394"/>
      <c r="D982" s="33" t="s">
        <v>481</v>
      </c>
      <c r="E982" s="57" t="s">
        <v>6</v>
      </c>
      <c r="F982" s="33">
        <v>1</v>
      </c>
      <c r="G982" s="17"/>
      <c r="H982" s="18"/>
    </row>
    <row r="983" spans="1:8" ht="14.4" thickTop="1" thickBot="1">
      <c r="A983" s="477"/>
      <c r="B983" s="459"/>
      <c r="C983" s="392"/>
      <c r="D983" s="115" t="s">
        <v>597</v>
      </c>
      <c r="E983" s="53" t="s">
        <v>6</v>
      </c>
      <c r="F983" s="50">
        <v>3</v>
      </c>
      <c r="G983" s="17"/>
      <c r="H983" s="18"/>
    </row>
    <row r="984" spans="1:8" ht="14.4" thickTop="1" thickBot="1">
      <c r="A984" s="477"/>
      <c r="B984" s="459"/>
      <c r="C984" s="392"/>
      <c r="D984" s="115" t="s">
        <v>18</v>
      </c>
      <c r="E984" s="10" t="s">
        <v>17</v>
      </c>
      <c r="F984" s="115">
        <v>3</v>
      </c>
      <c r="G984" s="17"/>
      <c r="H984" s="18"/>
    </row>
    <row r="985" spans="1:8" ht="40.799999999999997" thickTop="1" thickBot="1">
      <c r="A985" s="439" t="s">
        <v>362</v>
      </c>
      <c r="B985" s="487" t="s">
        <v>589</v>
      </c>
      <c r="C985" s="394"/>
      <c r="D985" s="33" t="s">
        <v>482</v>
      </c>
      <c r="E985" s="57" t="s">
        <v>6</v>
      </c>
      <c r="F985" s="33">
        <v>1</v>
      </c>
      <c r="G985" s="17"/>
      <c r="H985" s="18"/>
    </row>
    <row r="986" spans="1:8" ht="14.4" thickTop="1" thickBot="1">
      <c r="A986" s="439"/>
      <c r="B986" s="459"/>
      <c r="C986" s="392"/>
      <c r="D986" s="115" t="s">
        <v>597</v>
      </c>
      <c r="E986" s="53" t="s">
        <v>6</v>
      </c>
      <c r="F986" s="50">
        <v>3</v>
      </c>
      <c r="G986" s="17"/>
      <c r="H986" s="18"/>
    </row>
    <row r="987" spans="1:8" ht="14.4" thickTop="1" thickBot="1">
      <c r="A987" s="439"/>
      <c r="B987" s="459"/>
      <c r="C987" s="392"/>
      <c r="D987" s="115" t="s">
        <v>18</v>
      </c>
      <c r="E987" s="10" t="s">
        <v>17</v>
      </c>
      <c r="F987" s="115">
        <v>3</v>
      </c>
      <c r="G987" s="17"/>
      <c r="H987" s="18"/>
    </row>
    <row r="988" spans="1:8" ht="13.8" thickBot="1">
      <c r="A988" s="485" t="s">
        <v>363</v>
      </c>
      <c r="B988" s="485"/>
      <c r="C988" s="485"/>
      <c r="D988" s="485"/>
      <c r="E988" s="485"/>
      <c r="F988" s="485"/>
      <c r="G988" s="17"/>
      <c r="H988" s="18"/>
    </row>
    <row r="989" spans="1:8" ht="95.25" customHeight="1" thickTop="1" thickBot="1">
      <c r="A989" s="477" t="s">
        <v>364</v>
      </c>
      <c r="B989" s="487" t="s">
        <v>590</v>
      </c>
      <c r="C989" s="394"/>
      <c r="D989" s="33" t="s">
        <v>680</v>
      </c>
      <c r="E989" s="57" t="s">
        <v>6</v>
      </c>
      <c r="F989" s="33">
        <v>1</v>
      </c>
      <c r="G989" s="17"/>
      <c r="H989" s="18"/>
    </row>
    <row r="990" spans="1:8" ht="14.4" thickTop="1" thickBot="1">
      <c r="A990" s="477"/>
      <c r="B990" s="459"/>
      <c r="C990" s="392"/>
      <c r="D990" s="115" t="s">
        <v>597</v>
      </c>
      <c r="E990" s="53" t="s">
        <v>6</v>
      </c>
      <c r="F990" s="50">
        <v>3</v>
      </c>
      <c r="G990" s="17"/>
      <c r="H990" s="18"/>
    </row>
    <row r="991" spans="1:8" ht="14.4" thickTop="1" thickBot="1">
      <c r="A991" s="477"/>
      <c r="B991" s="459"/>
      <c r="C991" s="392"/>
      <c r="D991" s="115" t="s">
        <v>18</v>
      </c>
      <c r="E991" s="10" t="s">
        <v>17</v>
      </c>
      <c r="F991" s="115">
        <v>3</v>
      </c>
      <c r="G991" s="17"/>
      <c r="H991" s="18"/>
    </row>
    <row r="992" spans="1:8" ht="40.799999999999997" thickTop="1" thickBot="1">
      <c r="A992" s="477" t="s">
        <v>365</v>
      </c>
      <c r="B992" s="525" t="s">
        <v>591</v>
      </c>
      <c r="C992" s="526"/>
      <c r="D992" s="33" t="s">
        <v>484</v>
      </c>
      <c r="E992" s="57" t="s">
        <v>6</v>
      </c>
      <c r="F992" s="33">
        <v>1</v>
      </c>
      <c r="G992" s="17"/>
      <c r="H992" s="18"/>
    </row>
    <row r="993" spans="1:8" ht="14.4" thickTop="1" thickBot="1">
      <c r="A993" s="477"/>
      <c r="B993" s="527"/>
      <c r="C993" s="528"/>
      <c r="D993" s="115" t="s">
        <v>597</v>
      </c>
      <c r="E993" s="53" t="s">
        <v>6</v>
      </c>
      <c r="F993" s="50">
        <v>3</v>
      </c>
      <c r="G993" s="17"/>
      <c r="H993" s="18"/>
    </row>
    <row r="994" spans="1:8" ht="14.4" thickTop="1" thickBot="1">
      <c r="A994" s="477"/>
      <c r="B994" s="527"/>
      <c r="C994" s="528"/>
      <c r="D994" s="115" t="s">
        <v>18</v>
      </c>
      <c r="E994" s="10" t="s">
        <v>17</v>
      </c>
      <c r="F994" s="115">
        <v>3</v>
      </c>
      <c r="G994" s="17"/>
      <c r="H994" s="18"/>
    </row>
    <row r="995" spans="1:8" ht="40.799999999999997" thickTop="1" thickBot="1">
      <c r="A995" s="477" t="s">
        <v>366</v>
      </c>
      <c r="B995" s="487" t="s">
        <v>669</v>
      </c>
      <c r="C995" s="394"/>
      <c r="D995" s="33" t="s">
        <v>483</v>
      </c>
      <c r="E995" s="57" t="s">
        <v>6</v>
      </c>
      <c r="F995" s="33">
        <v>1</v>
      </c>
      <c r="G995" s="17"/>
      <c r="H995" s="18"/>
    </row>
    <row r="996" spans="1:8" ht="14.4" thickTop="1" thickBot="1">
      <c r="A996" s="477"/>
      <c r="B996" s="459"/>
      <c r="C996" s="392"/>
      <c r="D996" s="115" t="s">
        <v>597</v>
      </c>
      <c r="E996" s="53" t="s">
        <v>6</v>
      </c>
      <c r="F996" s="50">
        <v>3</v>
      </c>
      <c r="G996" s="17"/>
      <c r="H996" s="18"/>
    </row>
    <row r="997" spans="1:8" ht="14.4" thickTop="1" thickBot="1">
      <c r="A997" s="477"/>
      <c r="B997" s="459"/>
      <c r="C997" s="392"/>
      <c r="D997" s="115" t="s">
        <v>18</v>
      </c>
      <c r="E997" s="10" t="s">
        <v>17</v>
      </c>
      <c r="F997" s="115">
        <v>3</v>
      </c>
      <c r="G997" s="17"/>
      <c r="H997" s="18"/>
    </row>
    <row r="998" spans="1:8" ht="40.799999999999997" thickTop="1" thickBot="1">
      <c r="A998" s="477" t="s">
        <v>366</v>
      </c>
      <c r="B998" s="487" t="s">
        <v>670</v>
      </c>
      <c r="C998" s="394"/>
      <c r="D998" s="33" t="s">
        <v>483</v>
      </c>
      <c r="E998" s="57" t="s">
        <v>6</v>
      </c>
      <c r="F998" s="33">
        <v>1</v>
      </c>
      <c r="G998" s="17"/>
      <c r="H998" s="18"/>
    </row>
    <row r="999" spans="1:8" ht="14.4" thickTop="1" thickBot="1">
      <c r="A999" s="477"/>
      <c r="B999" s="459"/>
      <c r="C999" s="392"/>
      <c r="D999" s="115" t="s">
        <v>597</v>
      </c>
      <c r="E999" s="53" t="s">
        <v>6</v>
      </c>
      <c r="F999" s="50">
        <v>3</v>
      </c>
      <c r="G999" s="17"/>
      <c r="H999" s="18"/>
    </row>
    <row r="1000" spans="1:8" ht="14.4" thickTop="1" thickBot="1">
      <c r="A1000" s="477"/>
      <c r="B1000" s="459"/>
      <c r="C1000" s="392"/>
      <c r="D1000" s="115" t="s">
        <v>18</v>
      </c>
      <c r="E1000" s="10" t="s">
        <v>17</v>
      </c>
      <c r="F1000" s="115">
        <v>3</v>
      </c>
      <c r="G1000" s="17"/>
      <c r="H1000" s="18"/>
    </row>
    <row r="1001" spans="1:8" ht="40.799999999999997" thickTop="1" thickBot="1">
      <c r="A1001" s="477" t="s">
        <v>366</v>
      </c>
      <c r="B1001" s="487" t="s">
        <v>671</v>
      </c>
      <c r="C1001" s="394"/>
      <c r="D1001" s="33" t="s">
        <v>483</v>
      </c>
      <c r="E1001" s="57" t="s">
        <v>6</v>
      </c>
      <c r="F1001" s="33">
        <v>1</v>
      </c>
      <c r="G1001" s="17"/>
      <c r="H1001" s="18"/>
    </row>
    <row r="1002" spans="1:8" ht="14.4" thickTop="1" thickBot="1">
      <c r="A1002" s="477"/>
      <c r="B1002" s="459"/>
      <c r="C1002" s="392"/>
      <c r="D1002" s="115" t="s">
        <v>597</v>
      </c>
      <c r="E1002" s="53" t="s">
        <v>6</v>
      </c>
      <c r="F1002" s="50">
        <v>3</v>
      </c>
      <c r="G1002" s="17"/>
      <c r="H1002" s="18"/>
    </row>
    <row r="1003" spans="1:8" ht="14.4" thickTop="1" thickBot="1">
      <c r="A1003" s="477"/>
      <c r="B1003" s="459"/>
      <c r="C1003" s="392"/>
      <c r="D1003" s="115" t="s">
        <v>18</v>
      </c>
      <c r="E1003" s="10" t="s">
        <v>17</v>
      </c>
      <c r="F1003" s="115">
        <v>3</v>
      </c>
      <c r="G1003" s="17"/>
      <c r="H1003" s="18"/>
    </row>
    <row r="1004" spans="1:8" ht="40.799999999999997" thickTop="1" thickBot="1">
      <c r="A1004" s="477" t="s">
        <v>366</v>
      </c>
      <c r="B1004" s="487" t="s">
        <v>672</v>
      </c>
      <c r="C1004" s="394"/>
      <c r="D1004" s="33" t="s">
        <v>483</v>
      </c>
      <c r="E1004" s="57" t="s">
        <v>6</v>
      </c>
      <c r="F1004" s="33">
        <v>1</v>
      </c>
      <c r="G1004" s="17"/>
      <c r="H1004" s="18"/>
    </row>
    <row r="1005" spans="1:8" ht="14.4" thickTop="1" thickBot="1">
      <c r="A1005" s="477"/>
      <c r="B1005" s="459"/>
      <c r="C1005" s="392"/>
      <c r="D1005" s="115" t="s">
        <v>597</v>
      </c>
      <c r="E1005" s="53" t="s">
        <v>6</v>
      </c>
      <c r="F1005" s="50">
        <v>3</v>
      </c>
      <c r="G1005" s="17"/>
      <c r="H1005" s="18"/>
    </row>
    <row r="1006" spans="1:8" ht="14.4" thickTop="1" thickBot="1">
      <c r="A1006" s="477"/>
      <c r="B1006" s="459"/>
      <c r="C1006" s="392"/>
      <c r="D1006" s="115" t="s">
        <v>18</v>
      </c>
      <c r="E1006" s="10" t="s">
        <v>17</v>
      </c>
      <c r="F1006" s="115">
        <v>3</v>
      </c>
      <c r="G1006" s="17"/>
      <c r="H1006" s="18"/>
    </row>
    <row r="1007" spans="1:8" ht="40.799999999999997" thickTop="1" thickBot="1">
      <c r="A1007" s="439" t="s">
        <v>615</v>
      </c>
      <c r="B1007" s="487" t="s">
        <v>592</v>
      </c>
      <c r="C1007" s="394"/>
      <c r="D1007" s="33" t="s">
        <v>485</v>
      </c>
      <c r="E1007" s="57" t="s">
        <v>6</v>
      </c>
      <c r="F1007" s="33">
        <v>2</v>
      </c>
      <c r="G1007" s="17"/>
      <c r="H1007" s="18"/>
    </row>
    <row r="1008" spans="1:8" ht="14.4" thickTop="1" thickBot="1">
      <c r="A1008" s="439"/>
      <c r="B1008" s="459"/>
      <c r="C1008" s="392"/>
      <c r="D1008" s="115" t="s">
        <v>597</v>
      </c>
      <c r="E1008" s="53" t="s">
        <v>6</v>
      </c>
      <c r="F1008" s="50">
        <v>3</v>
      </c>
      <c r="G1008" s="17"/>
      <c r="H1008" s="18"/>
    </row>
    <row r="1009" spans="1:8" ht="14.4" thickTop="1" thickBot="1">
      <c r="A1009" s="439"/>
      <c r="B1009" s="459"/>
      <c r="C1009" s="392"/>
      <c r="D1009" s="115" t="s">
        <v>18</v>
      </c>
      <c r="E1009" s="10" t="s">
        <v>17</v>
      </c>
      <c r="F1009" s="115">
        <v>3</v>
      </c>
      <c r="G1009" s="17"/>
      <c r="H1009" s="18"/>
    </row>
    <row r="1010" spans="1:8" ht="40.200000000000003" thickBot="1">
      <c r="A1010" s="529" t="s">
        <v>645</v>
      </c>
      <c r="B1010" s="401" t="s">
        <v>593</v>
      </c>
      <c r="C1010" s="402"/>
      <c r="D1010" s="36" t="s">
        <v>486</v>
      </c>
      <c r="E1010" s="57" t="s">
        <v>6</v>
      </c>
      <c r="F1010" s="33">
        <v>2</v>
      </c>
      <c r="G1010" s="17"/>
      <c r="H1010" s="18"/>
    </row>
    <row r="1011" spans="1:8" ht="13.8" thickBot="1">
      <c r="A1011" s="529"/>
      <c r="B1011" s="403"/>
      <c r="C1011" s="404"/>
      <c r="D1011" s="115" t="s">
        <v>597</v>
      </c>
      <c r="E1011" s="53" t="s">
        <v>6</v>
      </c>
      <c r="F1011" s="50">
        <v>3</v>
      </c>
      <c r="G1011" s="17"/>
      <c r="H1011" s="18"/>
    </row>
    <row r="1012" spans="1:8" ht="13.8" thickBot="1">
      <c r="A1012" s="529"/>
      <c r="B1012" s="403"/>
      <c r="C1012" s="404"/>
      <c r="D1012" s="115" t="s">
        <v>18</v>
      </c>
      <c r="E1012" s="10" t="s">
        <v>17</v>
      </c>
      <c r="F1012" s="115">
        <v>3</v>
      </c>
      <c r="G1012" s="17"/>
      <c r="H1012" s="18"/>
    </row>
    <row r="1013" spans="1:8" ht="26.25" customHeight="1" thickBot="1">
      <c r="A1013" s="530" t="s">
        <v>646</v>
      </c>
      <c r="B1013" s="401" t="s">
        <v>370</v>
      </c>
      <c r="C1013" s="507"/>
      <c r="D1013" s="53" t="s">
        <v>487</v>
      </c>
      <c r="E1013" s="65" t="s">
        <v>6</v>
      </c>
      <c r="F1013" s="53">
        <v>3</v>
      </c>
      <c r="G1013" s="117"/>
      <c r="H1013" s="16"/>
    </row>
    <row r="1014" spans="1:8" ht="13.8" thickBot="1">
      <c r="A1014" s="531"/>
      <c r="B1014" s="403"/>
      <c r="C1014" s="391"/>
      <c r="D1014" s="10" t="s">
        <v>597</v>
      </c>
      <c r="E1014" s="65" t="s">
        <v>6</v>
      </c>
      <c r="F1014" s="50">
        <v>3</v>
      </c>
      <c r="G1014" s="116"/>
      <c r="H1014" s="18"/>
    </row>
    <row r="1015" spans="1:8" ht="13.8" thickBot="1">
      <c r="A1015" s="531"/>
      <c r="B1015" s="403"/>
      <c r="C1015" s="391"/>
      <c r="D1015" s="10" t="s">
        <v>18</v>
      </c>
      <c r="E1015" s="115" t="s">
        <v>17</v>
      </c>
      <c r="F1015" s="115">
        <v>3</v>
      </c>
      <c r="G1015" s="116"/>
      <c r="H1015" s="18"/>
    </row>
    <row r="1016" spans="1:8" ht="40.200000000000003" thickBot="1">
      <c r="A1016" s="536" t="s">
        <v>367</v>
      </c>
      <c r="B1016" s="403" t="s">
        <v>594</v>
      </c>
      <c r="C1016" s="391"/>
      <c r="D1016" s="118" t="s">
        <v>488</v>
      </c>
      <c r="E1016" s="35" t="s">
        <v>6</v>
      </c>
      <c r="F1016" s="33">
        <v>2</v>
      </c>
      <c r="G1016" s="46"/>
      <c r="H1016" s="47"/>
    </row>
    <row r="1017" spans="1:8" ht="13.8" thickBot="1">
      <c r="A1017" s="536"/>
      <c r="B1017" s="403"/>
      <c r="C1017" s="391"/>
      <c r="D1017" s="10" t="s">
        <v>597</v>
      </c>
      <c r="E1017" s="65" t="s">
        <v>6</v>
      </c>
      <c r="F1017" s="50">
        <v>3</v>
      </c>
      <c r="G1017" s="46"/>
      <c r="H1017" s="47"/>
    </row>
    <row r="1018" spans="1:8" ht="13.8" thickBot="1">
      <c r="A1018" s="536"/>
      <c r="B1018" s="405"/>
      <c r="C1018" s="406"/>
      <c r="D1018" s="10" t="s">
        <v>18</v>
      </c>
      <c r="E1018" s="115" t="s">
        <v>17</v>
      </c>
      <c r="F1018" s="115">
        <v>3</v>
      </c>
      <c r="G1018" s="17"/>
      <c r="H1018" s="18"/>
    </row>
    <row r="1019" spans="1:8" ht="40.799999999999997" thickTop="1" thickBot="1">
      <c r="A1019" s="439" t="s">
        <v>368</v>
      </c>
      <c r="B1019" s="459" t="s">
        <v>595</v>
      </c>
      <c r="C1019" s="392"/>
      <c r="D1019" s="33" t="s">
        <v>489</v>
      </c>
      <c r="E1019" s="57" t="s">
        <v>6</v>
      </c>
      <c r="F1019" s="33">
        <v>1</v>
      </c>
      <c r="G1019" s="17"/>
      <c r="H1019" s="18"/>
    </row>
    <row r="1020" spans="1:8" ht="14.4" thickTop="1" thickBot="1">
      <c r="A1020" s="439"/>
      <c r="B1020" s="459"/>
      <c r="C1020" s="392"/>
      <c r="D1020" s="10" t="s">
        <v>597</v>
      </c>
      <c r="E1020" s="65" t="s">
        <v>6</v>
      </c>
      <c r="F1020" s="50">
        <v>3</v>
      </c>
      <c r="G1020" s="17"/>
      <c r="H1020" s="18"/>
    </row>
    <row r="1021" spans="1:8" ht="14.4" thickTop="1" thickBot="1">
      <c r="A1021" s="439"/>
      <c r="B1021" s="459"/>
      <c r="C1021" s="392"/>
      <c r="D1021" s="10" t="s">
        <v>18</v>
      </c>
      <c r="E1021" s="115" t="s">
        <v>17</v>
      </c>
      <c r="F1021" s="115">
        <v>3</v>
      </c>
      <c r="G1021" s="17"/>
      <c r="H1021" s="18"/>
    </row>
    <row r="1022" spans="1:8" ht="40.200000000000003" thickBot="1">
      <c r="A1022" s="414" t="s">
        <v>369</v>
      </c>
      <c r="B1022" s="532" t="s">
        <v>491</v>
      </c>
      <c r="C1022" s="533"/>
      <c r="D1022" s="62" t="s">
        <v>490</v>
      </c>
      <c r="E1022" s="61" t="s">
        <v>6</v>
      </c>
      <c r="F1022" s="62">
        <v>1</v>
      </c>
      <c r="G1022" s="17"/>
      <c r="H1022" s="18"/>
    </row>
    <row r="1023" spans="1:8" ht="13.8" thickBot="1">
      <c r="A1023" s="415"/>
      <c r="B1023" s="534"/>
      <c r="C1023" s="448"/>
      <c r="D1023" s="10" t="s">
        <v>597</v>
      </c>
      <c r="E1023" s="65" t="s">
        <v>6</v>
      </c>
      <c r="F1023" s="50">
        <v>3</v>
      </c>
      <c r="G1023" s="17"/>
      <c r="H1023" s="18"/>
    </row>
    <row r="1024" spans="1:8" ht="13.8" thickBot="1">
      <c r="A1024" s="415"/>
      <c r="B1024" s="534"/>
      <c r="C1024" s="448"/>
      <c r="D1024" s="10" t="s">
        <v>18</v>
      </c>
      <c r="E1024" s="115" t="s">
        <v>17</v>
      </c>
      <c r="F1024" s="115">
        <v>3</v>
      </c>
      <c r="G1024" s="17"/>
      <c r="H1024" s="18"/>
    </row>
    <row r="1025" spans="1:8" ht="40.200000000000003" thickBot="1">
      <c r="A1025" s="10" t="s">
        <v>371</v>
      </c>
      <c r="B1025" s="400" t="s">
        <v>373</v>
      </c>
      <c r="C1025" s="385"/>
      <c r="D1025" s="37" t="s">
        <v>596</v>
      </c>
      <c r="E1025" s="10" t="s">
        <v>6</v>
      </c>
      <c r="F1025" s="64">
        <v>20</v>
      </c>
      <c r="G1025" s="17"/>
      <c r="H1025" s="18"/>
    </row>
    <row r="1026" spans="1:8" ht="27" thickBot="1">
      <c r="A1026" s="38" t="s">
        <v>372</v>
      </c>
      <c r="B1026" s="400" t="s">
        <v>374</v>
      </c>
      <c r="C1026" s="385"/>
      <c r="D1026" s="38" t="s">
        <v>375</v>
      </c>
      <c r="E1026" s="38" t="s">
        <v>6</v>
      </c>
      <c r="F1026" s="64">
        <v>500</v>
      </c>
      <c r="G1026" s="39"/>
      <c r="H1026" s="18"/>
    </row>
    <row r="1027" spans="1:8" ht="13.8" thickBot="1">
      <c r="A1027" s="41"/>
      <c r="B1027" s="41"/>
      <c r="C1027" s="41"/>
      <c r="D1027" s="41"/>
      <c r="E1027" s="41"/>
      <c r="F1027" s="42" t="s">
        <v>495</v>
      </c>
      <c r="G1027" s="43"/>
      <c r="H1027" s="18"/>
    </row>
    <row r="1028" spans="1:8">
      <c r="H1028" s="44"/>
    </row>
    <row r="1029" spans="1:8">
      <c r="A1029" s="535" t="s">
        <v>376</v>
      </c>
      <c r="B1029" s="535"/>
      <c r="C1029" s="535"/>
      <c r="D1029" s="535"/>
      <c r="E1029" s="535"/>
      <c r="F1029" s="535"/>
      <c r="G1029" s="535"/>
      <c r="H1029" s="56"/>
    </row>
    <row r="1030" spans="1:8">
      <c r="H1030" s="56"/>
    </row>
    <row r="1033" spans="1:8">
      <c r="H1033" s="2"/>
    </row>
    <row r="1075" spans="8:8">
      <c r="H1075" s="2"/>
    </row>
    <row r="1077" spans="8:8">
      <c r="H1077" s="2"/>
    </row>
    <row r="1085" spans="8:8">
      <c r="H1085" s="2"/>
    </row>
    <row r="1092" spans="8:8">
      <c r="H1092" s="2"/>
    </row>
    <row r="1095" spans="8:8">
      <c r="H1095" s="2"/>
    </row>
    <row r="1097" spans="8:8">
      <c r="H1097" s="2"/>
    </row>
    <row r="1099" spans="8:8">
      <c r="H1099" s="2"/>
    </row>
    <row r="1137" spans="8:8">
      <c r="H1137" s="2"/>
    </row>
    <row r="1141" spans="8:8">
      <c r="H1141" s="2"/>
    </row>
    <row r="1153" spans="8:8">
      <c r="H1153" s="2"/>
    </row>
    <row r="1157" spans="8:8">
      <c r="H1157" s="2"/>
    </row>
    <row r="1161" spans="8:8">
      <c r="H1161" s="2"/>
    </row>
    <row r="1193" spans="8:8">
      <c r="H1193" s="2"/>
    </row>
    <row r="1236" spans="8:8">
      <c r="H1236" s="2"/>
    </row>
    <row r="1240" spans="8:8">
      <c r="H1240" s="2"/>
    </row>
    <row r="1248" spans="8:8">
      <c r="H1248" s="2"/>
    </row>
    <row r="1252" spans="8:8">
      <c r="H1252" s="2"/>
    </row>
    <row r="1256" spans="8:8">
      <c r="H1256" s="2"/>
    </row>
    <row r="1268" spans="8:8">
      <c r="H1268" s="2"/>
    </row>
    <row r="1272" spans="8:8">
      <c r="H1272" s="2"/>
    </row>
    <row r="1280" spans="8:8">
      <c r="H1280" s="2"/>
    </row>
    <row r="1284" spans="8:8">
      <c r="H1284" s="2"/>
    </row>
    <row r="1288" spans="8:8">
      <c r="H1288" s="2"/>
    </row>
    <row r="1308" spans="8:8">
      <c r="H1308" s="2"/>
    </row>
    <row r="1316" spans="8:8">
      <c r="H1316" s="2"/>
    </row>
    <row r="1352" spans="8:8">
      <c r="H1352" s="2"/>
    </row>
    <row r="1364" spans="8:8">
      <c r="H1364" s="2"/>
    </row>
    <row r="1368" spans="8:8">
      <c r="H1368" s="2"/>
    </row>
    <row r="1376" spans="8:8">
      <c r="H1376" s="2"/>
    </row>
    <row r="1434" spans="8:8">
      <c r="H1434" s="2"/>
    </row>
    <row r="1435" spans="8:8">
      <c r="H1435" s="2"/>
    </row>
    <row r="1443" spans="8:8">
      <c r="H1443" s="2"/>
    </row>
    <row r="1455" spans="8:8">
      <c r="H1455" s="2"/>
    </row>
    <row r="1456" spans="8:8">
      <c r="H1456" s="2"/>
    </row>
    <row r="1457" spans="8:8">
      <c r="H1457" s="2"/>
    </row>
    <row r="1460" spans="8:8">
      <c r="H1460" s="2"/>
    </row>
    <row r="1461" spans="8:8">
      <c r="H1461" s="2"/>
    </row>
    <row r="1463" spans="8:8">
      <c r="H1463" s="2"/>
    </row>
    <row r="1467" spans="8:8">
      <c r="H1467" s="2"/>
    </row>
    <row r="1469" spans="8:8">
      <c r="H1469" s="2"/>
    </row>
    <row r="1472" spans="8:8">
      <c r="H1472" s="2"/>
    </row>
    <row r="1473" spans="8:8">
      <c r="H1473" s="2"/>
    </row>
    <row r="1474" spans="8:8">
      <c r="H1474" s="2"/>
    </row>
    <row r="1475" spans="8:8">
      <c r="H1475" s="2"/>
    </row>
    <row r="1476" spans="8:8">
      <c r="H1476" s="2"/>
    </row>
    <row r="1477" spans="8:8">
      <c r="H1477" s="2"/>
    </row>
    <row r="1478" spans="8:8">
      <c r="H1478" s="2"/>
    </row>
    <row r="1479" spans="8:8">
      <c r="H1479" s="2"/>
    </row>
    <row r="1480" spans="8:8">
      <c r="H1480" s="2"/>
    </row>
    <row r="1483" spans="8:8">
      <c r="H1483" s="2"/>
    </row>
    <row r="1484" spans="8:8">
      <c r="H1484" s="2"/>
    </row>
  </sheetData>
  <mergeCells count="755">
    <mergeCell ref="D307:F307"/>
    <mergeCell ref="D310:F310"/>
    <mergeCell ref="D313:F313"/>
    <mergeCell ref="D316:F316"/>
    <mergeCell ref="D319:F319"/>
    <mergeCell ref="D258:F258"/>
    <mergeCell ref="D270:F270"/>
    <mergeCell ref="A273:H273"/>
    <mergeCell ref="D277:F277"/>
    <mergeCell ref="D283:F283"/>
    <mergeCell ref="A289:H289"/>
    <mergeCell ref="A313:A315"/>
    <mergeCell ref="B313:C315"/>
    <mergeCell ref="A316:A318"/>
    <mergeCell ref="B316:C318"/>
    <mergeCell ref="A307:A309"/>
    <mergeCell ref="B307:C309"/>
    <mergeCell ref="A310:A312"/>
    <mergeCell ref="B310:C312"/>
    <mergeCell ref="A300:F300"/>
    <mergeCell ref="A301:A303"/>
    <mergeCell ref="B301:C303"/>
    <mergeCell ref="A304:A306"/>
    <mergeCell ref="B304:C306"/>
    <mergeCell ref="A248:H248"/>
    <mergeCell ref="D249:F249"/>
    <mergeCell ref="D241:F241"/>
    <mergeCell ref="D237:F237"/>
    <mergeCell ref="D252:F252"/>
    <mergeCell ref="D255:F255"/>
    <mergeCell ref="B245:C247"/>
    <mergeCell ref="A245:A247"/>
    <mergeCell ref="D245:F245"/>
    <mergeCell ref="D242:F242"/>
    <mergeCell ref="A249:A251"/>
    <mergeCell ref="B249:C251"/>
    <mergeCell ref="A252:A254"/>
    <mergeCell ref="B252:C254"/>
    <mergeCell ref="A240:A244"/>
    <mergeCell ref="B240:C244"/>
    <mergeCell ref="D215:F215"/>
    <mergeCell ref="D218:F218"/>
    <mergeCell ref="D224:F224"/>
    <mergeCell ref="D227:F227"/>
    <mergeCell ref="A233:H233"/>
    <mergeCell ref="D159:F159"/>
    <mergeCell ref="D166:F166"/>
    <mergeCell ref="D172:F172"/>
    <mergeCell ref="D178:F178"/>
    <mergeCell ref="D185:F185"/>
    <mergeCell ref="A188:H188"/>
    <mergeCell ref="A181:H181"/>
    <mergeCell ref="A221:A223"/>
    <mergeCell ref="B221:C223"/>
    <mergeCell ref="D221:F221"/>
    <mergeCell ref="A224:A226"/>
    <mergeCell ref="B224:C226"/>
    <mergeCell ref="A215:A217"/>
    <mergeCell ref="B215:C217"/>
    <mergeCell ref="A218:A220"/>
    <mergeCell ref="B218:C220"/>
    <mergeCell ref="A209:A211"/>
    <mergeCell ref="B209:C211"/>
    <mergeCell ref="D209:F209"/>
    <mergeCell ref="D150:F150"/>
    <mergeCell ref="D156:F156"/>
    <mergeCell ref="D82:F82"/>
    <mergeCell ref="D86:F86"/>
    <mergeCell ref="D89:F89"/>
    <mergeCell ref="D92:F92"/>
    <mergeCell ref="D95:F95"/>
    <mergeCell ref="D101:F101"/>
    <mergeCell ref="D144:F144"/>
    <mergeCell ref="A136:H136"/>
    <mergeCell ref="A137:A139"/>
    <mergeCell ref="B137:C139"/>
    <mergeCell ref="D137:F137"/>
    <mergeCell ref="A140:A143"/>
    <mergeCell ref="B140:C143"/>
    <mergeCell ref="D140:F140"/>
    <mergeCell ref="A130:A132"/>
    <mergeCell ref="B130:C132"/>
    <mergeCell ref="D130:F130"/>
    <mergeCell ref="A133:A135"/>
    <mergeCell ref="A156:A158"/>
    <mergeCell ref="B156:C158"/>
    <mergeCell ref="B133:C135"/>
    <mergeCell ref="A124:A126"/>
    <mergeCell ref="A613:A616"/>
    <mergeCell ref="B617:C620"/>
    <mergeCell ref="A617:A620"/>
    <mergeCell ref="B473:C476"/>
    <mergeCell ref="B588:C591"/>
    <mergeCell ref="A588:A591"/>
    <mergeCell ref="D608:F608"/>
    <mergeCell ref="A612:F612"/>
    <mergeCell ref="D613:F613"/>
    <mergeCell ref="B608:C611"/>
    <mergeCell ref="A608:A611"/>
    <mergeCell ref="B613:C616"/>
    <mergeCell ref="D600:F600"/>
    <mergeCell ref="D604:F604"/>
    <mergeCell ref="B600:C603"/>
    <mergeCell ref="A600:A603"/>
    <mergeCell ref="B604:C607"/>
    <mergeCell ref="A604:A607"/>
    <mergeCell ref="D592:F592"/>
    <mergeCell ref="D596:F596"/>
    <mergeCell ref="B592:C595"/>
    <mergeCell ref="A592:A595"/>
    <mergeCell ref="B596:C599"/>
    <mergeCell ref="A596:A599"/>
    <mergeCell ref="D13:F13"/>
    <mergeCell ref="D16:F16"/>
    <mergeCell ref="D19:F19"/>
    <mergeCell ref="D25:F25"/>
    <mergeCell ref="D28:F28"/>
    <mergeCell ref="D38:F38"/>
    <mergeCell ref="B463:C466"/>
    <mergeCell ref="B396:C399"/>
    <mergeCell ref="B401:C404"/>
    <mergeCell ref="B406:C409"/>
    <mergeCell ref="B437:C440"/>
    <mergeCell ref="B442:C445"/>
    <mergeCell ref="B427:C430"/>
    <mergeCell ref="B432:C435"/>
    <mergeCell ref="D60:F60"/>
    <mergeCell ref="D63:F63"/>
    <mergeCell ref="D66:F66"/>
    <mergeCell ref="D69:F69"/>
    <mergeCell ref="D72:F72"/>
    <mergeCell ref="D75:F75"/>
    <mergeCell ref="D108:F108"/>
    <mergeCell ref="D115:F115"/>
    <mergeCell ref="D133:F133"/>
    <mergeCell ref="D141:F141"/>
    <mergeCell ref="A1022:A1024"/>
    <mergeCell ref="B1022:C1024"/>
    <mergeCell ref="B1025:C1025"/>
    <mergeCell ref="B1026:C1026"/>
    <mergeCell ref="A1029:G1029"/>
    <mergeCell ref="A1016:A1018"/>
    <mergeCell ref="B1016:C1018"/>
    <mergeCell ref="A1019:A1021"/>
    <mergeCell ref="B1019:C1021"/>
    <mergeCell ref="A1010:A1012"/>
    <mergeCell ref="B1010:C1012"/>
    <mergeCell ref="A1013:A1015"/>
    <mergeCell ref="B1013:C1015"/>
    <mergeCell ref="A1004:A1006"/>
    <mergeCell ref="B1004:C1006"/>
    <mergeCell ref="A1007:A1009"/>
    <mergeCell ref="B1007:C1009"/>
    <mergeCell ref="A998:A1000"/>
    <mergeCell ref="B998:C1000"/>
    <mergeCell ref="A1001:A1003"/>
    <mergeCell ref="B1001:C1003"/>
    <mergeCell ref="A992:A994"/>
    <mergeCell ref="B992:C994"/>
    <mergeCell ref="A995:A997"/>
    <mergeCell ref="B995:C997"/>
    <mergeCell ref="A985:A987"/>
    <mergeCell ref="B985:C987"/>
    <mergeCell ref="A988:F988"/>
    <mergeCell ref="A989:A991"/>
    <mergeCell ref="B989:C991"/>
    <mergeCell ref="A979:A981"/>
    <mergeCell ref="B979:C981"/>
    <mergeCell ref="A982:A984"/>
    <mergeCell ref="B982:C984"/>
    <mergeCell ref="A973:A975"/>
    <mergeCell ref="B973:C975"/>
    <mergeCell ref="A976:A978"/>
    <mergeCell ref="B976:C978"/>
    <mergeCell ref="A967:A969"/>
    <mergeCell ref="B967:C969"/>
    <mergeCell ref="A970:A972"/>
    <mergeCell ref="B970:C972"/>
    <mergeCell ref="A961:A963"/>
    <mergeCell ref="B961:C963"/>
    <mergeCell ref="A964:A966"/>
    <mergeCell ref="B964:C966"/>
    <mergeCell ref="A955:A957"/>
    <mergeCell ref="B955:C957"/>
    <mergeCell ref="A958:A960"/>
    <mergeCell ref="B958:C960"/>
    <mergeCell ref="A949:A951"/>
    <mergeCell ref="B949:C951"/>
    <mergeCell ref="A952:A954"/>
    <mergeCell ref="B952:C954"/>
    <mergeCell ref="A943:A945"/>
    <mergeCell ref="B943:C945"/>
    <mergeCell ref="A946:A948"/>
    <mergeCell ref="B946:C948"/>
    <mergeCell ref="A937:A939"/>
    <mergeCell ref="B937:C939"/>
    <mergeCell ref="A940:A942"/>
    <mergeCell ref="B940:C942"/>
    <mergeCell ref="A931:A933"/>
    <mergeCell ref="B931:C933"/>
    <mergeCell ref="A934:A936"/>
    <mergeCell ref="B934:C936"/>
    <mergeCell ref="A925:A927"/>
    <mergeCell ref="B925:C927"/>
    <mergeCell ref="A928:A930"/>
    <mergeCell ref="B928:C930"/>
    <mergeCell ref="A919:A921"/>
    <mergeCell ref="B919:C921"/>
    <mergeCell ref="A922:A924"/>
    <mergeCell ref="B922:C924"/>
    <mergeCell ref="A913:A915"/>
    <mergeCell ref="B913:C915"/>
    <mergeCell ref="A916:A918"/>
    <mergeCell ref="B916:C918"/>
    <mergeCell ref="A907:A909"/>
    <mergeCell ref="B907:C909"/>
    <mergeCell ref="A910:A912"/>
    <mergeCell ref="B910:C912"/>
    <mergeCell ref="A901:A903"/>
    <mergeCell ref="B901:C903"/>
    <mergeCell ref="A904:A906"/>
    <mergeCell ref="B904:C906"/>
    <mergeCell ref="A895:A897"/>
    <mergeCell ref="B895:C897"/>
    <mergeCell ref="A898:A900"/>
    <mergeCell ref="B898:C900"/>
    <mergeCell ref="A889:A891"/>
    <mergeCell ref="B889:C891"/>
    <mergeCell ref="A892:A894"/>
    <mergeCell ref="B892:C894"/>
    <mergeCell ref="A883:A885"/>
    <mergeCell ref="B883:C885"/>
    <mergeCell ref="A886:A888"/>
    <mergeCell ref="B886:C888"/>
    <mergeCell ref="A877:A879"/>
    <mergeCell ref="B877:C879"/>
    <mergeCell ref="A880:A882"/>
    <mergeCell ref="B880:C882"/>
    <mergeCell ref="A871:A873"/>
    <mergeCell ref="B871:C873"/>
    <mergeCell ref="A874:A876"/>
    <mergeCell ref="B874:C876"/>
    <mergeCell ref="A865:A867"/>
    <mergeCell ref="B865:C867"/>
    <mergeCell ref="A868:A870"/>
    <mergeCell ref="B868:C870"/>
    <mergeCell ref="A859:A861"/>
    <mergeCell ref="B859:C861"/>
    <mergeCell ref="A862:A864"/>
    <mergeCell ref="B862:C864"/>
    <mergeCell ref="A853:A855"/>
    <mergeCell ref="B853:C855"/>
    <mergeCell ref="A856:A858"/>
    <mergeCell ref="B856:C858"/>
    <mergeCell ref="A847:A849"/>
    <mergeCell ref="B847:C849"/>
    <mergeCell ref="A850:A852"/>
    <mergeCell ref="B850:C852"/>
    <mergeCell ref="A841:A843"/>
    <mergeCell ref="B841:C843"/>
    <mergeCell ref="A844:A846"/>
    <mergeCell ref="B844:C846"/>
    <mergeCell ref="A835:A837"/>
    <mergeCell ref="B835:C837"/>
    <mergeCell ref="A838:A840"/>
    <mergeCell ref="B838:C840"/>
    <mergeCell ref="A829:A831"/>
    <mergeCell ref="B829:C831"/>
    <mergeCell ref="A832:A834"/>
    <mergeCell ref="B832:C834"/>
    <mergeCell ref="A823:A825"/>
    <mergeCell ref="B823:C825"/>
    <mergeCell ref="A826:A828"/>
    <mergeCell ref="B826:C828"/>
    <mergeCell ref="A817:A819"/>
    <mergeCell ref="B817:C819"/>
    <mergeCell ref="A820:A822"/>
    <mergeCell ref="B820:C822"/>
    <mergeCell ref="A811:A813"/>
    <mergeCell ref="B811:C813"/>
    <mergeCell ref="A814:A816"/>
    <mergeCell ref="B814:C816"/>
    <mergeCell ref="A805:A807"/>
    <mergeCell ref="B805:C807"/>
    <mergeCell ref="A808:A810"/>
    <mergeCell ref="B808:C810"/>
    <mergeCell ref="A799:A801"/>
    <mergeCell ref="B799:C801"/>
    <mergeCell ref="A802:A804"/>
    <mergeCell ref="B802:C804"/>
    <mergeCell ref="A793:A795"/>
    <mergeCell ref="B793:C795"/>
    <mergeCell ref="A796:A798"/>
    <mergeCell ref="B796:C798"/>
    <mergeCell ref="A787:A789"/>
    <mergeCell ref="B787:C789"/>
    <mergeCell ref="A790:A792"/>
    <mergeCell ref="B790:C792"/>
    <mergeCell ref="A781:A783"/>
    <mergeCell ref="B781:C783"/>
    <mergeCell ref="A784:A786"/>
    <mergeCell ref="B784:C786"/>
    <mergeCell ref="A775:A777"/>
    <mergeCell ref="B775:C777"/>
    <mergeCell ref="A778:A780"/>
    <mergeCell ref="B778:C780"/>
    <mergeCell ref="A769:A771"/>
    <mergeCell ref="B769:C771"/>
    <mergeCell ref="A772:A774"/>
    <mergeCell ref="B772:C774"/>
    <mergeCell ref="A763:A765"/>
    <mergeCell ref="B763:C765"/>
    <mergeCell ref="A766:A768"/>
    <mergeCell ref="B766:C768"/>
    <mergeCell ref="A757:A759"/>
    <mergeCell ref="B757:C759"/>
    <mergeCell ref="A760:A762"/>
    <mergeCell ref="B760:C762"/>
    <mergeCell ref="A750:F750"/>
    <mergeCell ref="A751:A753"/>
    <mergeCell ref="B751:C753"/>
    <mergeCell ref="A754:A756"/>
    <mergeCell ref="B754:C756"/>
    <mergeCell ref="A744:A746"/>
    <mergeCell ref="B744:C746"/>
    <mergeCell ref="A747:A749"/>
    <mergeCell ref="B747:C749"/>
    <mergeCell ref="A736:A739"/>
    <mergeCell ref="B736:C739"/>
    <mergeCell ref="D736:F736"/>
    <mergeCell ref="A740:F740"/>
    <mergeCell ref="A741:A743"/>
    <mergeCell ref="B741:C743"/>
    <mergeCell ref="A713:F713"/>
    <mergeCell ref="A714:A726"/>
    <mergeCell ref="B714:C726"/>
    <mergeCell ref="D714:F714"/>
    <mergeCell ref="D716:F716"/>
    <mergeCell ref="A727:A735"/>
    <mergeCell ref="B727:C735"/>
    <mergeCell ref="D727:F727"/>
    <mergeCell ref="D729:F729"/>
    <mergeCell ref="A693:A704"/>
    <mergeCell ref="B693:C704"/>
    <mergeCell ref="D693:F693"/>
    <mergeCell ref="D695:F695"/>
    <mergeCell ref="A705:A712"/>
    <mergeCell ref="B705:C712"/>
    <mergeCell ref="D705:F705"/>
    <mergeCell ref="D707:F707"/>
    <mergeCell ref="A669:A681"/>
    <mergeCell ref="B669:C681"/>
    <mergeCell ref="D669:F669"/>
    <mergeCell ref="D671:F671"/>
    <mergeCell ref="A682:A692"/>
    <mergeCell ref="B682:C692"/>
    <mergeCell ref="D682:F682"/>
    <mergeCell ref="D684:F684"/>
    <mergeCell ref="A660:A662"/>
    <mergeCell ref="B660:C662"/>
    <mergeCell ref="A663:A668"/>
    <mergeCell ref="B663:C668"/>
    <mergeCell ref="D663:F663"/>
    <mergeCell ref="D665:F665"/>
    <mergeCell ref="A654:A656"/>
    <mergeCell ref="B654:C656"/>
    <mergeCell ref="A657:A659"/>
    <mergeCell ref="B657:C659"/>
    <mergeCell ref="A648:A650"/>
    <mergeCell ref="B648:C650"/>
    <mergeCell ref="A651:A653"/>
    <mergeCell ref="B651:C653"/>
    <mergeCell ref="A642:A644"/>
    <mergeCell ref="B642:C644"/>
    <mergeCell ref="A645:A647"/>
    <mergeCell ref="B645:C647"/>
    <mergeCell ref="A636:A638"/>
    <mergeCell ref="B636:C638"/>
    <mergeCell ref="A639:A641"/>
    <mergeCell ref="B639:C641"/>
    <mergeCell ref="A630:A632"/>
    <mergeCell ref="B630:C632"/>
    <mergeCell ref="A633:A635"/>
    <mergeCell ref="B633:C635"/>
    <mergeCell ref="A624:A626"/>
    <mergeCell ref="B624:C626"/>
    <mergeCell ref="A627:A629"/>
    <mergeCell ref="B627:C629"/>
    <mergeCell ref="D617:F617"/>
    <mergeCell ref="A621:A623"/>
    <mergeCell ref="B621:C623"/>
    <mergeCell ref="A583:A586"/>
    <mergeCell ref="B583:C586"/>
    <mergeCell ref="A587:F587"/>
    <mergeCell ref="D588:F588"/>
    <mergeCell ref="A575:A578"/>
    <mergeCell ref="B575:C578"/>
    <mergeCell ref="A579:A582"/>
    <mergeCell ref="B579:C582"/>
    <mergeCell ref="A567:A570"/>
    <mergeCell ref="B567:C570"/>
    <mergeCell ref="A571:A574"/>
    <mergeCell ref="B571:C574"/>
    <mergeCell ref="A563:A566"/>
    <mergeCell ref="B563:C566"/>
    <mergeCell ref="B468:C471"/>
    <mergeCell ref="B457:C460"/>
    <mergeCell ref="A461:H461"/>
    <mergeCell ref="B447:C450"/>
    <mergeCell ref="B452:C455"/>
    <mergeCell ref="D451:F451"/>
    <mergeCell ref="A451:A455"/>
    <mergeCell ref="D456:F456"/>
    <mergeCell ref="A456:A460"/>
    <mergeCell ref="D462:F462"/>
    <mergeCell ref="A462:A466"/>
    <mergeCell ref="D467:F467"/>
    <mergeCell ref="A467:A471"/>
    <mergeCell ref="D472:F472"/>
    <mergeCell ref="A472:A476"/>
    <mergeCell ref="D477:F477"/>
    <mergeCell ref="A477:A481"/>
    <mergeCell ref="D482:F482"/>
    <mergeCell ref="A482:A486"/>
    <mergeCell ref="B482:C486"/>
    <mergeCell ref="D487:F487"/>
    <mergeCell ref="A487:A491"/>
    <mergeCell ref="B422:C425"/>
    <mergeCell ref="B416:C419"/>
    <mergeCell ref="B411:C414"/>
    <mergeCell ref="A384:H384"/>
    <mergeCell ref="B386:C389"/>
    <mergeCell ref="B391:C394"/>
    <mergeCell ref="A405:A409"/>
    <mergeCell ref="D405:F405"/>
    <mergeCell ref="D410:F410"/>
    <mergeCell ref="A410:A414"/>
    <mergeCell ref="D415:F415"/>
    <mergeCell ref="A415:A419"/>
    <mergeCell ref="D421:F421"/>
    <mergeCell ref="A420:H420"/>
    <mergeCell ref="A421:A425"/>
    <mergeCell ref="A333:H333"/>
    <mergeCell ref="B334:C338"/>
    <mergeCell ref="A334:A338"/>
    <mergeCell ref="B344:C348"/>
    <mergeCell ref="A344:A348"/>
    <mergeCell ref="D344:F344"/>
    <mergeCell ref="A349:A353"/>
    <mergeCell ref="D349:F349"/>
    <mergeCell ref="B349:C353"/>
    <mergeCell ref="A326:A328"/>
    <mergeCell ref="B326:C328"/>
    <mergeCell ref="D326:F326"/>
    <mergeCell ref="A329:F329"/>
    <mergeCell ref="A330:A332"/>
    <mergeCell ref="B330:C332"/>
    <mergeCell ref="D330:F330"/>
    <mergeCell ref="A319:A321"/>
    <mergeCell ref="B319:C321"/>
    <mergeCell ref="A322:H322"/>
    <mergeCell ref="A323:A325"/>
    <mergeCell ref="B323:C325"/>
    <mergeCell ref="D323:F323"/>
    <mergeCell ref="D301:F301"/>
    <mergeCell ref="A293:A295"/>
    <mergeCell ref="B293:C295"/>
    <mergeCell ref="D293:F293"/>
    <mergeCell ref="A297:A299"/>
    <mergeCell ref="B297:C299"/>
    <mergeCell ref="D297:F297"/>
    <mergeCell ref="A296:H296"/>
    <mergeCell ref="D304:F304"/>
    <mergeCell ref="A286:A288"/>
    <mergeCell ref="B286:C288"/>
    <mergeCell ref="D286:F286"/>
    <mergeCell ref="A290:A292"/>
    <mergeCell ref="B290:C292"/>
    <mergeCell ref="D290:F290"/>
    <mergeCell ref="A280:A282"/>
    <mergeCell ref="B280:C282"/>
    <mergeCell ref="D280:F280"/>
    <mergeCell ref="A283:A285"/>
    <mergeCell ref="B283:C285"/>
    <mergeCell ref="A274:A276"/>
    <mergeCell ref="B274:C276"/>
    <mergeCell ref="D274:F274"/>
    <mergeCell ref="A277:A279"/>
    <mergeCell ref="B277:C279"/>
    <mergeCell ref="A267:A269"/>
    <mergeCell ref="B267:C269"/>
    <mergeCell ref="D267:F267"/>
    <mergeCell ref="A270:A272"/>
    <mergeCell ref="B270:C272"/>
    <mergeCell ref="A261:A263"/>
    <mergeCell ref="B261:C263"/>
    <mergeCell ref="D261:F261"/>
    <mergeCell ref="A264:A266"/>
    <mergeCell ref="B264:C266"/>
    <mergeCell ref="D264:F264"/>
    <mergeCell ref="A255:A257"/>
    <mergeCell ref="B255:C257"/>
    <mergeCell ref="A258:A260"/>
    <mergeCell ref="B258:C260"/>
    <mergeCell ref="A234:A236"/>
    <mergeCell ref="B234:C236"/>
    <mergeCell ref="A237:A239"/>
    <mergeCell ref="B237:C239"/>
    <mergeCell ref="D240:F240"/>
    <mergeCell ref="D234:F234"/>
    <mergeCell ref="A227:A229"/>
    <mergeCell ref="B227:C229"/>
    <mergeCell ref="A230:A232"/>
    <mergeCell ref="B230:C232"/>
    <mergeCell ref="D230:F230"/>
    <mergeCell ref="A212:A214"/>
    <mergeCell ref="B212:C214"/>
    <mergeCell ref="D212:F212"/>
    <mergeCell ref="A202:A204"/>
    <mergeCell ref="B202:C204"/>
    <mergeCell ref="A205:F205"/>
    <mergeCell ref="A206:A208"/>
    <mergeCell ref="B206:C208"/>
    <mergeCell ref="D202:F202"/>
    <mergeCell ref="D206:F206"/>
    <mergeCell ref="A196:A198"/>
    <mergeCell ref="B196:C198"/>
    <mergeCell ref="A199:A201"/>
    <mergeCell ref="B199:C201"/>
    <mergeCell ref="D199:F199"/>
    <mergeCell ref="D196:F196"/>
    <mergeCell ref="A189:A191"/>
    <mergeCell ref="B189:C191"/>
    <mergeCell ref="A192:A195"/>
    <mergeCell ref="B192:C195"/>
    <mergeCell ref="D192:F192"/>
    <mergeCell ref="D189:F189"/>
    <mergeCell ref="D193:F193"/>
    <mergeCell ref="A182:A184"/>
    <mergeCell ref="B182:C184"/>
    <mergeCell ref="A185:A187"/>
    <mergeCell ref="B185:C187"/>
    <mergeCell ref="A175:A177"/>
    <mergeCell ref="B175:C177"/>
    <mergeCell ref="A178:A180"/>
    <mergeCell ref="B178:C180"/>
    <mergeCell ref="A169:A171"/>
    <mergeCell ref="B169:C171"/>
    <mergeCell ref="D169:F169"/>
    <mergeCell ref="A172:A174"/>
    <mergeCell ref="B172:C174"/>
    <mergeCell ref="A162:A164"/>
    <mergeCell ref="B162:C164"/>
    <mergeCell ref="D162:F162"/>
    <mergeCell ref="A165:F165"/>
    <mergeCell ref="A166:A168"/>
    <mergeCell ref="B166:C168"/>
    <mergeCell ref="A159:A161"/>
    <mergeCell ref="B159:C161"/>
    <mergeCell ref="A150:A152"/>
    <mergeCell ref="B150:C152"/>
    <mergeCell ref="A153:A155"/>
    <mergeCell ref="B153:C155"/>
    <mergeCell ref="A144:A146"/>
    <mergeCell ref="B144:C146"/>
    <mergeCell ref="A147:A149"/>
    <mergeCell ref="B147:C149"/>
    <mergeCell ref="B124:C126"/>
    <mergeCell ref="D124:F124"/>
    <mergeCell ref="A127:A129"/>
    <mergeCell ref="B127:C129"/>
    <mergeCell ref="D127:F127"/>
    <mergeCell ref="A118:A120"/>
    <mergeCell ref="B118:C120"/>
    <mergeCell ref="D118:F118"/>
    <mergeCell ref="A121:A123"/>
    <mergeCell ref="B121:C123"/>
    <mergeCell ref="D121:F121"/>
    <mergeCell ref="A111:H111"/>
    <mergeCell ref="A112:A114"/>
    <mergeCell ref="B112:C114"/>
    <mergeCell ref="D112:F112"/>
    <mergeCell ref="B115:C117"/>
    <mergeCell ref="A116:A117"/>
    <mergeCell ref="A104:A106"/>
    <mergeCell ref="B104:C106"/>
    <mergeCell ref="A107:H107"/>
    <mergeCell ref="A108:A110"/>
    <mergeCell ref="B108:C110"/>
    <mergeCell ref="D104:F104"/>
    <mergeCell ref="A98:A100"/>
    <mergeCell ref="B98:C100"/>
    <mergeCell ref="A101:A103"/>
    <mergeCell ref="B101:C103"/>
    <mergeCell ref="A92:A94"/>
    <mergeCell ref="B92:C94"/>
    <mergeCell ref="A95:A97"/>
    <mergeCell ref="B95:C97"/>
    <mergeCell ref="A85:F85"/>
    <mergeCell ref="A86:A88"/>
    <mergeCell ref="B86:C88"/>
    <mergeCell ref="A89:A91"/>
    <mergeCell ref="B89:C91"/>
    <mergeCell ref="A78:H78"/>
    <mergeCell ref="A79:A81"/>
    <mergeCell ref="B79:C81"/>
    <mergeCell ref="A82:A84"/>
    <mergeCell ref="B82:C84"/>
    <mergeCell ref="D79:F79"/>
    <mergeCell ref="A72:A74"/>
    <mergeCell ref="B72:C74"/>
    <mergeCell ref="A75:A77"/>
    <mergeCell ref="B75:C77"/>
    <mergeCell ref="A66:A68"/>
    <mergeCell ref="B66:C68"/>
    <mergeCell ref="A69:A71"/>
    <mergeCell ref="B69:C71"/>
    <mergeCell ref="A60:A62"/>
    <mergeCell ref="B60:C62"/>
    <mergeCell ref="A63:A65"/>
    <mergeCell ref="B63:C65"/>
    <mergeCell ref="A53:A55"/>
    <mergeCell ref="B53:C55"/>
    <mergeCell ref="D53:F53"/>
    <mergeCell ref="A56:H56"/>
    <mergeCell ref="A57:A59"/>
    <mergeCell ref="B57:C59"/>
    <mergeCell ref="D57:F57"/>
    <mergeCell ref="A47:A49"/>
    <mergeCell ref="B47:C49"/>
    <mergeCell ref="A50:A52"/>
    <mergeCell ref="B50:C52"/>
    <mergeCell ref="D47:F47"/>
    <mergeCell ref="D50:F50"/>
    <mergeCell ref="A22:A24"/>
    <mergeCell ref="B22:C24"/>
    <mergeCell ref="A25:A27"/>
    <mergeCell ref="B25:C27"/>
    <mergeCell ref="A44:A46"/>
    <mergeCell ref="B44:C46"/>
    <mergeCell ref="D44:F44"/>
    <mergeCell ref="A41:A43"/>
    <mergeCell ref="B41:C43"/>
    <mergeCell ref="D41:F41"/>
    <mergeCell ref="A35:A37"/>
    <mergeCell ref="B35:C37"/>
    <mergeCell ref="A38:A40"/>
    <mergeCell ref="B38:C40"/>
    <mergeCell ref="D35:F35"/>
    <mergeCell ref="B3:C3"/>
    <mergeCell ref="B4:C4"/>
    <mergeCell ref="A5:F5"/>
    <mergeCell ref="A6:A8"/>
    <mergeCell ref="D6:F6"/>
    <mergeCell ref="A339:A343"/>
    <mergeCell ref="B339:C343"/>
    <mergeCell ref="D339:F339"/>
    <mergeCell ref="A16:A18"/>
    <mergeCell ref="B16:C18"/>
    <mergeCell ref="A19:A21"/>
    <mergeCell ref="B19:C21"/>
    <mergeCell ref="A9:A11"/>
    <mergeCell ref="B9:C11"/>
    <mergeCell ref="D9:F9"/>
    <mergeCell ref="B12:C13"/>
    <mergeCell ref="D12:F12"/>
    <mergeCell ref="A12:A15"/>
    <mergeCell ref="A28:A30"/>
    <mergeCell ref="B28:C30"/>
    <mergeCell ref="A31:F31"/>
    <mergeCell ref="A32:A34"/>
    <mergeCell ref="B32:C34"/>
    <mergeCell ref="D32:F32"/>
    <mergeCell ref="D354:F354"/>
    <mergeCell ref="A359:A363"/>
    <mergeCell ref="D359:F359"/>
    <mergeCell ref="B359:C363"/>
    <mergeCell ref="A364:A368"/>
    <mergeCell ref="B364:C368"/>
    <mergeCell ref="D364:F364"/>
    <mergeCell ref="A369:A373"/>
    <mergeCell ref="B369:C373"/>
    <mergeCell ref="D369:F369"/>
    <mergeCell ref="A354:A358"/>
    <mergeCell ref="B354:C358"/>
    <mergeCell ref="D374:F374"/>
    <mergeCell ref="D379:F379"/>
    <mergeCell ref="D385:F385"/>
    <mergeCell ref="A385:A389"/>
    <mergeCell ref="D390:F390"/>
    <mergeCell ref="A390:A394"/>
    <mergeCell ref="D395:F395"/>
    <mergeCell ref="A395:A399"/>
    <mergeCell ref="D400:F400"/>
    <mergeCell ref="A400:A404"/>
    <mergeCell ref="B375:C378"/>
    <mergeCell ref="A380:A383"/>
    <mergeCell ref="B380:C383"/>
    <mergeCell ref="A374:A378"/>
    <mergeCell ref="D426:F426"/>
    <mergeCell ref="A426:A430"/>
    <mergeCell ref="D431:F431"/>
    <mergeCell ref="A431:A435"/>
    <mergeCell ref="D436:F436"/>
    <mergeCell ref="A436:A440"/>
    <mergeCell ref="D441:F441"/>
    <mergeCell ref="A441:A445"/>
    <mergeCell ref="D446:F446"/>
    <mergeCell ref="A446:A450"/>
    <mergeCell ref="B488:C491"/>
    <mergeCell ref="B478:C481"/>
    <mergeCell ref="D492:F492"/>
    <mergeCell ref="A492:A496"/>
    <mergeCell ref="B492:C496"/>
    <mergeCell ref="D497:F497"/>
    <mergeCell ref="A497:A501"/>
    <mergeCell ref="D502:F502"/>
    <mergeCell ref="A502:A506"/>
    <mergeCell ref="D507:F507"/>
    <mergeCell ref="A507:A511"/>
    <mergeCell ref="B507:C511"/>
    <mergeCell ref="B498:C501"/>
    <mergeCell ref="B503:C506"/>
    <mergeCell ref="D512:F512"/>
    <mergeCell ref="A512:A516"/>
    <mergeCell ref="D517:F517"/>
    <mergeCell ref="A517:A521"/>
    <mergeCell ref="B517:C517"/>
    <mergeCell ref="D523:F523"/>
    <mergeCell ref="A523:A527"/>
    <mergeCell ref="D528:F528"/>
    <mergeCell ref="A528:A532"/>
    <mergeCell ref="B518:C521"/>
    <mergeCell ref="A522:F522"/>
    <mergeCell ref="B524:C527"/>
    <mergeCell ref="B513:C516"/>
    <mergeCell ref="B529:C532"/>
    <mergeCell ref="D558:F558"/>
    <mergeCell ref="A558:A562"/>
    <mergeCell ref="D533:F533"/>
    <mergeCell ref="A533:A537"/>
    <mergeCell ref="D538:F538"/>
    <mergeCell ref="A538:A542"/>
    <mergeCell ref="D543:F543"/>
    <mergeCell ref="A543:A547"/>
    <mergeCell ref="A548:A552"/>
    <mergeCell ref="D548:F548"/>
    <mergeCell ref="D553:F553"/>
    <mergeCell ref="A553:A557"/>
    <mergeCell ref="B549:C552"/>
    <mergeCell ref="B554:C557"/>
    <mergeCell ref="B539:C542"/>
    <mergeCell ref="B544:C547"/>
    <mergeCell ref="B534:C537"/>
    <mergeCell ref="B559:C5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40" sqref="D40"/>
    </sheetView>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H12:Q1191"/>
  <sheetViews>
    <sheetView topLeftCell="A196" workbookViewId="0">
      <selection activeCell="Q14" sqref="Q14"/>
    </sheetView>
  </sheetViews>
  <sheetFormatPr defaultRowHeight="14.4"/>
  <sheetData>
    <row r="12" spans="8:17" ht="15" thickBot="1"/>
    <row r="13" spans="8:17">
      <c r="H13" s="346" t="s">
        <v>59</v>
      </c>
      <c r="I13" s="193"/>
      <c r="J13" s="553" t="s">
        <v>5</v>
      </c>
      <c r="K13" s="553"/>
      <c r="L13" s="553"/>
      <c r="M13" s="157"/>
      <c r="N13" s="157"/>
      <c r="O13" s="341"/>
    </row>
    <row r="14" spans="8:17" ht="214.2">
      <c r="H14" s="347"/>
      <c r="I14" s="191"/>
      <c r="J14" s="149" t="s">
        <v>859</v>
      </c>
      <c r="K14" s="149" t="s">
        <v>6</v>
      </c>
      <c r="L14" s="149">
        <v>2</v>
      </c>
      <c r="M14" s="152"/>
      <c r="N14" s="152"/>
      <c r="O14" s="342"/>
      <c r="Q14" t="str">
        <f>+CLEAN(J14)</f>
        <v>Pavadinimas: Dyzelinio kuro siurblys su komplektuojančiomis dalimisGamintojas: Flowserve Pump DivisionModelis: 80-50 CPX200 arba lygiavertisTipas: IšcentrinisNašumas: 62 m³/val.Produktas: Dyzelinas</v>
      </c>
    </row>
    <row r="15" spans="8:17">
      <c r="H15" s="347"/>
      <c r="I15" s="191"/>
      <c r="J15" s="554" t="s">
        <v>7</v>
      </c>
      <c r="K15" s="554"/>
      <c r="L15" s="554"/>
      <c r="M15" s="152"/>
      <c r="N15" s="152"/>
      <c r="O15" s="342"/>
      <c r="Q15" t="str">
        <f t="shared" ref="Q15:Q50" si="0">+CLEAN(J15)</f>
        <v>Atsarginės dalys:</v>
      </c>
    </row>
    <row r="16" spans="8:17" ht="15" customHeight="1">
      <c r="H16" s="347"/>
      <c r="I16" s="191"/>
      <c r="J16" s="149" t="s">
        <v>61</v>
      </c>
      <c r="K16" s="149" t="s">
        <v>6</v>
      </c>
      <c r="L16" s="149">
        <v>1</v>
      </c>
      <c r="M16" s="152"/>
      <c r="N16" s="152"/>
      <c r="O16" s="342"/>
      <c r="Q16" t="str">
        <f t="shared" si="0"/>
        <v>Sparnuotė</v>
      </c>
    </row>
    <row r="17" spans="8:17" ht="20.399999999999999">
      <c r="H17" s="347"/>
      <c r="I17" s="191"/>
      <c r="J17" s="149" t="s">
        <v>10</v>
      </c>
      <c r="K17" s="149" t="s">
        <v>6</v>
      </c>
      <c r="L17" s="149">
        <v>1</v>
      </c>
      <c r="M17" s="152"/>
      <c r="N17" s="152"/>
      <c r="O17" s="342"/>
      <c r="Q17" t="str">
        <f t="shared" si="0"/>
        <v>Guolių komplektas</v>
      </c>
    </row>
    <row r="18" spans="8:17">
      <c r="H18" s="347"/>
      <c r="I18" s="191"/>
      <c r="J18" s="149" t="s">
        <v>62</v>
      </c>
      <c r="K18" s="149" t="s">
        <v>6</v>
      </c>
      <c r="L18" s="149">
        <v>1</v>
      </c>
      <c r="M18" s="152"/>
      <c r="N18" s="152"/>
      <c r="O18" s="342"/>
      <c r="Q18" t="str">
        <f t="shared" si="0"/>
        <v>Guolių atrama</v>
      </c>
    </row>
    <row r="19" spans="8:17" ht="20.399999999999999">
      <c r="H19" s="347"/>
      <c r="I19" s="191"/>
      <c r="J19" s="149" t="s">
        <v>63</v>
      </c>
      <c r="K19" s="149" t="s">
        <v>6</v>
      </c>
      <c r="L19" s="149">
        <v>1</v>
      </c>
      <c r="M19" s="152"/>
      <c r="N19" s="152"/>
      <c r="O19" s="342"/>
      <c r="Q19" t="str">
        <f t="shared" si="0"/>
        <v>Guolių veržlės</v>
      </c>
    </row>
    <row r="20" spans="8:17" ht="20.399999999999999">
      <c r="H20" s="347"/>
      <c r="I20" s="191"/>
      <c r="J20" s="149" t="s">
        <v>11</v>
      </c>
      <c r="K20" s="149" t="s">
        <v>6</v>
      </c>
      <c r="L20" s="149">
        <v>1</v>
      </c>
      <c r="M20" s="152"/>
      <c r="N20" s="152"/>
      <c r="O20" s="342"/>
      <c r="Q20" t="str">
        <f t="shared" si="0"/>
        <v>Riebokšlių komplektas</v>
      </c>
    </row>
    <row r="21" spans="8:17" ht="20.399999999999999">
      <c r="H21" s="347"/>
      <c r="I21" s="191"/>
      <c r="J21" s="149" t="s">
        <v>13</v>
      </c>
      <c r="K21" s="149" t="s">
        <v>6</v>
      </c>
      <c r="L21" s="149">
        <v>1</v>
      </c>
      <c r="M21" s="152"/>
      <c r="N21" s="152"/>
      <c r="O21" s="342"/>
      <c r="Q21" t="str">
        <f t="shared" si="0"/>
        <v>Tarpinių komplektas</v>
      </c>
    </row>
    <row r="22" spans="8:17" ht="20.399999999999999">
      <c r="H22" s="347"/>
      <c r="I22" s="191"/>
      <c r="J22" s="149" t="s">
        <v>65</v>
      </c>
      <c r="K22" s="149" t="s">
        <v>6</v>
      </c>
      <c r="L22" s="149">
        <v>1</v>
      </c>
      <c r="M22" s="152"/>
      <c r="N22" s="152"/>
      <c r="O22" s="342"/>
      <c r="Q22" t="str">
        <f t="shared" si="0"/>
        <v>Fiksavimo žiedas</v>
      </c>
    </row>
    <row r="23" spans="8:17" ht="30.6">
      <c r="H23" s="347"/>
      <c r="I23" s="191"/>
      <c r="J23" s="149" t="s">
        <v>66</v>
      </c>
      <c r="K23" s="149" t="s">
        <v>6</v>
      </c>
      <c r="L23" s="149">
        <v>1</v>
      </c>
      <c r="M23" s="152"/>
      <c r="N23" s="152"/>
      <c r="O23" s="342"/>
      <c r="Q23" t="str">
        <f t="shared" si="0"/>
        <v>Movos fiksavimo kaištis</v>
      </c>
    </row>
    <row r="24" spans="8:17" ht="31.2" thickBot="1">
      <c r="H24" s="348"/>
      <c r="I24" s="192"/>
      <c r="J24" s="154" t="s">
        <v>67</v>
      </c>
      <c r="K24" s="154" t="s">
        <v>6</v>
      </c>
      <c r="L24" s="154">
        <v>1</v>
      </c>
      <c r="M24" s="155"/>
      <c r="N24" s="155"/>
      <c r="O24" s="343"/>
      <c r="Q24" t="str">
        <f t="shared" si="0"/>
        <v>Alyvos papildymo kamštis</v>
      </c>
    </row>
    <row r="25" spans="8:17">
      <c r="H25" s="346" t="s">
        <v>68</v>
      </c>
      <c r="I25" s="193"/>
      <c r="J25" s="553" t="s">
        <v>5</v>
      </c>
      <c r="K25" s="553"/>
      <c r="L25" s="553"/>
      <c r="M25" s="190"/>
      <c r="N25" s="190"/>
      <c r="O25" s="341"/>
      <c r="Q25" t="str">
        <f t="shared" si="0"/>
        <v>Įrenginys:</v>
      </c>
    </row>
    <row r="26" spans="8:17" ht="204">
      <c r="H26" s="347"/>
      <c r="I26" s="191"/>
      <c r="J26" s="149" t="s">
        <v>860</v>
      </c>
      <c r="K26" s="149" t="s">
        <v>6</v>
      </c>
      <c r="L26" s="149">
        <v>2</v>
      </c>
      <c r="M26" s="152"/>
      <c r="N26" s="152"/>
      <c r="O26" s="342"/>
      <c r="Q26" t="str">
        <f t="shared" si="0"/>
        <v>Pavadinimas: Dyzelinio kuro siurblys su komplektuojančiomis dalimisGamintojas: Flowserve Pump DivisionModelis: DURKO arba lygiavertisTipas: IšcentrinisNašumas: 36 m³/val.Produktas: Dyzelinas</v>
      </c>
    </row>
    <row r="27" spans="8:17">
      <c r="H27" s="347"/>
      <c r="I27" s="191"/>
      <c r="J27" s="554" t="s">
        <v>7</v>
      </c>
      <c r="K27" s="554"/>
      <c r="L27" s="554"/>
      <c r="M27" s="152"/>
      <c r="N27" s="152"/>
      <c r="O27" s="342"/>
      <c r="Q27" t="str">
        <f t="shared" si="0"/>
        <v>Atsarginės dalys:</v>
      </c>
    </row>
    <row r="28" spans="8:17" ht="15" customHeight="1">
      <c r="H28" s="347"/>
      <c r="I28" s="191"/>
      <c r="J28" s="149" t="s">
        <v>61</v>
      </c>
      <c r="K28" s="149" t="s">
        <v>6</v>
      </c>
      <c r="L28" s="149">
        <v>1</v>
      </c>
      <c r="M28" s="152"/>
      <c r="N28" s="152"/>
      <c r="O28" s="342"/>
      <c r="Q28" t="str">
        <f t="shared" si="0"/>
        <v>Sparnuotė</v>
      </c>
    </row>
    <row r="29" spans="8:17" ht="20.399999999999999">
      <c r="H29" s="347"/>
      <c r="I29" s="191"/>
      <c r="J29" s="149" t="s">
        <v>10</v>
      </c>
      <c r="K29" s="149" t="s">
        <v>6</v>
      </c>
      <c r="L29" s="149">
        <v>1</v>
      </c>
      <c r="M29" s="152"/>
      <c r="N29" s="152"/>
      <c r="O29" s="342"/>
      <c r="Q29" t="str">
        <f t="shared" si="0"/>
        <v>Guolių komplektas</v>
      </c>
    </row>
    <row r="30" spans="8:17">
      <c r="H30" s="347"/>
      <c r="I30" s="191"/>
      <c r="J30" s="149" t="s">
        <v>62</v>
      </c>
      <c r="K30" s="149" t="s">
        <v>6</v>
      </c>
      <c r="L30" s="149">
        <v>1</v>
      </c>
      <c r="M30" s="152"/>
      <c r="N30" s="152"/>
      <c r="O30" s="342"/>
      <c r="Q30" t="str">
        <f t="shared" si="0"/>
        <v>Guolių atrama</v>
      </c>
    </row>
    <row r="31" spans="8:17" ht="20.399999999999999">
      <c r="H31" s="347"/>
      <c r="I31" s="191"/>
      <c r="J31" s="149" t="s">
        <v>63</v>
      </c>
      <c r="K31" s="149" t="s">
        <v>6</v>
      </c>
      <c r="L31" s="149">
        <v>1</v>
      </c>
      <c r="M31" s="152"/>
      <c r="N31" s="152"/>
      <c r="O31" s="342"/>
      <c r="Q31" t="str">
        <f t="shared" si="0"/>
        <v>Guolių veržlės</v>
      </c>
    </row>
    <row r="32" spans="8:17" ht="20.399999999999999">
      <c r="H32" s="347"/>
      <c r="I32" s="191"/>
      <c r="J32" s="149" t="s">
        <v>11</v>
      </c>
      <c r="K32" s="149" t="s">
        <v>6</v>
      </c>
      <c r="L32" s="149">
        <v>1</v>
      </c>
      <c r="M32" s="152"/>
      <c r="N32" s="152"/>
      <c r="O32" s="342"/>
      <c r="Q32" t="str">
        <f t="shared" si="0"/>
        <v>Riebokšlių komplektas</v>
      </c>
    </row>
    <row r="33" spans="8:17" ht="20.399999999999999">
      <c r="H33" s="347"/>
      <c r="I33" s="191"/>
      <c r="J33" s="149" t="s">
        <v>13</v>
      </c>
      <c r="K33" s="149" t="s">
        <v>6</v>
      </c>
      <c r="L33" s="149">
        <v>1</v>
      </c>
      <c r="M33" s="152"/>
      <c r="N33" s="152"/>
      <c r="O33" s="342"/>
      <c r="Q33" t="str">
        <f t="shared" si="0"/>
        <v>Tarpinių komplektas</v>
      </c>
    </row>
    <row r="34" spans="8:17" ht="20.399999999999999">
      <c r="H34" s="347"/>
      <c r="I34" s="191"/>
      <c r="J34" s="149" t="s">
        <v>65</v>
      </c>
      <c r="K34" s="149" t="s">
        <v>6</v>
      </c>
      <c r="L34" s="149">
        <v>1</v>
      </c>
      <c r="M34" s="152"/>
      <c r="N34" s="152"/>
      <c r="O34" s="342"/>
      <c r="Q34" t="str">
        <f t="shared" si="0"/>
        <v>Fiksavimo žiedas</v>
      </c>
    </row>
    <row r="35" spans="8:17" ht="30.6">
      <c r="H35" s="347"/>
      <c r="I35" s="191"/>
      <c r="J35" s="149" t="s">
        <v>66</v>
      </c>
      <c r="K35" s="149" t="s">
        <v>6</v>
      </c>
      <c r="L35" s="149">
        <v>1</v>
      </c>
      <c r="M35" s="152"/>
      <c r="N35" s="152"/>
      <c r="O35" s="342"/>
      <c r="Q35" t="str">
        <f t="shared" si="0"/>
        <v>Movos fiksavimo kaištis</v>
      </c>
    </row>
    <row r="36" spans="8:17" ht="31.2" thickBot="1">
      <c r="H36" s="348"/>
      <c r="I36" s="192"/>
      <c r="J36" s="154" t="s">
        <v>67</v>
      </c>
      <c r="K36" s="154" t="s">
        <v>6</v>
      </c>
      <c r="L36" s="154">
        <v>1</v>
      </c>
      <c r="M36" s="155"/>
      <c r="N36" s="155"/>
      <c r="O36" s="343"/>
      <c r="Q36" t="str">
        <f t="shared" si="0"/>
        <v>Alyvos papildymo kamštis</v>
      </c>
    </row>
    <row r="37" spans="8:17">
      <c r="H37" s="346" t="s">
        <v>69</v>
      </c>
      <c r="I37" s="193"/>
      <c r="J37" s="553" t="s">
        <v>5</v>
      </c>
      <c r="K37" s="553"/>
      <c r="L37" s="553"/>
      <c r="M37" s="190"/>
      <c r="N37" s="190"/>
      <c r="O37" s="341"/>
      <c r="Q37" t="str">
        <f t="shared" si="0"/>
        <v>Įrenginys:</v>
      </c>
    </row>
    <row r="38" spans="8:17" ht="214.2">
      <c r="H38" s="347"/>
      <c r="I38" s="191"/>
      <c r="J38" s="149" t="s">
        <v>861</v>
      </c>
      <c r="K38" s="149" t="s">
        <v>6</v>
      </c>
      <c r="L38" s="149">
        <v>2</v>
      </c>
      <c r="M38" s="152"/>
      <c r="N38" s="152"/>
      <c r="O38" s="342"/>
      <c r="Q38" t="str">
        <f t="shared" si="0"/>
        <v>Pavadinimas: Dyzelinio kuro siurblys su komplektuojančiomis dalimisGamintojas: Flowserve Pump DivisionModelis: 65-40 CPX250 arba lygiavertisTipas: IšcentrinisNašumas: 32 m³/val.Produktas: Dyzelinas</v>
      </c>
    </row>
    <row r="39" spans="8:17">
      <c r="H39" s="347"/>
      <c r="I39" s="191"/>
      <c r="J39" s="554" t="s">
        <v>7</v>
      </c>
      <c r="K39" s="554"/>
      <c r="L39" s="554"/>
      <c r="M39" s="152"/>
      <c r="N39" s="152"/>
      <c r="O39" s="342"/>
      <c r="Q39" t="str">
        <f t="shared" si="0"/>
        <v>Atsarginės dalys:</v>
      </c>
    </row>
    <row r="40" spans="8:17" ht="15" customHeight="1">
      <c r="H40" s="347"/>
      <c r="I40" s="191"/>
      <c r="J40" s="149" t="s">
        <v>61</v>
      </c>
      <c r="K40" s="149" t="s">
        <v>6</v>
      </c>
      <c r="L40" s="149">
        <v>1</v>
      </c>
      <c r="M40" s="152"/>
      <c r="N40" s="152"/>
      <c r="O40" s="342"/>
      <c r="Q40" t="str">
        <f t="shared" si="0"/>
        <v>Sparnuotė</v>
      </c>
    </row>
    <row r="41" spans="8:17" ht="20.399999999999999">
      <c r="H41" s="347"/>
      <c r="I41" s="191"/>
      <c r="J41" s="149" t="s">
        <v>10</v>
      </c>
      <c r="K41" s="149" t="s">
        <v>6</v>
      </c>
      <c r="L41" s="149">
        <v>1</v>
      </c>
      <c r="M41" s="152"/>
      <c r="N41" s="152"/>
      <c r="O41" s="342"/>
      <c r="Q41" t="str">
        <f t="shared" si="0"/>
        <v>Guolių komplektas</v>
      </c>
    </row>
    <row r="42" spans="8:17">
      <c r="H42" s="347"/>
      <c r="I42" s="191"/>
      <c r="J42" s="149" t="s">
        <v>62</v>
      </c>
      <c r="K42" s="149" t="s">
        <v>6</v>
      </c>
      <c r="L42" s="149">
        <v>1</v>
      </c>
      <c r="M42" s="152"/>
      <c r="N42" s="152"/>
      <c r="O42" s="342"/>
      <c r="Q42" t="str">
        <f t="shared" si="0"/>
        <v>Guolių atrama</v>
      </c>
    </row>
    <row r="43" spans="8:17" ht="20.399999999999999">
      <c r="H43" s="347"/>
      <c r="I43" s="191"/>
      <c r="J43" s="149" t="s">
        <v>63</v>
      </c>
      <c r="K43" s="149" t="s">
        <v>6</v>
      </c>
      <c r="L43" s="149">
        <v>1</v>
      </c>
      <c r="M43" s="152"/>
      <c r="N43" s="152"/>
      <c r="O43" s="342"/>
      <c r="Q43" t="str">
        <f t="shared" si="0"/>
        <v>Guolių veržlės</v>
      </c>
    </row>
    <row r="44" spans="8:17" ht="20.399999999999999">
      <c r="H44" s="347"/>
      <c r="I44" s="191"/>
      <c r="J44" s="149" t="s">
        <v>11</v>
      </c>
      <c r="K44" s="149" t="s">
        <v>6</v>
      </c>
      <c r="L44" s="149">
        <v>1</v>
      </c>
      <c r="M44" s="152"/>
      <c r="N44" s="152"/>
      <c r="O44" s="342"/>
      <c r="Q44" t="str">
        <f t="shared" si="0"/>
        <v>Riebokšlių komplektas</v>
      </c>
    </row>
    <row r="45" spans="8:17" ht="20.399999999999999">
      <c r="H45" s="347"/>
      <c r="I45" s="191"/>
      <c r="J45" s="149" t="s">
        <v>13</v>
      </c>
      <c r="K45" s="149" t="s">
        <v>6</v>
      </c>
      <c r="L45" s="149">
        <v>1</v>
      </c>
      <c r="M45" s="152"/>
      <c r="N45" s="152"/>
      <c r="O45" s="342"/>
      <c r="Q45" t="str">
        <f t="shared" si="0"/>
        <v>Tarpinių komplektas</v>
      </c>
    </row>
    <row r="46" spans="8:17" ht="20.399999999999999">
      <c r="H46" s="347"/>
      <c r="I46" s="191"/>
      <c r="J46" s="149" t="s">
        <v>65</v>
      </c>
      <c r="K46" s="149" t="s">
        <v>6</v>
      </c>
      <c r="L46" s="149">
        <v>1</v>
      </c>
      <c r="M46" s="152"/>
      <c r="N46" s="152"/>
      <c r="O46" s="342"/>
      <c r="Q46" t="str">
        <f t="shared" si="0"/>
        <v>Fiksavimo žiedas</v>
      </c>
    </row>
    <row r="47" spans="8:17" ht="30.6">
      <c r="H47" s="347"/>
      <c r="I47" s="191"/>
      <c r="J47" s="149" t="s">
        <v>66</v>
      </c>
      <c r="K47" s="149" t="s">
        <v>6</v>
      </c>
      <c r="L47" s="149">
        <v>1</v>
      </c>
      <c r="M47" s="152"/>
      <c r="N47" s="152"/>
      <c r="O47" s="342"/>
      <c r="Q47" t="str">
        <f t="shared" si="0"/>
        <v>Movos fiksavimo kaištis</v>
      </c>
    </row>
    <row r="48" spans="8:17" ht="31.2" thickBot="1">
      <c r="H48" s="348"/>
      <c r="I48" s="192"/>
      <c r="J48" s="154" t="s">
        <v>67</v>
      </c>
      <c r="K48" s="154" t="s">
        <v>6</v>
      </c>
      <c r="L48" s="154">
        <v>1</v>
      </c>
      <c r="M48" s="155"/>
      <c r="N48" s="155"/>
      <c r="O48" s="343"/>
      <c r="Q48" t="str">
        <f t="shared" si="0"/>
        <v>Alyvos papildymo kamštis</v>
      </c>
    </row>
    <row r="49" spans="8:17">
      <c r="H49" s="346" t="s">
        <v>70</v>
      </c>
      <c r="I49" s="193"/>
      <c r="J49" s="553" t="s">
        <v>5</v>
      </c>
      <c r="K49" s="553"/>
      <c r="L49" s="553"/>
      <c r="M49" s="157"/>
      <c r="N49" s="157"/>
      <c r="O49" s="341"/>
      <c r="Q49" t="str">
        <f t="shared" si="0"/>
        <v>Įrenginys:</v>
      </c>
    </row>
    <row r="50" spans="8:17" ht="214.2">
      <c r="H50" s="347"/>
      <c r="I50" s="191"/>
      <c r="J50" s="149" t="s">
        <v>862</v>
      </c>
      <c r="K50" s="149" t="s">
        <v>6</v>
      </c>
      <c r="L50" s="149">
        <v>2</v>
      </c>
      <c r="M50" s="152"/>
      <c r="N50" s="152"/>
      <c r="O50" s="342"/>
      <c r="Q50" t="str">
        <f t="shared" si="0"/>
        <v>Pavadinimas: Dyzelinio kuro siurblys su komplektuojančiomis dalimisGamintojas: Flowserve Pump DivisionModelis: 40-40CPXPM200 arba lygiavertisTipas: IšcentrinisNašumas: 10 m³/val.Produktas: Dyzelinas</v>
      </c>
    </row>
    <row r="51" spans="8:17">
      <c r="H51" s="347"/>
      <c r="I51" s="191"/>
      <c r="J51" s="554" t="s">
        <v>7</v>
      </c>
      <c r="K51" s="554"/>
      <c r="L51" s="554"/>
      <c r="M51" s="152"/>
      <c r="N51" s="152"/>
      <c r="O51" s="342"/>
    </row>
    <row r="52" spans="8:17" ht="15" customHeight="1">
      <c r="H52" s="347"/>
      <c r="I52" s="191"/>
      <c r="J52" s="149" t="s">
        <v>61</v>
      </c>
      <c r="K52" s="149" t="s">
        <v>6</v>
      </c>
      <c r="L52" s="149">
        <v>1</v>
      </c>
      <c r="M52" s="152"/>
      <c r="N52" s="152"/>
      <c r="O52" s="342"/>
    </row>
    <row r="53" spans="8:17" ht="20.399999999999999">
      <c r="H53" s="347"/>
      <c r="I53" s="191"/>
      <c r="J53" s="149" t="s">
        <v>10</v>
      </c>
      <c r="K53" s="149" t="s">
        <v>6</v>
      </c>
      <c r="L53" s="149">
        <v>1</v>
      </c>
      <c r="M53" s="152"/>
      <c r="N53" s="152"/>
      <c r="O53" s="342"/>
    </row>
    <row r="54" spans="8:17">
      <c r="H54" s="347"/>
      <c r="I54" s="191"/>
      <c r="J54" s="149" t="s">
        <v>62</v>
      </c>
      <c r="K54" s="149" t="s">
        <v>6</v>
      </c>
      <c r="L54" s="149">
        <v>1</v>
      </c>
      <c r="M54" s="152"/>
      <c r="N54" s="152"/>
      <c r="O54" s="342"/>
    </row>
    <row r="55" spans="8:17" ht="20.399999999999999">
      <c r="H55" s="347"/>
      <c r="I55" s="191"/>
      <c r="J55" s="149" t="s">
        <v>63</v>
      </c>
      <c r="K55" s="149" t="s">
        <v>6</v>
      </c>
      <c r="L55" s="149">
        <v>1</v>
      </c>
      <c r="M55" s="152"/>
      <c r="N55" s="152"/>
      <c r="O55" s="342"/>
    </row>
    <row r="56" spans="8:17" ht="20.399999999999999">
      <c r="H56" s="347"/>
      <c r="I56" s="191"/>
      <c r="J56" s="149" t="s">
        <v>11</v>
      </c>
      <c r="K56" s="149" t="s">
        <v>6</v>
      </c>
      <c r="L56" s="149">
        <v>1</v>
      </c>
      <c r="M56" s="152"/>
      <c r="N56" s="152"/>
      <c r="O56" s="342"/>
    </row>
    <row r="57" spans="8:17" ht="20.399999999999999">
      <c r="H57" s="347"/>
      <c r="I57" s="191"/>
      <c r="J57" s="149" t="s">
        <v>13</v>
      </c>
      <c r="K57" s="149" t="s">
        <v>6</v>
      </c>
      <c r="L57" s="149">
        <v>1</v>
      </c>
      <c r="M57" s="152"/>
      <c r="N57" s="152"/>
      <c r="O57" s="342"/>
    </row>
    <row r="58" spans="8:17" ht="20.399999999999999">
      <c r="H58" s="347"/>
      <c r="I58" s="191"/>
      <c r="J58" s="149" t="s">
        <v>65</v>
      </c>
      <c r="K58" s="149" t="s">
        <v>6</v>
      </c>
      <c r="L58" s="149">
        <v>1</v>
      </c>
      <c r="M58" s="152"/>
      <c r="N58" s="152"/>
      <c r="O58" s="342"/>
    </row>
    <row r="59" spans="8:17" ht="30.6">
      <c r="H59" s="347"/>
      <c r="I59" s="191"/>
      <c r="J59" s="149" t="s">
        <v>66</v>
      </c>
      <c r="K59" s="149" t="s">
        <v>6</v>
      </c>
      <c r="L59" s="149">
        <v>1</v>
      </c>
      <c r="M59" s="152"/>
      <c r="N59" s="152"/>
      <c r="O59" s="342"/>
    </row>
    <row r="60" spans="8:17" ht="31.2" thickBot="1">
      <c r="H60" s="348"/>
      <c r="I60" s="192"/>
      <c r="J60" s="154" t="s">
        <v>67</v>
      </c>
      <c r="K60" s="154" t="s">
        <v>6</v>
      </c>
      <c r="L60" s="154">
        <v>1</v>
      </c>
      <c r="M60" s="155"/>
      <c r="N60" s="155"/>
      <c r="O60" s="343"/>
    </row>
    <row r="61" spans="8:17">
      <c r="H61" s="346" t="s">
        <v>71</v>
      </c>
      <c r="I61" s="193"/>
      <c r="J61" s="553" t="s">
        <v>5</v>
      </c>
      <c r="K61" s="553"/>
      <c r="L61" s="553"/>
      <c r="M61" s="190"/>
      <c r="N61" s="190"/>
      <c r="O61" s="341"/>
    </row>
    <row r="62" spans="8:17" ht="234.6">
      <c r="H62" s="347"/>
      <c r="I62" s="191"/>
      <c r="J62" s="149" t="s">
        <v>863</v>
      </c>
      <c r="K62" s="149" t="s">
        <v>6</v>
      </c>
      <c r="L62" s="149">
        <v>2</v>
      </c>
      <c r="M62" s="152"/>
      <c r="N62" s="152"/>
      <c r="O62" s="342"/>
    </row>
    <row r="63" spans="8:17">
      <c r="H63" s="347"/>
      <c r="I63" s="191"/>
      <c r="J63" s="554" t="s">
        <v>7</v>
      </c>
      <c r="K63" s="554"/>
      <c r="L63" s="554"/>
      <c r="M63" s="152"/>
      <c r="N63" s="152"/>
      <c r="O63" s="342"/>
    </row>
    <row r="64" spans="8:17" ht="15" customHeight="1">
      <c r="H64" s="347"/>
      <c r="I64" s="191"/>
      <c r="J64" s="149" t="s">
        <v>61</v>
      </c>
      <c r="K64" s="149" t="s">
        <v>6</v>
      </c>
      <c r="L64" s="149">
        <v>1</v>
      </c>
      <c r="M64" s="152"/>
      <c r="N64" s="152"/>
      <c r="O64" s="342"/>
    </row>
    <row r="65" spans="8:15" ht="20.399999999999999">
      <c r="H65" s="347"/>
      <c r="I65" s="191"/>
      <c r="J65" s="149" t="s">
        <v>10</v>
      </c>
      <c r="K65" s="149" t="s">
        <v>6</v>
      </c>
      <c r="L65" s="149">
        <v>1</v>
      </c>
      <c r="M65" s="152"/>
      <c r="N65" s="152"/>
      <c r="O65" s="342"/>
    </row>
    <row r="66" spans="8:15">
      <c r="H66" s="347"/>
      <c r="I66" s="191"/>
      <c r="J66" s="149" t="s">
        <v>62</v>
      </c>
      <c r="K66" s="149" t="s">
        <v>6</v>
      </c>
      <c r="L66" s="149">
        <v>1</v>
      </c>
      <c r="M66" s="152"/>
      <c r="N66" s="152"/>
      <c r="O66" s="342"/>
    </row>
    <row r="67" spans="8:15" ht="20.399999999999999">
      <c r="H67" s="347"/>
      <c r="I67" s="191"/>
      <c r="J67" s="149" t="s">
        <v>63</v>
      </c>
      <c r="K67" s="149" t="s">
        <v>6</v>
      </c>
      <c r="L67" s="149">
        <v>1</v>
      </c>
      <c r="M67" s="152"/>
      <c r="N67" s="152"/>
      <c r="O67" s="342"/>
    </row>
    <row r="68" spans="8:15" ht="20.399999999999999">
      <c r="H68" s="347"/>
      <c r="I68" s="191"/>
      <c r="J68" s="149" t="s">
        <v>11</v>
      </c>
      <c r="K68" s="149" t="s">
        <v>6</v>
      </c>
      <c r="L68" s="149">
        <v>1</v>
      </c>
      <c r="M68" s="152"/>
      <c r="N68" s="152"/>
      <c r="O68" s="342"/>
    </row>
    <row r="69" spans="8:15" ht="20.399999999999999">
      <c r="H69" s="347"/>
      <c r="I69" s="191"/>
      <c r="J69" s="149" t="s">
        <v>13</v>
      </c>
      <c r="K69" s="149" t="s">
        <v>6</v>
      </c>
      <c r="L69" s="149">
        <v>1</v>
      </c>
      <c r="M69" s="152"/>
      <c r="N69" s="152"/>
      <c r="O69" s="342"/>
    </row>
    <row r="70" spans="8:15" ht="20.399999999999999">
      <c r="H70" s="347"/>
      <c r="I70" s="191"/>
      <c r="J70" s="149" t="s">
        <v>65</v>
      </c>
      <c r="K70" s="149" t="s">
        <v>6</v>
      </c>
      <c r="L70" s="149">
        <v>1</v>
      </c>
      <c r="M70" s="152"/>
      <c r="N70" s="152"/>
      <c r="O70" s="342"/>
    </row>
    <row r="71" spans="8:15" ht="30.6">
      <c r="H71" s="347"/>
      <c r="I71" s="191"/>
      <c r="J71" s="149" t="s">
        <v>66</v>
      </c>
      <c r="K71" s="149" t="s">
        <v>6</v>
      </c>
      <c r="L71" s="149">
        <v>1</v>
      </c>
      <c r="M71" s="152"/>
      <c r="N71" s="152"/>
      <c r="O71" s="342"/>
    </row>
    <row r="72" spans="8:15" ht="31.2" thickBot="1">
      <c r="H72" s="348"/>
      <c r="I72" s="192"/>
      <c r="J72" s="154" t="s">
        <v>67</v>
      </c>
      <c r="K72" s="154" t="s">
        <v>6</v>
      </c>
      <c r="L72" s="154">
        <v>1</v>
      </c>
      <c r="M72" s="155"/>
      <c r="N72" s="155"/>
      <c r="O72" s="343"/>
    </row>
    <row r="73" spans="8:15">
      <c r="H73" s="346" t="s">
        <v>72</v>
      </c>
      <c r="I73" s="193"/>
      <c r="J73" s="553" t="s">
        <v>5</v>
      </c>
      <c r="K73" s="553"/>
      <c r="L73" s="553"/>
      <c r="M73" s="190"/>
      <c r="N73" s="190"/>
      <c r="O73" s="341"/>
    </row>
    <row r="74" spans="8:15" ht="244.8">
      <c r="H74" s="347"/>
      <c r="I74" s="191"/>
      <c r="J74" s="149" t="s">
        <v>864</v>
      </c>
      <c r="K74" s="149" t="s">
        <v>6</v>
      </c>
      <c r="L74" s="149">
        <v>2</v>
      </c>
      <c r="M74" s="152"/>
      <c r="N74" s="152"/>
      <c r="O74" s="342"/>
    </row>
    <row r="75" spans="8:15">
      <c r="H75" s="347"/>
      <c r="I75" s="191"/>
      <c r="J75" s="554" t="s">
        <v>7</v>
      </c>
      <c r="K75" s="554"/>
      <c r="L75" s="554"/>
      <c r="M75" s="152"/>
      <c r="N75" s="152"/>
      <c r="O75" s="342"/>
    </row>
    <row r="76" spans="8:15" ht="15" customHeight="1">
      <c r="H76" s="347"/>
      <c r="I76" s="191"/>
      <c r="J76" s="149" t="s">
        <v>61</v>
      </c>
      <c r="K76" s="149" t="s">
        <v>6</v>
      </c>
      <c r="L76" s="149">
        <v>1</v>
      </c>
      <c r="M76" s="152"/>
      <c r="N76" s="152"/>
      <c r="O76" s="342"/>
    </row>
    <row r="77" spans="8:15" ht="20.399999999999999">
      <c r="H77" s="347"/>
      <c r="I77" s="191"/>
      <c r="J77" s="149" t="s">
        <v>10</v>
      </c>
      <c r="K77" s="149" t="s">
        <v>6</v>
      </c>
      <c r="L77" s="149">
        <v>1</v>
      </c>
      <c r="M77" s="152"/>
      <c r="N77" s="152"/>
      <c r="O77" s="342"/>
    </row>
    <row r="78" spans="8:15">
      <c r="H78" s="347"/>
      <c r="I78" s="191"/>
      <c r="J78" s="149" t="s">
        <v>62</v>
      </c>
      <c r="K78" s="149" t="s">
        <v>6</v>
      </c>
      <c r="L78" s="149">
        <v>1</v>
      </c>
      <c r="M78" s="152"/>
      <c r="N78" s="152"/>
      <c r="O78" s="342"/>
    </row>
    <row r="79" spans="8:15" ht="20.399999999999999">
      <c r="H79" s="347"/>
      <c r="I79" s="191"/>
      <c r="J79" s="149" t="s">
        <v>63</v>
      </c>
      <c r="K79" s="149" t="s">
        <v>6</v>
      </c>
      <c r="L79" s="149">
        <v>1</v>
      </c>
      <c r="M79" s="152"/>
      <c r="N79" s="152"/>
      <c r="O79" s="342"/>
    </row>
    <row r="80" spans="8:15" ht="20.399999999999999">
      <c r="H80" s="347"/>
      <c r="I80" s="191"/>
      <c r="J80" s="149" t="s">
        <v>11</v>
      </c>
      <c r="K80" s="149" t="s">
        <v>6</v>
      </c>
      <c r="L80" s="149">
        <v>1</v>
      </c>
      <c r="M80" s="152"/>
      <c r="N80" s="152"/>
      <c r="O80" s="342"/>
    </row>
    <row r="81" spans="8:15" ht="20.399999999999999">
      <c r="H81" s="347"/>
      <c r="I81" s="191"/>
      <c r="J81" s="149" t="s">
        <v>13</v>
      </c>
      <c r="K81" s="149" t="s">
        <v>6</v>
      </c>
      <c r="L81" s="149">
        <v>1</v>
      </c>
      <c r="M81" s="152"/>
      <c r="N81" s="152"/>
      <c r="O81" s="342"/>
    </row>
    <row r="82" spans="8:15" ht="20.399999999999999">
      <c r="H82" s="347"/>
      <c r="I82" s="191"/>
      <c r="J82" s="149" t="s">
        <v>65</v>
      </c>
      <c r="K82" s="149" t="s">
        <v>6</v>
      </c>
      <c r="L82" s="149">
        <v>1</v>
      </c>
      <c r="M82" s="152"/>
      <c r="N82" s="152"/>
      <c r="O82" s="342"/>
    </row>
    <row r="83" spans="8:15" ht="30.6">
      <c r="H83" s="347"/>
      <c r="I83" s="191"/>
      <c r="J83" s="149" t="s">
        <v>66</v>
      </c>
      <c r="K83" s="149" t="s">
        <v>6</v>
      </c>
      <c r="L83" s="149">
        <v>1</v>
      </c>
      <c r="M83" s="152"/>
      <c r="N83" s="152"/>
      <c r="O83" s="342"/>
    </row>
    <row r="84" spans="8:15" ht="31.2" thickBot="1">
      <c r="H84" s="348"/>
      <c r="I84" s="192"/>
      <c r="J84" s="154" t="s">
        <v>67</v>
      </c>
      <c r="K84" s="154" t="s">
        <v>6</v>
      </c>
      <c r="L84" s="154">
        <v>1</v>
      </c>
      <c r="M84" s="155"/>
      <c r="N84" s="155"/>
      <c r="O84" s="343"/>
    </row>
    <row r="85" spans="8:15">
      <c r="H85" s="346" t="s">
        <v>73</v>
      </c>
      <c r="I85" s="193"/>
      <c r="J85" s="553" t="s">
        <v>5</v>
      </c>
      <c r="K85" s="553"/>
      <c r="L85" s="553"/>
      <c r="M85" s="190"/>
      <c r="N85" s="190"/>
      <c r="O85" s="341"/>
    </row>
    <row r="86" spans="8:15" ht="234.6">
      <c r="H86" s="347"/>
      <c r="I86" s="191"/>
      <c r="J86" s="149" t="s">
        <v>865</v>
      </c>
      <c r="K86" s="149" t="s">
        <v>6</v>
      </c>
      <c r="L86" s="149">
        <v>2</v>
      </c>
      <c r="M86" s="152"/>
      <c r="N86" s="152"/>
      <c r="O86" s="342"/>
    </row>
    <row r="87" spans="8:15">
      <c r="H87" s="347"/>
      <c r="I87" s="191"/>
      <c r="J87" s="554" t="s">
        <v>7</v>
      </c>
      <c r="K87" s="554"/>
      <c r="L87" s="554"/>
      <c r="M87" s="152"/>
      <c r="N87" s="152"/>
      <c r="O87" s="342"/>
    </row>
    <row r="88" spans="8:15" ht="15" customHeight="1">
      <c r="H88" s="347"/>
      <c r="I88" s="191"/>
      <c r="J88" s="149" t="s">
        <v>61</v>
      </c>
      <c r="K88" s="149" t="s">
        <v>6</v>
      </c>
      <c r="L88" s="149">
        <v>1</v>
      </c>
      <c r="M88" s="152"/>
      <c r="N88" s="152"/>
      <c r="O88" s="342"/>
    </row>
    <row r="89" spans="8:15" ht="20.399999999999999">
      <c r="H89" s="347"/>
      <c r="I89" s="191"/>
      <c r="J89" s="149" t="s">
        <v>10</v>
      </c>
      <c r="K89" s="149" t="s">
        <v>6</v>
      </c>
      <c r="L89" s="149">
        <v>1</v>
      </c>
      <c r="M89" s="152"/>
      <c r="N89" s="152"/>
      <c r="O89" s="342"/>
    </row>
    <row r="90" spans="8:15">
      <c r="H90" s="347"/>
      <c r="I90" s="191"/>
      <c r="J90" s="149" t="s">
        <v>62</v>
      </c>
      <c r="K90" s="149" t="s">
        <v>6</v>
      </c>
      <c r="L90" s="149">
        <v>1</v>
      </c>
      <c r="M90" s="152"/>
      <c r="N90" s="152"/>
      <c r="O90" s="342"/>
    </row>
    <row r="91" spans="8:15" ht="20.399999999999999">
      <c r="H91" s="347"/>
      <c r="I91" s="191"/>
      <c r="J91" s="149" t="s">
        <v>63</v>
      </c>
      <c r="K91" s="149" t="s">
        <v>6</v>
      </c>
      <c r="L91" s="149">
        <v>1</v>
      </c>
      <c r="M91" s="152"/>
      <c r="N91" s="152"/>
      <c r="O91" s="342"/>
    </row>
    <row r="92" spans="8:15" ht="20.399999999999999">
      <c r="H92" s="347"/>
      <c r="I92" s="191"/>
      <c r="J92" s="149" t="s">
        <v>11</v>
      </c>
      <c r="K92" s="149" t="s">
        <v>6</v>
      </c>
      <c r="L92" s="149">
        <v>1</v>
      </c>
      <c r="M92" s="152"/>
      <c r="N92" s="152"/>
      <c r="O92" s="342"/>
    </row>
    <row r="93" spans="8:15" ht="20.399999999999999">
      <c r="H93" s="347"/>
      <c r="I93" s="191"/>
      <c r="J93" s="149" t="s">
        <v>13</v>
      </c>
      <c r="K93" s="149" t="s">
        <v>6</v>
      </c>
      <c r="L93" s="149">
        <v>1</v>
      </c>
      <c r="M93" s="152"/>
      <c r="N93" s="152"/>
      <c r="O93" s="342"/>
    </row>
    <row r="94" spans="8:15" ht="20.399999999999999">
      <c r="H94" s="347"/>
      <c r="I94" s="191"/>
      <c r="J94" s="149" t="s">
        <v>65</v>
      </c>
      <c r="K94" s="149" t="s">
        <v>6</v>
      </c>
      <c r="L94" s="149">
        <v>1</v>
      </c>
      <c r="M94" s="152"/>
      <c r="N94" s="152"/>
      <c r="O94" s="342"/>
    </row>
    <row r="95" spans="8:15" ht="30.6">
      <c r="H95" s="347"/>
      <c r="I95" s="191"/>
      <c r="J95" s="149" t="s">
        <v>66</v>
      </c>
      <c r="K95" s="149" t="s">
        <v>6</v>
      </c>
      <c r="L95" s="149">
        <v>1</v>
      </c>
      <c r="M95" s="152"/>
      <c r="N95" s="152"/>
      <c r="O95" s="342"/>
    </row>
    <row r="96" spans="8:15" ht="31.2" thickBot="1">
      <c r="H96" s="348"/>
      <c r="I96" s="192"/>
      <c r="J96" s="154" t="s">
        <v>67</v>
      </c>
      <c r="K96" s="154" t="s">
        <v>6</v>
      </c>
      <c r="L96" s="154">
        <v>1</v>
      </c>
      <c r="M96" s="155"/>
      <c r="N96" s="155"/>
      <c r="O96" s="343"/>
    </row>
    <row r="97" spans="8:15" ht="15" thickBot="1">
      <c r="H97" s="354" t="s">
        <v>74</v>
      </c>
      <c r="I97" s="355"/>
      <c r="J97" s="355"/>
      <c r="K97" s="355"/>
      <c r="L97" s="355"/>
      <c r="M97" s="355"/>
      <c r="N97" s="355"/>
      <c r="O97" s="356"/>
    </row>
    <row r="98" spans="8:15" ht="15.75" customHeight="1">
      <c r="H98" s="346" t="s">
        <v>75</v>
      </c>
      <c r="I98" s="193"/>
      <c r="J98" s="553" t="s">
        <v>5</v>
      </c>
      <c r="K98" s="553"/>
      <c r="L98" s="553"/>
      <c r="M98" s="190"/>
      <c r="N98" s="190"/>
      <c r="O98" s="341"/>
    </row>
    <row r="99" spans="8:15" ht="204">
      <c r="H99" s="347"/>
      <c r="I99" s="191"/>
      <c r="J99" s="149" t="s">
        <v>866</v>
      </c>
      <c r="K99" s="149" t="s">
        <v>6</v>
      </c>
      <c r="L99" s="149">
        <v>2</v>
      </c>
      <c r="M99" s="152"/>
      <c r="N99" s="152"/>
      <c r="O99" s="342"/>
    </row>
    <row r="100" spans="8:15">
      <c r="H100" s="347"/>
      <c r="I100" s="191"/>
      <c r="J100" s="554" t="s">
        <v>7</v>
      </c>
      <c r="K100" s="554"/>
      <c r="L100" s="554"/>
      <c r="M100" s="152"/>
      <c r="N100" s="152"/>
      <c r="O100" s="342"/>
    </row>
    <row r="101" spans="8:15" ht="20.399999999999999">
      <c r="H101" s="347"/>
      <c r="I101" s="191"/>
      <c r="J101" s="149" t="s">
        <v>76</v>
      </c>
      <c r="K101" s="149" t="s">
        <v>6</v>
      </c>
      <c r="L101" s="149">
        <v>1</v>
      </c>
      <c r="M101" s="152"/>
      <c r="N101" s="152"/>
      <c r="O101" s="342"/>
    </row>
    <row r="102" spans="8:15" ht="30.6">
      <c r="H102" s="347"/>
      <c r="I102" s="191"/>
      <c r="J102" s="149" t="s">
        <v>77</v>
      </c>
      <c r="K102" s="149" t="s">
        <v>6</v>
      </c>
      <c r="L102" s="149">
        <v>1</v>
      </c>
      <c r="M102" s="152"/>
      <c r="N102" s="152"/>
      <c r="O102" s="342"/>
    </row>
    <row r="103" spans="8:15" ht="20.399999999999999">
      <c r="H103" s="347"/>
      <c r="I103" s="191"/>
      <c r="J103" s="149" t="s">
        <v>10</v>
      </c>
      <c r="K103" s="149" t="s">
        <v>6</v>
      </c>
      <c r="L103" s="149">
        <v>1</v>
      </c>
      <c r="M103" s="152"/>
      <c r="N103" s="152"/>
      <c r="O103" s="342"/>
    </row>
    <row r="104" spans="8:15" ht="20.399999999999999">
      <c r="H104" s="347"/>
      <c r="I104" s="191"/>
      <c r="J104" s="149" t="s">
        <v>13</v>
      </c>
      <c r="K104" s="149" t="s">
        <v>6</v>
      </c>
      <c r="L104" s="149">
        <v>1</v>
      </c>
      <c r="M104" s="152"/>
      <c r="N104" s="152"/>
      <c r="O104" s="342"/>
    </row>
    <row r="105" spans="8:15" ht="20.399999999999999">
      <c r="H105" s="347"/>
      <c r="I105" s="191"/>
      <c r="J105" s="149" t="s">
        <v>79</v>
      </c>
      <c r="K105" s="149" t="s">
        <v>6</v>
      </c>
      <c r="L105" s="149">
        <v>1</v>
      </c>
      <c r="M105" s="152"/>
      <c r="N105" s="152"/>
      <c r="O105" s="342"/>
    </row>
    <row r="106" spans="8:15">
      <c r="H106" s="347"/>
      <c r="I106" s="191"/>
      <c r="J106" s="149" t="s">
        <v>80</v>
      </c>
      <c r="K106" s="149" t="s">
        <v>6</v>
      </c>
      <c r="L106" s="149">
        <v>1</v>
      </c>
      <c r="M106" s="152"/>
      <c r="N106" s="152"/>
      <c r="O106" s="342"/>
    </row>
    <row r="107" spans="8:15" ht="20.399999999999999">
      <c r="H107" s="347"/>
      <c r="I107" s="191"/>
      <c r="J107" s="149" t="s">
        <v>8</v>
      </c>
      <c r="K107" s="149" t="s">
        <v>6</v>
      </c>
      <c r="L107" s="149">
        <v>1</v>
      </c>
      <c r="M107" s="152"/>
      <c r="N107" s="152"/>
      <c r="O107" s="342"/>
    </row>
    <row r="108" spans="8:15">
      <c r="H108" s="347"/>
      <c r="I108" s="191"/>
      <c r="J108" s="149" t="s">
        <v>81</v>
      </c>
      <c r="K108" s="149" t="s">
        <v>6</v>
      </c>
      <c r="L108" s="149">
        <v>1</v>
      </c>
      <c r="M108" s="152"/>
      <c r="N108" s="152"/>
      <c r="O108" s="342"/>
    </row>
    <row r="109" spans="8:15" ht="20.399999999999999">
      <c r="H109" s="347"/>
      <c r="I109" s="191"/>
      <c r="J109" s="149" t="s">
        <v>82</v>
      </c>
      <c r="K109" s="149" t="s">
        <v>6</v>
      </c>
      <c r="L109" s="149">
        <v>1</v>
      </c>
      <c r="M109" s="152"/>
      <c r="N109" s="152"/>
      <c r="O109" s="342"/>
    </row>
    <row r="110" spans="8:15" ht="20.399999999999999">
      <c r="H110" s="347"/>
      <c r="I110" s="191"/>
      <c r="J110" s="149" t="s">
        <v>83</v>
      </c>
      <c r="K110" s="149" t="s">
        <v>6</v>
      </c>
      <c r="L110" s="149">
        <v>1</v>
      </c>
      <c r="M110" s="152"/>
      <c r="N110" s="152"/>
      <c r="O110" s="342"/>
    </row>
    <row r="111" spans="8:15" ht="21" thickBot="1">
      <c r="H111" s="348"/>
      <c r="I111" s="192"/>
      <c r="J111" s="154" t="s">
        <v>84</v>
      </c>
      <c r="K111" s="154" t="s">
        <v>6</v>
      </c>
      <c r="L111" s="154">
        <v>1</v>
      </c>
      <c r="M111" s="155"/>
      <c r="N111" s="155"/>
      <c r="O111" s="343"/>
    </row>
    <row r="112" spans="8:15" ht="15" thickBot="1">
      <c r="H112" s="354" t="s">
        <v>85</v>
      </c>
      <c r="I112" s="355"/>
      <c r="J112" s="355"/>
      <c r="K112" s="355"/>
      <c r="L112" s="355"/>
      <c r="M112" s="355"/>
      <c r="N112" s="355"/>
      <c r="O112" s="356"/>
    </row>
    <row r="113" spans="8:15" ht="15.75" customHeight="1">
      <c r="H113" s="555" t="s">
        <v>86</v>
      </c>
      <c r="I113" s="194"/>
      <c r="J113" s="553" t="s">
        <v>5</v>
      </c>
      <c r="K113" s="553"/>
      <c r="L113" s="553"/>
      <c r="M113" s="190"/>
      <c r="N113" s="190"/>
      <c r="O113" s="341"/>
    </row>
    <row r="114" spans="8:15" ht="265.2">
      <c r="H114" s="556"/>
      <c r="I114" s="195"/>
      <c r="J114" s="149" t="s">
        <v>867</v>
      </c>
      <c r="K114" s="149" t="s">
        <v>6</v>
      </c>
      <c r="L114" s="149">
        <v>2</v>
      </c>
      <c r="M114" s="152"/>
      <c r="N114" s="152"/>
      <c r="O114" s="342"/>
    </row>
    <row r="115" spans="8:15">
      <c r="H115" s="556"/>
      <c r="I115" s="195"/>
      <c r="J115" s="554" t="s">
        <v>7</v>
      </c>
      <c r="K115" s="554"/>
      <c r="L115" s="554"/>
      <c r="M115" s="152"/>
      <c r="N115" s="152"/>
      <c r="O115" s="342"/>
    </row>
    <row r="116" spans="8:15" ht="15" customHeight="1">
      <c r="H116" s="556"/>
      <c r="I116" s="195"/>
      <c r="J116" s="149" t="s">
        <v>78</v>
      </c>
      <c r="K116" s="149" t="s">
        <v>6</v>
      </c>
      <c r="L116" s="149">
        <v>1</v>
      </c>
      <c r="M116" s="152"/>
      <c r="N116" s="152"/>
      <c r="O116" s="342"/>
    </row>
    <row r="117" spans="8:15" ht="20.399999999999999">
      <c r="H117" s="556"/>
      <c r="I117" s="195"/>
      <c r="J117" s="149" t="s">
        <v>87</v>
      </c>
      <c r="K117" s="149" t="s">
        <v>6</v>
      </c>
      <c r="L117" s="149">
        <v>1</v>
      </c>
      <c r="M117" s="152"/>
      <c r="N117" s="152"/>
      <c r="O117" s="342"/>
    </row>
    <row r="118" spans="8:15" ht="20.399999999999999">
      <c r="H118" s="556"/>
      <c r="I118" s="195"/>
      <c r="J118" s="149" t="s">
        <v>10</v>
      </c>
      <c r="K118" s="149" t="s">
        <v>6</v>
      </c>
      <c r="L118" s="149">
        <v>1</v>
      </c>
      <c r="M118" s="152"/>
      <c r="N118" s="152"/>
      <c r="O118" s="342"/>
    </row>
    <row r="119" spans="8:15">
      <c r="H119" s="556"/>
      <c r="I119" s="195"/>
      <c r="J119" s="149" t="s">
        <v>89</v>
      </c>
      <c r="K119" s="149" t="s">
        <v>6</v>
      </c>
      <c r="L119" s="149">
        <v>1</v>
      </c>
      <c r="M119" s="152"/>
      <c r="N119" s="152"/>
      <c r="O119" s="342"/>
    </row>
    <row r="120" spans="8:15" ht="15" thickBot="1">
      <c r="H120" s="557"/>
      <c r="I120" s="196"/>
      <c r="J120" s="154" t="s">
        <v>90</v>
      </c>
      <c r="K120" s="154" t="s">
        <v>6</v>
      </c>
      <c r="L120" s="154">
        <v>1</v>
      </c>
      <c r="M120" s="155"/>
      <c r="N120" s="155"/>
      <c r="O120" s="343"/>
    </row>
    <row r="121" spans="8:15">
      <c r="H121" s="558" t="s">
        <v>91</v>
      </c>
      <c r="I121" s="197"/>
      <c r="J121" s="187" t="s">
        <v>5</v>
      </c>
      <c r="K121" s="157"/>
      <c r="L121" s="157"/>
      <c r="M121" s="190"/>
      <c r="N121" s="190"/>
      <c r="O121" s="561"/>
    </row>
    <row r="122" spans="8:15" ht="275.39999999999998">
      <c r="H122" s="559"/>
      <c r="I122" s="198"/>
      <c r="J122" s="149" t="s">
        <v>868</v>
      </c>
      <c r="K122" s="149" t="s">
        <v>6</v>
      </c>
      <c r="L122" s="149">
        <v>1</v>
      </c>
      <c r="M122" s="152"/>
      <c r="N122" s="152"/>
      <c r="O122" s="562"/>
    </row>
    <row r="123" spans="8:15">
      <c r="H123" s="559"/>
      <c r="I123" s="198"/>
      <c r="J123" s="554" t="s">
        <v>7</v>
      </c>
      <c r="K123" s="554"/>
      <c r="L123" s="554"/>
      <c r="M123" s="152"/>
      <c r="N123" s="152"/>
      <c r="O123" s="562"/>
    </row>
    <row r="124" spans="8:15" ht="15" customHeight="1">
      <c r="H124" s="559"/>
      <c r="I124" s="198"/>
      <c r="J124" s="149" t="s">
        <v>78</v>
      </c>
      <c r="K124" s="149" t="s">
        <v>6</v>
      </c>
      <c r="L124" s="149">
        <v>1</v>
      </c>
      <c r="M124" s="152"/>
      <c r="N124" s="152"/>
      <c r="O124" s="562"/>
    </row>
    <row r="125" spans="8:15" ht="20.399999999999999">
      <c r="H125" s="559"/>
      <c r="I125" s="198"/>
      <c r="J125" s="149" t="s">
        <v>87</v>
      </c>
      <c r="K125" s="149" t="s">
        <v>6</v>
      </c>
      <c r="L125" s="149">
        <v>1</v>
      </c>
      <c r="M125" s="152"/>
      <c r="N125" s="152"/>
      <c r="O125" s="562"/>
    </row>
    <row r="126" spans="8:15" ht="20.399999999999999">
      <c r="H126" s="559"/>
      <c r="I126" s="198"/>
      <c r="J126" s="149" t="s">
        <v>10</v>
      </c>
      <c r="K126" s="149" t="s">
        <v>6</v>
      </c>
      <c r="L126" s="149">
        <v>1</v>
      </c>
      <c r="M126" s="152"/>
      <c r="N126" s="152"/>
      <c r="O126" s="562"/>
    </row>
    <row r="127" spans="8:15">
      <c r="H127" s="559"/>
      <c r="I127" s="198"/>
      <c r="J127" s="149" t="s">
        <v>89</v>
      </c>
      <c r="K127" s="149" t="s">
        <v>6</v>
      </c>
      <c r="L127" s="149">
        <v>1</v>
      </c>
      <c r="M127" s="152"/>
      <c r="N127" s="152"/>
      <c r="O127" s="562"/>
    </row>
    <row r="128" spans="8:15" ht="15" thickBot="1">
      <c r="H128" s="560"/>
      <c r="I128" s="199"/>
      <c r="J128" s="154" t="s">
        <v>90</v>
      </c>
      <c r="K128" s="154" t="s">
        <v>6</v>
      </c>
      <c r="L128" s="154">
        <v>1</v>
      </c>
      <c r="M128" s="155"/>
      <c r="N128" s="155"/>
      <c r="O128" s="563"/>
    </row>
    <row r="129" spans="8:15">
      <c r="H129" s="346" t="s">
        <v>92</v>
      </c>
      <c r="I129" s="193"/>
      <c r="J129" s="553" t="s">
        <v>5</v>
      </c>
      <c r="K129" s="553"/>
      <c r="L129" s="553"/>
      <c r="M129" s="190"/>
      <c r="N129" s="190"/>
      <c r="O129" s="341"/>
    </row>
    <row r="130" spans="8:15" ht="265.2">
      <c r="H130" s="347"/>
      <c r="I130" s="191"/>
      <c r="J130" s="149" t="s">
        <v>869</v>
      </c>
      <c r="K130" s="149" t="s">
        <v>6</v>
      </c>
      <c r="L130" s="149">
        <v>2</v>
      </c>
      <c r="M130" s="152"/>
      <c r="N130" s="152"/>
      <c r="O130" s="342"/>
    </row>
    <row r="131" spans="8:15">
      <c r="H131" s="347"/>
      <c r="I131" s="191"/>
      <c r="J131" s="554" t="s">
        <v>7</v>
      </c>
      <c r="K131" s="554"/>
      <c r="L131" s="554"/>
      <c r="M131" s="152"/>
      <c r="N131" s="152"/>
      <c r="O131" s="342"/>
    </row>
    <row r="132" spans="8:15" ht="15" customHeight="1">
      <c r="H132" s="347"/>
      <c r="I132" s="191"/>
      <c r="J132" s="149" t="s">
        <v>78</v>
      </c>
      <c r="K132" s="149" t="s">
        <v>6</v>
      </c>
      <c r="L132" s="149">
        <v>1</v>
      </c>
      <c r="M132" s="152"/>
      <c r="N132" s="152"/>
      <c r="O132" s="342"/>
    </row>
    <row r="133" spans="8:15" ht="20.399999999999999">
      <c r="H133" s="347"/>
      <c r="I133" s="191"/>
      <c r="J133" s="149" t="s">
        <v>87</v>
      </c>
      <c r="K133" s="149" t="s">
        <v>6</v>
      </c>
      <c r="L133" s="149">
        <v>1</v>
      </c>
      <c r="M133" s="152"/>
      <c r="N133" s="152"/>
      <c r="O133" s="342"/>
    </row>
    <row r="134" spans="8:15" ht="20.399999999999999">
      <c r="H134" s="347"/>
      <c r="I134" s="191"/>
      <c r="J134" s="149" t="s">
        <v>10</v>
      </c>
      <c r="K134" s="149" t="s">
        <v>6</v>
      </c>
      <c r="L134" s="149">
        <v>1</v>
      </c>
      <c r="M134" s="152"/>
      <c r="N134" s="152"/>
      <c r="O134" s="342"/>
    </row>
    <row r="135" spans="8:15">
      <c r="H135" s="347"/>
      <c r="I135" s="191"/>
      <c r="J135" s="149" t="s">
        <v>89</v>
      </c>
      <c r="K135" s="149" t="s">
        <v>6</v>
      </c>
      <c r="L135" s="149">
        <v>1</v>
      </c>
      <c r="M135" s="152"/>
      <c r="N135" s="152"/>
      <c r="O135" s="342"/>
    </row>
    <row r="136" spans="8:15" ht="15" thickBot="1">
      <c r="H136" s="348"/>
      <c r="I136" s="192"/>
      <c r="J136" s="154" t="s">
        <v>90</v>
      </c>
      <c r="K136" s="154" t="s">
        <v>6</v>
      </c>
      <c r="L136" s="154">
        <v>1</v>
      </c>
      <c r="M136" s="155"/>
      <c r="N136" s="155"/>
      <c r="O136" s="343"/>
    </row>
    <row r="137" spans="8:15">
      <c r="H137" s="346" t="s">
        <v>93</v>
      </c>
      <c r="I137" s="193"/>
      <c r="J137" s="553" t="s">
        <v>5</v>
      </c>
      <c r="K137" s="553"/>
      <c r="L137" s="553"/>
      <c r="M137" s="190"/>
      <c r="N137" s="190"/>
      <c r="O137" s="341"/>
    </row>
    <row r="138" spans="8:15" ht="255">
      <c r="H138" s="347"/>
      <c r="I138" s="191"/>
      <c r="J138" s="149" t="s">
        <v>870</v>
      </c>
      <c r="K138" s="149" t="s">
        <v>6</v>
      </c>
      <c r="L138" s="149">
        <v>2</v>
      </c>
      <c r="M138" s="152"/>
      <c r="N138" s="152"/>
      <c r="O138" s="342"/>
    </row>
    <row r="139" spans="8:15">
      <c r="H139" s="347"/>
      <c r="I139" s="191"/>
      <c r="J139" s="554" t="s">
        <v>7</v>
      </c>
      <c r="K139" s="554"/>
      <c r="L139" s="554"/>
      <c r="M139" s="152"/>
      <c r="N139" s="152"/>
      <c r="O139" s="342"/>
    </row>
    <row r="140" spans="8:15" ht="15" customHeight="1">
      <c r="H140" s="347"/>
      <c r="I140" s="191"/>
      <c r="J140" s="149" t="s">
        <v>78</v>
      </c>
      <c r="K140" s="149" t="s">
        <v>6</v>
      </c>
      <c r="L140" s="149">
        <v>1</v>
      </c>
      <c r="M140" s="152"/>
      <c r="N140" s="152"/>
      <c r="O140" s="342"/>
    </row>
    <row r="141" spans="8:15" ht="20.399999999999999">
      <c r="H141" s="347"/>
      <c r="I141" s="191"/>
      <c r="J141" s="149" t="s">
        <v>87</v>
      </c>
      <c r="K141" s="149" t="s">
        <v>6</v>
      </c>
      <c r="L141" s="149">
        <v>1</v>
      </c>
      <c r="M141" s="152"/>
      <c r="N141" s="152"/>
      <c r="O141" s="342"/>
    </row>
    <row r="142" spans="8:15" ht="20.399999999999999">
      <c r="H142" s="347"/>
      <c r="I142" s="191"/>
      <c r="J142" s="149" t="s">
        <v>10</v>
      </c>
      <c r="K142" s="149" t="s">
        <v>6</v>
      </c>
      <c r="L142" s="149">
        <v>1</v>
      </c>
      <c r="M142" s="152"/>
      <c r="N142" s="152"/>
      <c r="O142" s="342"/>
    </row>
    <row r="143" spans="8:15">
      <c r="H143" s="347"/>
      <c r="I143" s="191"/>
      <c r="J143" s="149" t="s">
        <v>89</v>
      </c>
      <c r="K143" s="149" t="s">
        <v>6</v>
      </c>
      <c r="L143" s="149">
        <v>1</v>
      </c>
      <c r="M143" s="152"/>
      <c r="N143" s="152"/>
      <c r="O143" s="342"/>
    </row>
    <row r="144" spans="8:15" ht="15" thickBot="1">
      <c r="H144" s="348"/>
      <c r="I144" s="192"/>
      <c r="J144" s="154" t="s">
        <v>90</v>
      </c>
      <c r="K144" s="154" t="s">
        <v>6</v>
      </c>
      <c r="L144" s="154">
        <v>1</v>
      </c>
      <c r="M144" s="155"/>
      <c r="N144" s="155"/>
      <c r="O144" s="343"/>
    </row>
    <row r="145" spans="8:15">
      <c r="H145" s="346" t="s">
        <v>94</v>
      </c>
      <c r="I145" s="193"/>
      <c r="J145" s="553" t="s">
        <v>5</v>
      </c>
      <c r="K145" s="553"/>
      <c r="L145" s="553"/>
      <c r="M145" s="190"/>
      <c r="N145" s="190"/>
      <c r="O145" s="341"/>
    </row>
    <row r="146" spans="8:15" ht="244.8">
      <c r="H146" s="347"/>
      <c r="I146" s="191"/>
      <c r="J146" s="149" t="s">
        <v>871</v>
      </c>
      <c r="K146" s="149" t="s">
        <v>6</v>
      </c>
      <c r="L146" s="149">
        <v>2</v>
      </c>
      <c r="M146" s="152"/>
      <c r="N146" s="152"/>
      <c r="O146" s="342"/>
    </row>
    <row r="147" spans="8:15">
      <c r="H147" s="347"/>
      <c r="I147" s="191"/>
      <c r="J147" s="554" t="s">
        <v>7</v>
      </c>
      <c r="K147" s="554"/>
      <c r="L147" s="554"/>
      <c r="M147" s="152"/>
      <c r="N147" s="152"/>
      <c r="O147" s="342"/>
    </row>
    <row r="148" spans="8:15" ht="15" customHeight="1">
      <c r="H148" s="347"/>
      <c r="I148" s="191"/>
      <c r="J148" s="149" t="s">
        <v>78</v>
      </c>
      <c r="K148" s="149" t="s">
        <v>6</v>
      </c>
      <c r="L148" s="149">
        <v>1</v>
      </c>
      <c r="M148" s="152"/>
      <c r="N148" s="152"/>
      <c r="O148" s="342"/>
    </row>
    <row r="149" spans="8:15" ht="20.399999999999999">
      <c r="H149" s="347"/>
      <c r="I149" s="191"/>
      <c r="J149" s="149" t="s">
        <v>87</v>
      </c>
      <c r="K149" s="149" t="s">
        <v>6</v>
      </c>
      <c r="L149" s="149">
        <v>1</v>
      </c>
      <c r="M149" s="152"/>
      <c r="N149" s="152"/>
      <c r="O149" s="342"/>
    </row>
    <row r="150" spans="8:15" ht="20.399999999999999">
      <c r="H150" s="347"/>
      <c r="I150" s="191"/>
      <c r="J150" s="149" t="s">
        <v>10</v>
      </c>
      <c r="K150" s="149" t="s">
        <v>6</v>
      </c>
      <c r="L150" s="149">
        <v>1</v>
      </c>
      <c r="M150" s="152"/>
      <c r="N150" s="152"/>
      <c r="O150" s="342"/>
    </row>
    <row r="151" spans="8:15">
      <c r="H151" s="347"/>
      <c r="I151" s="191"/>
      <c r="J151" s="149" t="s">
        <v>89</v>
      </c>
      <c r="K151" s="149" t="s">
        <v>6</v>
      </c>
      <c r="L151" s="149">
        <v>1</v>
      </c>
      <c r="M151" s="152"/>
      <c r="N151" s="152"/>
      <c r="O151" s="342"/>
    </row>
    <row r="152" spans="8:15" ht="15" thickBot="1">
      <c r="H152" s="348"/>
      <c r="I152" s="192"/>
      <c r="J152" s="154" t="s">
        <v>90</v>
      </c>
      <c r="K152" s="154" t="s">
        <v>6</v>
      </c>
      <c r="L152" s="154">
        <v>1</v>
      </c>
      <c r="M152" s="155"/>
      <c r="N152" s="155"/>
      <c r="O152" s="343"/>
    </row>
    <row r="153" spans="8:15">
      <c r="H153" s="346" t="s">
        <v>95</v>
      </c>
      <c r="I153" s="193"/>
      <c r="J153" s="553" t="s">
        <v>5</v>
      </c>
      <c r="K153" s="553"/>
      <c r="L153" s="553"/>
      <c r="M153" s="190"/>
      <c r="N153" s="190"/>
      <c r="O153" s="341"/>
    </row>
    <row r="154" spans="8:15" ht="265.2">
      <c r="H154" s="347"/>
      <c r="I154" s="191"/>
      <c r="J154" s="149" t="s">
        <v>872</v>
      </c>
      <c r="K154" s="149" t="s">
        <v>6</v>
      </c>
      <c r="L154" s="149">
        <v>2</v>
      </c>
      <c r="M154" s="152"/>
      <c r="N154" s="152"/>
      <c r="O154" s="342"/>
    </row>
    <row r="155" spans="8:15">
      <c r="H155" s="347"/>
      <c r="I155" s="191"/>
      <c r="J155" s="554" t="s">
        <v>7</v>
      </c>
      <c r="K155" s="554"/>
      <c r="L155" s="554"/>
      <c r="M155" s="152"/>
      <c r="N155" s="152"/>
      <c r="O155" s="342"/>
    </row>
    <row r="156" spans="8:15" ht="15" customHeight="1">
      <c r="H156" s="347"/>
      <c r="I156" s="191"/>
      <c r="J156" s="149" t="s">
        <v>78</v>
      </c>
      <c r="K156" s="149" t="s">
        <v>6</v>
      </c>
      <c r="L156" s="149">
        <v>1</v>
      </c>
      <c r="M156" s="152"/>
      <c r="N156" s="152"/>
      <c r="O156" s="342"/>
    </row>
    <row r="157" spans="8:15" ht="20.399999999999999">
      <c r="H157" s="347"/>
      <c r="I157" s="191"/>
      <c r="J157" s="149" t="s">
        <v>87</v>
      </c>
      <c r="K157" s="149" t="s">
        <v>6</v>
      </c>
      <c r="L157" s="149">
        <v>1</v>
      </c>
      <c r="M157" s="152"/>
      <c r="N157" s="152"/>
      <c r="O157" s="342"/>
    </row>
    <row r="158" spans="8:15" ht="20.399999999999999">
      <c r="H158" s="347"/>
      <c r="I158" s="191"/>
      <c r="J158" s="149" t="s">
        <v>10</v>
      </c>
      <c r="K158" s="149" t="s">
        <v>6</v>
      </c>
      <c r="L158" s="149">
        <v>1</v>
      </c>
      <c r="M158" s="152"/>
      <c r="N158" s="152"/>
      <c r="O158" s="342"/>
    </row>
    <row r="159" spans="8:15">
      <c r="H159" s="347"/>
      <c r="I159" s="191"/>
      <c r="J159" s="149" t="s">
        <v>89</v>
      </c>
      <c r="K159" s="149" t="s">
        <v>6</v>
      </c>
      <c r="L159" s="149">
        <v>1</v>
      </c>
      <c r="M159" s="152"/>
      <c r="N159" s="152"/>
      <c r="O159" s="342"/>
    </row>
    <row r="160" spans="8:15" ht="15" thickBot="1">
      <c r="H160" s="348"/>
      <c r="I160" s="192"/>
      <c r="J160" s="154" t="s">
        <v>90</v>
      </c>
      <c r="K160" s="154" t="s">
        <v>6</v>
      </c>
      <c r="L160" s="154">
        <v>1</v>
      </c>
      <c r="M160" s="155"/>
      <c r="N160" s="155"/>
      <c r="O160" s="343"/>
    </row>
    <row r="161" spans="8:15">
      <c r="H161" s="346" t="s">
        <v>96</v>
      </c>
      <c r="I161" s="193"/>
      <c r="J161" s="553" t="s">
        <v>5</v>
      </c>
      <c r="K161" s="553"/>
      <c r="L161" s="553"/>
      <c r="M161" s="190"/>
      <c r="N161" s="190"/>
      <c r="O161" s="341"/>
    </row>
    <row r="162" spans="8:15" ht="265.2">
      <c r="H162" s="347"/>
      <c r="I162" s="191"/>
      <c r="J162" s="149" t="s">
        <v>873</v>
      </c>
      <c r="K162" s="149" t="s">
        <v>6</v>
      </c>
      <c r="L162" s="149">
        <v>2</v>
      </c>
      <c r="M162" s="152"/>
      <c r="N162" s="152"/>
      <c r="O162" s="342"/>
    </row>
    <row r="163" spans="8:15">
      <c r="H163" s="347"/>
      <c r="I163" s="191"/>
      <c r="J163" s="554" t="s">
        <v>7</v>
      </c>
      <c r="K163" s="554"/>
      <c r="L163" s="554"/>
      <c r="M163" s="152"/>
      <c r="N163" s="152"/>
      <c r="O163" s="342"/>
    </row>
    <row r="164" spans="8:15" ht="15" customHeight="1">
      <c r="H164" s="347"/>
      <c r="I164" s="191"/>
      <c r="J164" s="149" t="s">
        <v>78</v>
      </c>
      <c r="K164" s="149" t="s">
        <v>6</v>
      </c>
      <c r="L164" s="149">
        <v>1</v>
      </c>
      <c r="M164" s="152"/>
      <c r="N164" s="152"/>
      <c r="O164" s="342"/>
    </row>
    <row r="165" spans="8:15" ht="20.399999999999999">
      <c r="H165" s="347"/>
      <c r="I165" s="191"/>
      <c r="J165" s="149" t="s">
        <v>87</v>
      </c>
      <c r="K165" s="149" t="s">
        <v>6</v>
      </c>
      <c r="L165" s="149">
        <v>1</v>
      </c>
      <c r="M165" s="152"/>
      <c r="N165" s="152"/>
      <c r="O165" s="342"/>
    </row>
    <row r="166" spans="8:15" ht="20.399999999999999">
      <c r="H166" s="347"/>
      <c r="I166" s="191"/>
      <c r="J166" s="149" t="s">
        <v>10</v>
      </c>
      <c r="K166" s="149" t="s">
        <v>6</v>
      </c>
      <c r="L166" s="149">
        <v>1</v>
      </c>
      <c r="M166" s="152"/>
      <c r="N166" s="152"/>
      <c r="O166" s="342"/>
    </row>
    <row r="167" spans="8:15">
      <c r="H167" s="347"/>
      <c r="I167" s="191"/>
      <c r="J167" s="149" t="s">
        <v>89</v>
      </c>
      <c r="K167" s="149" t="s">
        <v>6</v>
      </c>
      <c r="L167" s="149">
        <v>1</v>
      </c>
      <c r="M167" s="152"/>
      <c r="N167" s="152"/>
      <c r="O167" s="342"/>
    </row>
    <row r="168" spans="8:15" ht="15" thickBot="1">
      <c r="H168" s="348"/>
      <c r="I168" s="192"/>
      <c r="J168" s="154" t="s">
        <v>90</v>
      </c>
      <c r="K168" s="154" t="s">
        <v>6</v>
      </c>
      <c r="L168" s="154">
        <v>1</v>
      </c>
      <c r="M168" s="155"/>
      <c r="N168" s="155"/>
      <c r="O168" s="343"/>
    </row>
    <row r="169" spans="8:15">
      <c r="H169" s="346" t="s">
        <v>97</v>
      </c>
      <c r="I169" s="193"/>
      <c r="J169" s="553" t="s">
        <v>5</v>
      </c>
      <c r="K169" s="553"/>
      <c r="L169" s="553"/>
      <c r="M169" s="190"/>
      <c r="N169" s="190"/>
      <c r="O169" s="341"/>
    </row>
    <row r="170" spans="8:15" ht="265.2">
      <c r="H170" s="347"/>
      <c r="I170" s="191"/>
      <c r="J170" s="149" t="s">
        <v>874</v>
      </c>
      <c r="K170" s="149" t="s">
        <v>6</v>
      </c>
      <c r="L170" s="149">
        <v>2</v>
      </c>
      <c r="M170" s="152"/>
      <c r="N170" s="152"/>
      <c r="O170" s="342"/>
    </row>
    <row r="171" spans="8:15">
      <c r="H171" s="347"/>
      <c r="I171" s="191"/>
      <c r="J171" s="554" t="s">
        <v>7</v>
      </c>
      <c r="K171" s="554"/>
      <c r="L171" s="554"/>
      <c r="M171" s="152"/>
      <c r="N171" s="152"/>
      <c r="O171" s="342"/>
    </row>
    <row r="172" spans="8:15" ht="15" customHeight="1">
      <c r="H172" s="347"/>
      <c r="I172" s="191"/>
      <c r="J172" s="149" t="s">
        <v>78</v>
      </c>
      <c r="K172" s="149" t="s">
        <v>6</v>
      </c>
      <c r="L172" s="149">
        <v>1</v>
      </c>
      <c r="M172" s="152"/>
      <c r="N172" s="152"/>
      <c r="O172" s="342"/>
    </row>
    <row r="173" spans="8:15" ht="20.399999999999999">
      <c r="H173" s="347"/>
      <c r="I173" s="191"/>
      <c r="J173" s="149" t="s">
        <v>87</v>
      </c>
      <c r="K173" s="149" t="s">
        <v>6</v>
      </c>
      <c r="L173" s="149">
        <v>1</v>
      </c>
      <c r="M173" s="152"/>
      <c r="N173" s="152"/>
      <c r="O173" s="342"/>
    </row>
    <row r="174" spans="8:15" ht="20.399999999999999">
      <c r="H174" s="347"/>
      <c r="I174" s="191"/>
      <c r="J174" s="149" t="s">
        <v>10</v>
      </c>
      <c r="K174" s="149" t="s">
        <v>6</v>
      </c>
      <c r="L174" s="149">
        <v>1</v>
      </c>
      <c r="M174" s="152"/>
      <c r="N174" s="152"/>
      <c r="O174" s="342"/>
    </row>
    <row r="175" spans="8:15">
      <c r="H175" s="347"/>
      <c r="I175" s="191"/>
      <c r="J175" s="149" t="s">
        <v>89</v>
      </c>
      <c r="K175" s="149" t="s">
        <v>6</v>
      </c>
      <c r="L175" s="149">
        <v>1</v>
      </c>
      <c r="M175" s="152"/>
      <c r="N175" s="152"/>
      <c r="O175" s="342"/>
    </row>
    <row r="176" spans="8:15" ht="15" thickBot="1">
      <c r="H176" s="348"/>
      <c r="I176" s="192"/>
      <c r="J176" s="154" t="s">
        <v>90</v>
      </c>
      <c r="K176" s="154" t="s">
        <v>6</v>
      </c>
      <c r="L176" s="154">
        <v>1</v>
      </c>
      <c r="M176" s="155"/>
      <c r="N176" s="155"/>
      <c r="O176" s="343"/>
    </row>
    <row r="177" spans="8:15" ht="15" thickBot="1">
      <c r="H177" s="354" t="s">
        <v>98</v>
      </c>
      <c r="I177" s="355"/>
      <c r="J177" s="355"/>
      <c r="K177" s="355"/>
      <c r="L177" s="355"/>
      <c r="M177" s="355"/>
      <c r="N177" s="355"/>
      <c r="O177" s="356"/>
    </row>
    <row r="178" spans="8:15" ht="15.75" customHeight="1">
      <c r="H178" s="346" t="s">
        <v>99</v>
      </c>
      <c r="I178" s="193"/>
      <c r="J178" s="553" t="s">
        <v>5</v>
      </c>
      <c r="K178" s="553"/>
      <c r="L178" s="553"/>
      <c r="M178" s="190"/>
      <c r="N178" s="190"/>
      <c r="O178" s="341"/>
    </row>
    <row r="179" spans="8:15" ht="234.6">
      <c r="H179" s="347"/>
      <c r="I179" s="191"/>
      <c r="J179" s="149" t="s">
        <v>875</v>
      </c>
      <c r="K179" s="149" t="s">
        <v>6</v>
      </c>
      <c r="L179" s="149">
        <v>2</v>
      </c>
      <c r="M179" s="152"/>
      <c r="N179" s="152"/>
      <c r="O179" s="342"/>
    </row>
    <row r="180" spans="8:15">
      <c r="H180" s="347"/>
      <c r="I180" s="191"/>
      <c r="J180" s="554" t="s">
        <v>7</v>
      </c>
      <c r="K180" s="554"/>
      <c r="L180" s="554"/>
      <c r="M180" s="152"/>
      <c r="N180" s="152"/>
      <c r="O180" s="342"/>
    </row>
    <row r="181" spans="8:15" ht="20.399999999999999">
      <c r="H181" s="347"/>
      <c r="I181" s="191"/>
      <c r="J181" s="149" t="s">
        <v>100</v>
      </c>
      <c r="K181" s="149" t="s">
        <v>6</v>
      </c>
      <c r="L181" s="149">
        <v>1</v>
      </c>
      <c r="M181" s="152"/>
      <c r="N181" s="152"/>
      <c r="O181" s="342"/>
    </row>
    <row r="182" spans="8:15" ht="30.6">
      <c r="H182" s="347"/>
      <c r="I182" s="191"/>
      <c r="J182" s="149" t="s">
        <v>101</v>
      </c>
      <c r="K182" s="149" t="s">
        <v>6</v>
      </c>
      <c r="L182" s="149">
        <v>1</v>
      </c>
      <c r="M182" s="152"/>
      <c r="N182" s="152"/>
      <c r="O182" s="342"/>
    </row>
    <row r="183" spans="8:15" ht="40.799999999999997">
      <c r="H183" s="347"/>
      <c r="I183" s="191"/>
      <c r="J183" s="149" t="s">
        <v>102</v>
      </c>
      <c r="K183" s="149" t="s">
        <v>6</v>
      </c>
      <c r="L183" s="149">
        <v>1</v>
      </c>
      <c r="M183" s="152"/>
      <c r="N183" s="152"/>
      <c r="O183" s="342"/>
    </row>
    <row r="184" spans="8:15" ht="20.399999999999999">
      <c r="H184" s="347"/>
      <c r="I184" s="191"/>
      <c r="J184" s="149" t="s">
        <v>103</v>
      </c>
      <c r="K184" s="149" t="s">
        <v>6</v>
      </c>
      <c r="L184" s="149">
        <v>1</v>
      </c>
      <c r="M184" s="152"/>
      <c r="N184" s="152"/>
      <c r="O184" s="342"/>
    </row>
    <row r="185" spans="8:15" ht="20.399999999999999">
      <c r="H185" s="347"/>
      <c r="I185" s="191"/>
      <c r="J185" s="149" t="s">
        <v>104</v>
      </c>
      <c r="K185" s="149" t="s">
        <v>6</v>
      </c>
      <c r="L185" s="149">
        <v>1</v>
      </c>
      <c r="M185" s="152"/>
      <c r="N185" s="152"/>
      <c r="O185" s="342"/>
    </row>
    <row r="186" spans="8:15" ht="20.399999999999999">
      <c r="H186" s="347"/>
      <c r="I186" s="191"/>
      <c r="J186" s="149" t="s">
        <v>13</v>
      </c>
      <c r="K186" s="149" t="s">
        <v>6</v>
      </c>
      <c r="L186" s="149">
        <v>1</v>
      </c>
      <c r="M186" s="152"/>
      <c r="N186" s="152"/>
      <c r="O186" s="342"/>
    </row>
    <row r="187" spans="8:15">
      <c r="H187" s="347"/>
      <c r="I187" s="191"/>
      <c r="J187" s="149" t="s">
        <v>105</v>
      </c>
      <c r="K187" s="149" t="s">
        <v>106</v>
      </c>
      <c r="L187" s="149">
        <v>1</v>
      </c>
      <c r="M187" s="152"/>
      <c r="N187" s="152"/>
      <c r="O187" s="342"/>
    </row>
    <row r="188" spans="8:15" ht="40.799999999999997">
      <c r="H188" s="347"/>
      <c r="I188" s="191"/>
      <c r="J188" s="149" t="s">
        <v>107</v>
      </c>
      <c r="K188" s="149" t="s">
        <v>6</v>
      </c>
      <c r="L188" s="149">
        <v>1</v>
      </c>
      <c r="M188" s="152"/>
      <c r="N188" s="152"/>
      <c r="O188" s="342"/>
    </row>
    <row r="189" spans="8:15" ht="31.2" thickBot="1">
      <c r="H189" s="348"/>
      <c r="I189" s="192"/>
      <c r="J189" s="154" t="s">
        <v>108</v>
      </c>
      <c r="K189" s="154" t="s">
        <v>6</v>
      </c>
      <c r="L189" s="154">
        <v>1</v>
      </c>
      <c r="M189" s="155"/>
      <c r="N189" s="155"/>
      <c r="O189" s="343"/>
    </row>
    <row r="190" spans="8:15">
      <c r="H190" s="346" t="s">
        <v>109</v>
      </c>
      <c r="I190" s="193"/>
      <c r="J190" s="553" t="s">
        <v>5</v>
      </c>
      <c r="K190" s="553"/>
      <c r="L190" s="553"/>
      <c r="M190" s="190"/>
      <c r="N190" s="190"/>
      <c r="O190" s="341"/>
    </row>
    <row r="191" spans="8:15" ht="204">
      <c r="H191" s="347"/>
      <c r="I191" s="191"/>
      <c r="J191" s="149" t="s">
        <v>876</v>
      </c>
      <c r="K191" s="149" t="s">
        <v>6</v>
      </c>
      <c r="L191" s="149">
        <v>3</v>
      </c>
      <c r="M191" s="152"/>
      <c r="N191" s="152"/>
      <c r="O191" s="342"/>
    </row>
    <row r="192" spans="8:15">
      <c r="H192" s="347"/>
      <c r="I192" s="191"/>
      <c r="J192" s="554" t="s">
        <v>7</v>
      </c>
      <c r="K192" s="554"/>
      <c r="L192" s="554"/>
      <c r="M192" s="152"/>
      <c r="N192" s="152"/>
      <c r="O192" s="342"/>
    </row>
    <row r="193" spans="8:15" ht="20.399999999999999">
      <c r="H193" s="347"/>
      <c r="I193" s="191"/>
      <c r="J193" s="149" t="s">
        <v>100</v>
      </c>
      <c r="K193" s="149" t="s">
        <v>6</v>
      </c>
      <c r="L193" s="149">
        <v>1</v>
      </c>
      <c r="M193" s="152"/>
      <c r="N193" s="152"/>
      <c r="O193" s="342"/>
    </row>
    <row r="194" spans="8:15" ht="30.6">
      <c r="H194" s="347"/>
      <c r="I194" s="191"/>
      <c r="J194" s="149" t="s">
        <v>101</v>
      </c>
      <c r="K194" s="149" t="s">
        <v>6</v>
      </c>
      <c r="L194" s="149">
        <v>1</v>
      </c>
      <c r="M194" s="152"/>
      <c r="N194" s="152"/>
      <c r="O194" s="342"/>
    </row>
    <row r="195" spans="8:15" ht="40.799999999999997">
      <c r="H195" s="347"/>
      <c r="I195" s="191"/>
      <c r="J195" s="149" t="s">
        <v>102</v>
      </c>
      <c r="K195" s="149" t="s">
        <v>6</v>
      </c>
      <c r="L195" s="149">
        <v>1</v>
      </c>
      <c r="M195" s="152"/>
      <c r="N195" s="152"/>
      <c r="O195" s="342"/>
    </row>
    <row r="196" spans="8:15" ht="20.399999999999999">
      <c r="H196" s="347"/>
      <c r="I196" s="191"/>
      <c r="J196" s="149" t="s">
        <v>103</v>
      </c>
      <c r="K196" s="149" t="s">
        <v>6</v>
      </c>
      <c r="L196" s="149">
        <v>1</v>
      </c>
      <c r="M196" s="152"/>
      <c r="N196" s="152"/>
      <c r="O196" s="342"/>
    </row>
    <row r="197" spans="8:15" ht="20.399999999999999">
      <c r="H197" s="347"/>
      <c r="I197" s="191"/>
      <c r="J197" s="149" t="s">
        <v>104</v>
      </c>
      <c r="K197" s="149" t="s">
        <v>6</v>
      </c>
      <c r="L197" s="149">
        <v>1</v>
      </c>
      <c r="M197" s="152"/>
      <c r="N197" s="152"/>
      <c r="O197" s="342"/>
    </row>
    <row r="198" spans="8:15" ht="20.399999999999999">
      <c r="H198" s="347"/>
      <c r="I198" s="191"/>
      <c r="J198" s="149" t="s">
        <v>13</v>
      </c>
      <c r="K198" s="149" t="s">
        <v>6</v>
      </c>
      <c r="L198" s="149">
        <v>1</v>
      </c>
      <c r="M198" s="152"/>
      <c r="N198" s="152"/>
      <c r="O198" s="342"/>
    </row>
    <row r="199" spans="8:15">
      <c r="H199" s="347"/>
      <c r="I199" s="191"/>
      <c r="J199" s="149" t="s">
        <v>105</v>
      </c>
      <c r="K199" s="149" t="s">
        <v>6</v>
      </c>
      <c r="L199" s="149">
        <v>1</v>
      </c>
      <c r="M199" s="152"/>
      <c r="N199" s="152"/>
      <c r="O199" s="342"/>
    </row>
    <row r="200" spans="8:15" ht="40.799999999999997">
      <c r="H200" s="347"/>
      <c r="I200" s="191"/>
      <c r="J200" s="149" t="s">
        <v>107</v>
      </c>
      <c r="K200" s="149" t="s">
        <v>6</v>
      </c>
      <c r="L200" s="149">
        <v>1</v>
      </c>
      <c r="M200" s="152"/>
      <c r="N200" s="152"/>
      <c r="O200" s="342"/>
    </row>
    <row r="201" spans="8:15" ht="31.2" thickBot="1">
      <c r="H201" s="348"/>
      <c r="I201" s="192"/>
      <c r="J201" s="154" t="s">
        <v>108</v>
      </c>
      <c r="K201" s="154" t="s">
        <v>6</v>
      </c>
      <c r="L201" s="154">
        <v>1</v>
      </c>
      <c r="M201" s="155"/>
      <c r="N201" s="155"/>
      <c r="O201" s="343"/>
    </row>
    <row r="202" spans="8:15">
      <c r="H202" s="346" t="s">
        <v>110</v>
      </c>
      <c r="I202" s="193"/>
      <c r="J202" s="553" t="s">
        <v>5</v>
      </c>
      <c r="K202" s="553"/>
      <c r="L202" s="553"/>
      <c r="M202" s="190"/>
      <c r="N202" s="190"/>
      <c r="O202" s="341"/>
    </row>
    <row r="203" spans="8:15" ht="265.2">
      <c r="H203" s="347"/>
      <c r="I203" s="191"/>
      <c r="J203" s="149" t="s">
        <v>877</v>
      </c>
      <c r="K203" s="149" t="s">
        <v>6</v>
      </c>
      <c r="L203" s="149">
        <v>3</v>
      </c>
      <c r="M203" s="152"/>
      <c r="N203" s="152"/>
      <c r="O203" s="342"/>
    </row>
    <row r="204" spans="8:15">
      <c r="H204" s="347"/>
      <c r="I204" s="191"/>
      <c r="J204" s="554" t="s">
        <v>7</v>
      </c>
      <c r="K204" s="554"/>
      <c r="L204" s="554"/>
      <c r="M204" s="152"/>
      <c r="N204" s="152"/>
      <c r="O204" s="342"/>
    </row>
    <row r="205" spans="8:15" ht="40.799999999999997">
      <c r="H205" s="347"/>
      <c r="I205" s="191"/>
      <c r="J205" s="172" t="s">
        <v>111</v>
      </c>
      <c r="K205" s="149" t="s">
        <v>6</v>
      </c>
      <c r="L205" s="149">
        <v>1</v>
      </c>
      <c r="M205" s="152"/>
      <c r="N205" s="152"/>
      <c r="O205" s="342"/>
    </row>
    <row r="206" spans="8:15">
      <c r="H206" s="347"/>
      <c r="I206" s="191"/>
      <c r="J206" s="149" t="s">
        <v>112</v>
      </c>
      <c r="K206" s="149" t="s">
        <v>6</v>
      </c>
      <c r="L206" s="149">
        <v>1</v>
      </c>
      <c r="M206" s="152"/>
      <c r="N206" s="152"/>
      <c r="O206" s="342"/>
    </row>
    <row r="207" spans="8:15" ht="20.399999999999999">
      <c r="H207" s="347"/>
      <c r="I207" s="191"/>
      <c r="J207" s="149" t="s">
        <v>113</v>
      </c>
      <c r="K207" s="149" t="s">
        <v>6</v>
      </c>
      <c r="L207" s="149">
        <v>1</v>
      </c>
      <c r="M207" s="152"/>
      <c r="N207" s="152"/>
      <c r="O207" s="342"/>
    </row>
    <row r="208" spans="8:15" ht="30.6">
      <c r="H208" s="347"/>
      <c r="I208" s="191"/>
      <c r="J208" s="172" t="s">
        <v>115</v>
      </c>
      <c r="K208" s="149" t="s">
        <v>6</v>
      </c>
      <c r="L208" s="149">
        <v>1</v>
      </c>
      <c r="M208" s="152"/>
      <c r="N208" s="152"/>
      <c r="O208" s="342"/>
    </row>
    <row r="209" spans="8:15" ht="20.399999999999999">
      <c r="H209" s="347"/>
      <c r="I209" s="191"/>
      <c r="J209" s="149" t="s">
        <v>116</v>
      </c>
      <c r="K209" s="149" t="s">
        <v>6</v>
      </c>
      <c r="L209" s="149">
        <v>1</v>
      </c>
      <c r="M209" s="152"/>
      <c r="N209" s="152"/>
      <c r="O209" s="342"/>
    </row>
    <row r="210" spans="8:15" ht="20.399999999999999">
      <c r="H210" s="347"/>
      <c r="I210" s="191"/>
      <c r="J210" s="149" t="s">
        <v>118</v>
      </c>
      <c r="K210" s="149" t="s">
        <v>6</v>
      </c>
      <c r="L210" s="149">
        <v>1</v>
      </c>
      <c r="M210" s="152"/>
      <c r="N210" s="152"/>
      <c r="O210" s="342"/>
    </row>
    <row r="211" spans="8:15">
      <c r="H211" s="347"/>
      <c r="I211" s="191"/>
      <c r="J211" s="149" t="s">
        <v>105</v>
      </c>
      <c r="K211" s="149" t="s">
        <v>6</v>
      </c>
      <c r="L211" s="149">
        <v>1</v>
      </c>
      <c r="M211" s="152"/>
      <c r="N211" s="152"/>
      <c r="O211" s="342"/>
    </row>
    <row r="212" spans="8:15" ht="30.6">
      <c r="H212" s="347"/>
      <c r="I212" s="191"/>
      <c r="J212" s="172" t="s">
        <v>119</v>
      </c>
      <c r="K212" s="149" t="s">
        <v>6</v>
      </c>
      <c r="L212" s="149">
        <v>1</v>
      </c>
      <c r="M212" s="152"/>
      <c r="N212" s="152"/>
      <c r="O212" s="342"/>
    </row>
    <row r="213" spans="8:15" ht="20.399999999999999">
      <c r="H213" s="347"/>
      <c r="I213" s="191"/>
      <c r="J213" s="149" t="s">
        <v>116</v>
      </c>
      <c r="K213" s="149" t="s">
        <v>6</v>
      </c>
      <c r="L213" s="149">
        <v>1</v>
      </c>
      <c r="M213" s="152"/>
      <c r="N213" s="152"/>
      <c r="O213" s="342"/>
    </row>
    <row r="214" spans="8:15" ht="20.399999999999999">
      <c r="H214" s="347"/>
      <c r="I214" s="191"/>
      <c r="J214" s="149" t="s">
        <v>118</v>
      </c>
      <c r="K214" s="149" t="s">
        <v>6</v>
      </c>
      <c r="L214" s="149">
        <v>1</v>
      </c>
      <c r="M214" s="152"/>
      <c r="N214" s="152"/>
      <c r="O214" s="342"/>
    </row>
    <row r="215" spans="8:15">
      <c r="H215" s="347"/>
      <c r="I215" s="191"/>
      <c r="J215" s="149" t="s">
        <v>105</v>
      </c>
      <c r="K215" s="149" t="s">
        <v>6</v>
      </c>
      <c r="L215" s="149">
        <v>1</v>
      </c>
      <c r="M215" s="152"/>
      <c r="N215" s="152"/>
      <c r="O215" s="342"/>
    </row>
    <row r="216" spans="8:15" ht="40.799999999999997">
      <c r="H216" s="347"/>
      <c r="I216" s="191"/>
      <c r="J216" s="172" t="s">
        <v>120</v>
      </c>
      <c r="K216" s="149" t="s">
        <v>6</v>
      </c>
      <c r="L216" s="149">
        <v>1</v>
      </c>
      <c r="M216" s="152"/>
      <c r="N216" s="152"/>
      <c r="O216" s="342"/>
    </row>
    <row r="217" spans="8:15" ht="20.399999999999999">
      <c r="H217" s="347"/>
      <c r="I217" s="191"/>
      <c r="J217" s="149" t="s">
        <v>118</v>
      </c>
      <c r="K217" s="149" t="s">
        <v>6</v>
      </c>
      <c r="L217" s="149">
        <v>1</v>
      </c>
      <c r="M217" s="152"/>
      <c r="N217" s="152"/>
      <c r="O217" s="342"/>
    </row>
    <row r="218" spans="8:15">
      <c r="H218" s="347"/>
      <c r="I218" s="191"/>
      <c r="J218" s="149" t="s">
        <v>123</v>
      </c>
      <c r="K218" s="149" t="s">
        <v>6</v>
      </c>
      <c r="L218" s="149">
        <v>1</v>
      </c>
      <c r="M218" s="152"/>
      <c r="N218" s="152"/>
      <c r="O218" s="342"/>
    </row>
    <row r="219" spans="8:15">
      <c r="H219" s="347"/>
      <c r="I219" s="191"/>
      <c r="J219" s="149" t="s">
        <v>124</v>
      </c>
      <c r="K219" s="149" t="s">
        <v>6</v>
      </c>
      <c r="L219" s="149">
        <v>1</v>
      </c>
      <c r="M219" s="152"/>
      <c r="N219" s="152"/>
      <c r="O219" s="342"/>
    </row>
    <row r="220" spans="8:15" ht="20.399999999999999">
      <c r="H220" s="347"/>
      <c r="I220" s="191"/>
      <c r="J220" s="149" t="s">
        <v>125</v>
      </c>
      <c r="K220" s="149" t="s">
        <v>6</v>
      </c>
      <c r="L220" s="149">
        <v>1</v>
      </c>
      <c r="M220" s="152"/>
      <c r="N220" s="152"/>
      <c r="O220" s="342"/>
    </row>
    <row r="221" spans="8:15" ht="21" thickBot="1">
      <c r="H221" s="348"/>
      <c r="I221" s="192"/>
      <c r="J221" s="154" t="s">
        <v>126</v>
      </c>
      <c r="K221" s="154" t="s">
        <v>6</v>
      </c>
      <c r="L221" s="154">
        <v>1</v>
      </c>
      <c r="M221" s="155"/>
      <c r="N221" s="155"/>
      <c r="O221" s="343"/>
    </row>
    <row r="222" spans="8:15">
      <c r="H222" s="346" t="s">
        <v>127</v>
      </c>
      <c r="I222" s="193"/>
      <c r="J222" s="553" t="s">
        <v>5</v>
      </c>
      <c r="K222" s="553"/>
      <c r="L222" s="553"/>
      <c r="M222" s="190"/>
      <c r="N222" s="190"/>
      <c r="O222" s="341"/>
    </row>
    <row r="223" spans="8:15" ht="275.39999999999998">
      <c r="H223" s="347"/>
      <c r="I223" s="191"/>
      <c r="J223" s="149" t="s">
        <v>878</v>
      </c>
      <c r="K223" s="149" t="s">
        <v>6</v>
      </c>
      <c r="L223" s="149">
        <v>3</v>
      </c>
      <c r="M223" s="152"/>
      <c r="N223" s="152"/>
      <c r="O223" s="342"/>
    </row>
    <row r="224" spans="8:15">
      <c r="H224" s="347"/>
      <c r="I224" s="191"/>
      <c r="J224" s="554" t="s">
        <v>7</v>
      </c>
      <c r="K224" s="554"/>
      <c r="L224" s="554"/>
      <c r="M224" s="152"/>
      <c r="N224" s="152"/>
      <c r="O224" s="342"/>
    </row>
    <row r="225" spans="8:15" ht="40.799999999999997">
      <c r="H225" s="347"/>
      <c r="I225" s="191"/>
      <c r="J225" s="172" t="s">
        <v>111</v>
      </c>
      <c r="K225" s="149" t="s">
        <v>6</v>
      </c>
      <c r="L225" s="149">
        <v>1</v>
      </c>
      <c r="M225" s="152"/>
      <c r="N225" s="152"/>
      <c r="O225" s="342"/>
    </row>
    <row r="226" spans="8:15">
      <c r="H226" s="347"/>
      <c r="I226" s="191"/>
      <c r="J226" s="149" t="s">
        <v>112</v>
      </c>
      <c r="K226" s="149" t="s">
        <v>6</v>
      </c>
      <c r="L226" s="149">
        <v>1</v>
      </c>
      <c r="M226" s="152"/>
      <c r="N226" s="152"/>
      <c r="O226" s="342"/>
    </row>
    <row r="227" spans="8:15" ht="20.399999999999999">
      <c r="H227" s="347"/>
      <c r="I227" s="191"/>
      <c r="J227" s="149" t="s">
        <v>113</v>
      </c>
      <c r="K227" s="149" t="s">
        <v>6</v>
      </c>
      <c r="L227" s="149">
        <v>1</v>
      </c>
      <c r="M227" s="152"/>
      <c r="N227" s="152"/>
      <c r="O227" s="342"/>
    </row>
    <row r="228" spans="8:15" ht="30.6">
      <c r="H228" s="347"/>
      <c r="I228" s="191"/>
      <c r="J228" s="172" t="s">
        <v>115</v>
      </c>
      <c r="K228" s="149" t="s">
        <v>6</v>
      </c>
      <c r="L228" s="149">
        <v>1</v>
      </c>
      <c r="M228" s="152"/>
      <c r="N228" s="152"/>
      <c r="O228" s="342"/>
    </row>
    <row r="229" spans="8:15" ht="20.399999999999999">
      <c r="H229" s="347"/>
      <c r="I229" s="191"/>
      <c r="J229" s="149" t="s">
        <v>116</v>
      </c>
      <c r="K229" s="149" t="s">
        <v>6</v>
      </c>
      <c r="L229" s="149">
        <v>1</v>
      </c>
      <c r="M229" s="152"/>
      <c r="N229" s="152"/>
      <c r="O229" s="342"/>
    </row>
    <row r="230" spans="8:15" ht="20.399999999999999">
      <c r="H230" s="347"/>
      <c r="I230" s="191"/>
      <c r="J230" s="149" t="s">
        <v>118</v>
      </c>
      <c r="K230" s="149" t="s">
        <v>6</v>
      </c>
      <c r="L230" s="149">
        <v>1</v>
      </c>
      <c r="M230" s="152"/>
      <c r="N230" s="152"/>
      <c r="O230" s="342"/>
    </row>
    <row r="231" spans="8:15" ht="30.6">
      <c r="H231" s="347"/>
      <c r="I231" s="191"/>
      <c r="J231" s="149" t="s">
        <v>121</v>
      </c>
      <c r="K231" s="149" t="s">
        <v>6</v>
      </c>
      <c r="L231" s="149">
        <v>1</v>
      </c>
      <c r="M231" s="152"/>
      <c r="N231" s="152"/>
      <c r="O231" s="342"/>
    </row>
    <row r="232" spans="8:15" ht="30.6">
      <c r="H232" s="347"/>
      <c r="I232" s="191"/>
      <c r="J232" s="149" t="s">
        <v>119</v>
      </c>
      <c r="K232" s="149" t="s">
        <v>6</v>
      </c>
      <c r="L232" s="149">
        <v>1</v>
      </c>
      <c r="M232" s="152"/>
      <c r="N232" s="152"/>
      <c r="O232" s="342"/>
    </row>
    <row r="233" spans="8:15" ht="20.399999999999999">
      <c r="H233" s="347"/>
      <c r="I233" s="191"/>
      <c r="J233" s="149" t="s">
        <v>118</v>
      </c>
      <c r="K233" s="149" t="s">
        <v>6</v>
      </c>
      <c r="L233" s="149">
        <v>1</v>
      </c>
      <c r="M233" s="152"/>
      <c r="N233" s="152"/>
      <c r="O233" s="342"/>
    </row>
    <row r="234" spans="8:15" ht="40.799999999999997">
      <c r="H234" s="347"/>
      <c r="I234" s="191"/>
      <c r="J234" s="172" t="s">
        <v>120</v>
      </c>
      <c r="K234" s="149" t="s">
        <v>6</v>
      </c>
      <c r="L234" s="149">
        <v>1</v>
      </c>
      <c r="M234" s="152"/>
      <c r="N234" s="152"/>
      <c r="O234" s="342"/>
    </row>
    <row r="235" spans="8:15" ht="20.399999999999999">
      <c r="H235" s="347"/>
      <c r="I235" s="191"/>
      <c r="J235" s="149" t="s">
        <v>116</v>
      </c>
      <c r="K235" s="149" t="s">
        <v>6</v>
      </c>
      <c r="L235" s="149">
        <v>1</v>
      </c>
      <c r="M235" s="152"/>
      <c r="N235" s="152"/>
      <c r="O235" s="342"/>
    </row>
    <row r="236" spans="8:15" ht="20.399999999999999">
      <c r="H236" s="347"/>
      <c r="I236" s="191"/>
      <c r="J236" s="149" t="s">
        <v>118</v>
      </c>
      <c r="K236" s="149" t="s">
        <v>6</v>
      </c>
      <c r="L236" s="149">
        <v>1</v>
      </c>
      <c r="M236" s="152"/>
      <c r="N236" s="152"/>
      <c r="O236" s="342"/>
    </row>
    <row r="237" spans="8:15">
      <c r="H237" s="347"/>
      <c r="I237" s="191"/>
      <c r="J237" s="149" t="s">
        <v>123</v>
      </c>
      <c r="K237" s="149" t="s">
        <v>6</v>
      </c>
      <c r="L237" s="149">
        <v>1</v>
      </c>
      <c r="M237" s="152"/>
      <c r="N237" s="152"/>
      <c r="O237" s="342"/>
    </row>
    <row r="238" spans="8:15">
      <c r="H238" s="347"/>
      <c r="I238" s="191"/>
      <c r="J238" s="149" t="s">
        <v>124</v>
      </c>
      <c r="K238" s="149" t="s">
        <v>6</v>
      </c>
      <c r="L238" s="149">
        <v>1</v>
      </c>
      <c r="M238" s="152"/>
      <c r="N238" s="152"/>
      <c r="O238" s="342"/>
    </row>
    <row r="239" spans="8:15" ht="20.399999999999999">
      <c r="H239" s="347"/>
      <c r="I239" s="191"/>
      <c r="J239" s="149" t="s">
        <v>125</v>
      </c>
      <c r="K239" s="149" t="s">
        <v>6</v>
      </c>
      <c r="L239" s="149">
        <v>1</v>
      </c>
      <c r="M239" s="152"/>
      <c r="N239" s="152"/>
      <c r="O239" s="342"/>
    </row>
    <row r="240" spans="8:15" ht="21" thickBot="1">
      <c r="H240" s="348"/>
      <c r="I240" s="192"/>
      <c r="J240" s="154" t="s">
        <v>126</v>
      </c>
      <c r="K240" s="154" t="s">
        <v>6</v>
      </c>
      <c r="L240" s="154">
        <v>1</v>
      </c>
      <c r="M240" s="155"/>
      <c r="N240" s="155"/>
      <c r="O240" s="343"/>
    </row>
    <row r="241" spans="8:15">
      <c r="H241" s="346" t="s">
        <v>128</v>
      </c>
      <c r="I241" s="193"/>
      <c r="J241" s="553" t="s">
        <v>5</v>
      </c>
      <c r="K241" s="553"/>
      <c r="L241" s="553"/>
      <c r="M241" s="190"/>
      <c r="N241" s="190"/>
      <c r="O241" s="341"/>
    </row>
    <row r="242" spans="8:15" ht="265.2">
      <c r="H242" s="347"/>
      <c r="I242" s="191"/>
      <c r="J242" s="149" t="s">
        <v>879</v>
      </c>
      <c r="K242" s="149" t="s">
        <v>6</v>
      </c>
      <c r="L242" s="149">
        <v>3</v>
      </c>
      <c r="M242" s="152"/>
      <c r="N242" s="152"/>
      <c r="O242" s="342"/>
    </row>
    <row r="243" spans="8:15">
      <c r="H243" s="347"/>
      <c r="I243" s="191"/>
      <c r="J243" s="554" t="s">
        <v>7</v>
      </c>
      <c r="K243" s="554"/>
      <c r="L243" s="554"/>
      <c r="M243" s="152"/>
      <c r="N243" s="152"/>
      <c r="O243" s="342"/>
    </row>
    <row r="244" spans="8:15" ht="30.6">
      <c r="H244" s="347"/>
      <c r="I244" s="191"/>
      <c r="J244" s="172" t="s">
        <v>115</v>
      </c>
      <c r="K244" s="149" t="s">
        <v>6</v>
      </c>
      <c r="L244" s="149">
        <v>1</v>
      </c>
      <c r="M244" s="152"/>
      <c r="N244" s="152"/>
      <c r="O244" s="342"/>
    </row>
    <row r="245" spans="8:15" ht="20.399999999999999">
      <c r="H245" s="347"/>
      <c r="I245" s="191"/>
      <c r="J245" s="149" t="s">
        <v>116</v>
      </c>
      <c r="K245" s="149" t="s">
        <v>6</v>
      </c>
      <c r="L245" s="149">
        <v>1</v>
      </c>
      <c r="M245" s="152"/>
      <c r="N245" s="152"/>
      <c r="O245" s="342"/>
    </row>
    <row r="246" spans="8:15" ht="20.399999999999999">
      <c r="H246" s="347"/>
      <c r="I246" s="191"/>
      <c r="J246" s="149" t="s">
        <v>118</v>
      </c>
      <c r="K246" s="149" t="s">
        <v>6</v>
      </c>
      <c r="L246" s="149">
        <v>1</v>
      </c>
      <c r="M246" s="152"/>
      <c r="N246" s="152"/>
      <c r="O246" s="342"/>
    </row>
    <row r="247" spans="8:15" ht="30.6">
      <c r="H247" s="347"/>
      <c r="I247" s="191"/>
      <c r="J247" s="172" t="s">
        <v>119</v>
      </c>
      <c r="K247" s="149" t="s">
        <v>6</v>
      </c>
      <c r="L247" s="149">
        <v>1</v>
      </c>
      <c r="M247" s="152"/>
      <c r="N247" s="152"/>
      <c r="O247" s="342"/>
    </row>
    <row r="248" spans="8:15" ht="20.399999999999999">
      <c r="H248" s="347"/>
      <c r="I248" s="191"/>
      <c r="J248" s="149" t="s">
        <v>116</v>
      </c>
      <c r="K248" s="149" t="s">
        <v>6</v>
      </c>
      <c r="L248" s="149">
        <v>1</v>
      </c>
      <c r="M248" s="152"/>
      <c r="N248" s="152"/>
      <c r="O248" s="342"/>
    </row>
    <row r="249" spans="8:15" ht="20.399999999999999">
      <c r="H249" s="347"/>
      <c r="I249" s="191"/>
      <c r="J249" s="149" t="s">
        <v>118</v>
      </c>
      <c r="K249" s="149" t="s">
        <v>6</v>
      </c>
      <c r="L249" s="149">
        <v>1</v>
      </c>
      <c r="M249" s="152"/>
      <c r="N249" s="152"/>
      <c r="O249" s="342"/>
    </row>
    <row r="250" spans="8:15">
      <c r="H250" s="347"/>
      <c r="I250" s="191"/>
      <c r="J250" s="149" t="s">
        <v>105</v>
      </c>
      <c r="K250" s="149" t="s">
        <v>6</v>
      </c>
      <c r="L250" s="149">
        <v>1</v>
      </c>
      <c r="M250" s="152"/>
      <c r="N250" s="152"/>
      <c r="O250" s="342"/>
    </row>
    <row r="251" spans="8:15" ht="40.799999999999997">
      <c r="H251" s="347"/>
      <c r="I251" s="191"/>
      <c r="J251" s="172" t="s">
        <v>120</v>
      </c>
      <c r="K251" s="149" t="s">
        <v>6</v>
      </c>
      <c r="L251" s="149">
        <v>1</v>
      </c>
      <c r="M251" s="152"/>
      <c r="N251" s="152"/>
      <c r="O251" s="342"/>
    </row>
    <row r="252" spans="8:15" ht="20.399999999999999">
      <c r="H252" s="347"/>
      <c r="I252" s="191"/>
      <c r="J252" s="149" t="s">
        <v>116</v>
      </c>
      <c r="K252" s="149" t="s">
        <v>6</v>
      </c>
      <c r="L252" s="149">
        <v>1</v>
      </c>
      <c r="M252" s="152"/>
      <c r="N252" s="152"/>
      <c r="O252" s="342"/>
    </row>
    <row r="253" spans="8:15" ht="20.399999999999999">
      <c r="H253" s="347"/>
      <c r="I253" s="191"/>
      <c r="J253" s="149" t="s">
        <v>118</v>
      </c>
      <c r="K253" s="149" t="s">
        <v>6</v>
      </c>
      <c r="L253" s="149">
        <v>1</v>
      </c>
      <c r="M253" s="152"/>
      <c r="N253" s="152"/>
      <c r="O253" s="342"/>
    </row>
    <row r="254" spans="8:15">
      <c r="H254" s="347"/>
      <c r="I254" s="191"/>
      <c r="J254" s="149" t="s">
        <v>105</v>
      </c>
      <c r="K254" s="149" t="s">
        <v>6</v>
      </c>
      <c r="L254" s="149">
        <v>1</v>
      </c>
      <c r="M254" s="152"/>
      <c r="N254" s="152"/>
      <c r="O254" s="342"/>
    </row>
    <row r="255" spans="8:15" ht="20.399999999999999">
      <c r="H255" s="347"/>
      <c r="I255" s="191"/>
      <c r="J255" s="172" t="s">
        <v>122</v>
      </c>
      <c r="K255" s="149" t="s">
        <v>6</v>
      </c>
      <c r="L255" s="149">
        <v>1</v>
      </c>
      <c r="M255" s="152"/>
      <c r="N255" s="152"/>
      <c r="O255" s="342"/>
    </row>
    <row r="256" spans="8:15" ht="20.399999999999999">
      <c r="H256" s="347"/>
      <c r="I256" s="191"/>
      <c r="J256" s="149" t="s">
        <v>129</v>
      </c>
      <c r="K256" s="149" t="s">
        <v>40</v>
      </c>
      <c r="L256" s="149">
        <v>1</v>
      </c>
      <c r="M256" s="152"/>
      <c r="N256" s="152"/>
      <c r="O256" s="342"/>
    </row>
    <row r="257" spans="8:15" ht="21" thickBot="1">
      <c r="H257" s="348"/>
      <c r="I257" s="192"/>
      <c r="J257" s="154" t="s">
        <v>130</v>
      </c>
      <c r="K257" s="154" t="s">
        <v>6</v>
      </c>
      <c r="L257" s="154">
        <v>1</v>
      </c>
      <c r="M257" s="155"/>
      <c r="N257" s="155"/>
      <c r="O257" s="343"/>
    </row>
    <row r="258" spans="8:15">
      <c r="H258" s="346" t="s">
        <v>131</v>
      </c>
      <c r="I258" s="193"/>
      <c r="J258" s="553" t="s">
        <v>5</v>
      </c>
      <c r="K258" s="553"/>
      <c r="L258" s="553"/>
      <c r="M258" s="190"/>
      <c r="N258" s="190"/>
      <c r="O258" s="341"/>
    </row>
    <row r="259" spans="8:15" ht="285.60000000000002">
      <c r="H259" s="347"/>
      <c r="I259" s="191"/>
      <c r="J259" s="149" t="s">
        <v>880</v>
      </c>
      <c r="K259" s="149" t="s">
        <v>6</v>
      </c>
      <c r="L259" s="149">
        <v>3</v>
      </c>
      <c r="M259" s="152"/>
      <c r="N259" s="152"/>
      <c r="O259" s="342"/>
    </row>
    <row r="260" spans="8:15">
      <c r="H260" s="347"/>
      <c r="I260" s="191"/>
      <c r="J260" s="554" t="s">
        <v>7</v>
      </c>
      <c r="K260" s="554"/>
      <c r="L260" s="554"/>
      <c r="M260" s="152"/>
      <c r="N260" s="152"/>
      <c r="O260" s="342"/>
    </row>
    <row r="261" spans="8:15" ht="20.399999999999999">
      <c r="H261" s="347"/>
      <c r="I261" s="191"/>
      <c r="J261" s="149" t="s">
        <v>132</v>
      </c>
      <c r="K261" s="149" t="s">
        <v>6</v>
      </c>
      <c r="L261" s="149">
        <v>1</v>
      </c>
      <c r="M261" s="152"/>
      <c r="N261" s="152"/>
      <c r="O261" s="342"/>
    </row>
    <row r="262" spans="8:15" ht="21" thickBot="1">
      <c r="H262" s="348"/>
      <c r="I262" s="192"/>
      <c r="J262" s="154" t="s">
        <v>13</v>
      </c>
      <c r="K262" s="154" t="s">
        <v>6</v>
      </c>
      <c r="L262" s="154">
        <v>1</v>
      </c>
      <c r="M262" s="155"/>
      <c r="N262" s="155"/>
      <c r="O262" s="343"/>
    </row>
    <row r="263" spans="8:15">
      <c r="H263" s="351" t="s">
        <v>133</v>
      </c>
      <c r="I263" s="200"/>
      <c r="J263" s="553" t="s">
        <v>5</v>
      </c>
      <c r="K263" s="553"/>
      <c r="L263" s="553"/>
      <c r="M263" s="190"/>
      <c r="N263" s="190"/>
      <c r="O263" s="341"/>
    </row>
    <row r="264" spans="8:15" ht="255">
      <c r="H264" s="352"/>
      <c r="I264" s="201"/>
      <c r="J264" s="149" t="s">
        <v>881</v>
      </c>
      <c r="K264" s="149" t="s">
        <v>6</v>
      </c>
      <c r="L264" s="149">
        <v>3</v>
      </c>
      <c r="M264" s="152"/>
      <c r="N264" s="152"/>
      <c r="O264" s="342"/>
    </row>
    <row r="265" spans="8:15">
      <c r="H265" s="352"/>
      <c r="I265" s="201"/>
      <c r="J265" s="554" t="s">
        <v>7</v>
      </c>
      <c r="K265" s="554"/>
      <c r="L265" s="554"/>
      <c r="M265" s="152"/>
      <c r="N265" s="152"/>
      <c r="O265" s="342"/>
    </row>
    <row r="266" spans="8:15" ht="40.799999999999997">
      <c r="H266" s="352"/>
      <c r="I266" s="201"/>
      <c r="J266" s="172" t="s">
        <v>111</v>
      </c>
      <c r="K266" s="149" t="s">
        <v>6</v>
      </c>
      <c r="L266" s="149">
        <v>1</v>
      </c>
      <c r="M266" s="152"/>
      <c r="N266" s="152"/>
      <c r="O266" s="342"/>
    </row>
    <row r="267" spans="8:15" ht="20.399999999999999">
      <c r="H267" s="352"/>
      <c r="I267" s="201"/>
      <c r="J267" s="149" t="s">
        <v>13</v>
      </c>
      <c r="K267" s="149" t="s">
        <v>6</v>
      </c>
      <c r="L267" s="149">
        <v>1</v>
      </c>
      <c r="M267" s="152"/>
      <c r="N267" s="152"/>
      <c r="O267" s="342"/>
    </row>
    <row r="268" spans="8:15" ht="20.399999999999999">
      <c r="H268" s="352"/>
      <c r="I268" s="201"/>
      <c r="J268" s="149" t="s">
        <v>113</v>
      </c>
      <c r="K268" s="149" t="s">
        <v>6</v>
      </c>
      <c r="L268" s="149">
        <v>1</v>
      </c>
      <c r="M268" s="152"/>
      <c r="N268" s="152"/>
      <c r="O268" s="342"/>
    </row>
    <row r="269" spans="8:15" ht="40.799999999999997">
      <c r="H269" s="352"/>
      <c r="I269" s="201"/>
      <c r="J269" s="149" t="s">
        <v>114</v>
      </c>
      <c r="K269" s="149" t="s">
        <v>6</v>
      </c>
      <c r="L269" s="149">
        <v>1</v>
      </c>
      <c r="M269" s="152"/>
      <c r="N269" s="152"/>
      <c r="O269" s="342"/>
    </row>
    <row r="270" spans="8:15" ht="30.6">
      <c r="H270" s="352"/>
      <c r="I270" s="201"/>
      <c r="J270" s="172" t="s">
        <v>119</v>
      </c>
      <c r="K270" s="149" t="s">
        <v>6</v>
      </c>
      <c r="L270" s="149">
        <v>1</v>
      </c>
      <c r="M270" s="152"/>
      <c r="N270" s="152"/>
      <c r="O270" s="342"/>
    </row>
    <row r="271" spans="8:15">
      <c r="H271" s="352"/>
      <c r="I271" s="201"/>
      <c r="J271" s="149" t="s">
        <v>112</v>
      </c>
      <c r="K271" s="149" t="s">
        <v>6</v>
      </c>
      <c r="L271" s="149">
        <v>1</v>
      </c>
      <c r="M271" s="152"/>
      <c r="N271" s="152"/>
      <c r="O271" s="342"/>
    </row>
    <row r="272" spans="8:15">
      <c r="H272" s="352"/>
      <c r="I272" s="201"/>
      <c r="J272" s="149" t="s">
        <v>117</v>
      </c>
      <c r="K272" s="149" t="s">
        <v>6</v>
      </c>
      <c r="L272" s="149">
        <v>1</v>
      </c>
      <c r="M272" s="152"/>
      <c r="N272" s="152"/>
      <c r="O272" s="342"/>
    </row>
    <row r="273" spans="8:15" ht="20.399999999999999">
      <c r="H273" s="352"/>
      <c r="I273" s="201"/>
      <c r="J273" s="149" t="s">
        <v>118</v>
      </c>
      <c r="K273" s="149" t="s">
        <v>6</v>
      </c>
      <c r="L273" s="149">
        <v>1</v>
      </c>
      <c r="M273" s="152"/>
      <c r="N273" s="152"/>
      <c r="O273" s="342"/>
    </row>
    <row r="274" spans="8:15" ht="30.6">
      <c r="H274" s="352"/>
      <c r="I274" s="201"/>
      <c r="J274" s="149" t="s">
        <v>134</v>
      </c>
      <c r="K274" s="149" t="s">
        <v>6</v>
      </c>
      <c r="L274" s="149">
        <v>1</v>
      </c>
      <c r="M274" s="152"/>
      <c r="N274" s="152"/>
      <c r="O274" s="342"/>
    </row>
    <row r="275" spans="8:15" ht="40.799999999999997">
      <c r="H275" s="352"/>
      <c r="I275" s="201"/>
      <c r="J275" s="172" t="s">
        <v>120</v>
      </c>
      <c r="K275" s="149" t="s">
        <v>6</v>
      </c>
      <c r="L275" s="149">
        <v>1</v>
      </c>
      <c r="M275" s="152"/>
      <c r="N275" s="152"/>
      <c r="O275" s="342"/>
    </row>
    <row r="276" spans="8:15" ht="20.399999999999999">
      <c r="H276" s="352"/>
      <c r="I276" s="201"/>
      <c r="J276" s="149" t="s">
        <v>116</v>
      </c>
      <c r="K276" s="149" t="s">
        <v>6</v>
      </c>
      <c r="L276" s="149">
        <v>1</v>
      </c>
      <c r="M276" s="152"/>
      <c r="N276" s="152"/>
      <c r="O276" s="342"/>
    </row>
    <row r="277" spans="8:15" ht="20.399999999999999">
      <c r="H277" s="352"/>
      <c r="I277" s="201"/>
      <c r="J277" s="149" t="s">
        <v>118</v>
      </c>
      <c r="K277" s="149" t="s">
        <v>6</v>
      </c>
      <c r="L277" s="149">
        <v>1</v>
      </c>
      <c r="M277" s="152"/>
      <c r="N277" s="152"/>
      <c r="O277" s="342"/>
    </row>
    <row r="278" spans="8:15">
      <c r="H278" s="352"/>
      <c r="I278" s="201"/>
      <c r="J278" s="149" t="s">
        <v>105</v>
      </c>
      <c r="K278" s="149"/>
      <c r="L278" s="149"/>
      <c r="M278" s="152"/>
      <c r="N278" s="152"/>
      <c r="O278" s="342"/>
    </row>
    <row r="279" spans="8:15" ht="20.399999999999999">
      <c r="H279" s="352"/>
      <c r="I279" s="201"/>
      <c r="J279" s="172" t="s">
        <v>122</v>
      </c>
      <c r="K279" s="149" t="s">
        <v>6</v>
      </c>
      <c r="L279" s="149">
        <v>1</v>
      </c>
      <c r="M279" s="152"/>
      <c r="N279" s="152"/>
      <c r="O279" s="342"/>
    </row>
    <row r="280" spans="8:15">
      <c r="H280" s="352"/>
      <c r="I280" s="201"/>
      <c r="J280" s="149" t="s">
        <v>123</v>
      </c>
      <c r="K280" s="149" t="s">
        <v>6</v>
      </c>
      <c r="L280" s="149">
        <v>1</v>
      </c>
      <c r="M280" s="152"/>
      <c r="N280" s="152"/>
      <c r="O280" s="342"/>
    </row>
    <row r="281" spans="8:15" ht="15" thickBot="1">
      <c r="H281" s="353"/>
      <c r="I281" s="202"/>
      <c r="J281" s="154" t="s">
        <v>124</v>
      </c>
      <c r="K281" s="154" t="s">
        <v>6</v>
      </c>
      <c r="L281" s="154">
        <v>1</v>
      </c>
      <c r="M281" s="155"/>
      <c r="N281" s="155"/>
      <c r="O281" s="343"/>
    </row>
    <row r="282" spans="8:15">
      <c r="H282" s="346" t="s">
        <v>135</v>
      </c>
      <c r="I282" s="193"/>
      <c r="J282" s="553" t="s">
        <v>5</v>
      </c>
      <c r="K282" s="553"/>
      <c r="L282" s="553"/>
      <c r="M282" s="190"/>
      <c r="N282" s="190"/>
      <c r="O282" s="341"/>
    </row>
    <row r="283" spans="8:15" ht="255">
      <c r="H283" s="347"/>
      <c r="I283" s="191"/>
      <c r="J283" s="149" t="s">
        <v>882</v>
      </c>
      <c r="K283" s="149" t="s">
        <v>6</v>
      </c>
      <c r="L283" s="149">
        <v>2</v>
      </c>
      <c r="M283" s="152"/>
      <c r="N283" s="152"/>
      <c r="O283" s="342"/>
    </row>
    <row r="284" spans="8:15">
      <c r="H284" s="347"/>
      <c r="I284" s="191"/>
      <c r="J284" s="554" t="s">
        <v>7</v>
      </c>
      <c r="K284" s="554"/>
      <c r="L284" s="554"/>
      <c r="M284" s="152"/>
      <c r="N284" s="152"/>
      <c r="O284" s="342"/>
    </row>
    <row r="285" spans="8:15" ht="40.799999999999997">
      <c r="H285" s="347"/>
      <c r="I285" s="191"/>
      <c r="J285" s="172" t="s">
        <v>111</v>
      </c>
      <c r="K285" s="149" t="s">
        <v>6</v>
      </c>
      <c r="L285" s="149">
        <v>1</v>
      </c>
      <c r="M285" s="152"/>
      <c r="N285" s="152"/>
      <c r="O285" s="342"/>
    </row>
    <row r="286" spans="8:15" ht="20.399999999999999">
      <c r="H286" s="347"/>
      <c r="I286" s="191"/>
      <c r="J286" s="149" t="s">
        <v>13</v>
      </c>
      <c r="K286" s="149" t="s">
        <v>6</v>
      </c>
      <c r="L286" s="149">
        <v>1</v>
      </c>
      <c r="M286" s="152"/>
      <c r="N286" s="152"/>
      <c r="O286" s="342"/>
    </row>
    <row r="287" spans="8:15" ht="20.399999999999999">
      <c r="H287" s="347"/>
      <c r="I287" s="191"/>
      <c r="J287" s="149" t="s">
        <v>113</v>
      </c>
      <c r="K287" s="149" t="s">
        <v>6</v>
      </c>
      <c r="L287" s="149">
        <v>1</v>
      </c>
      <c r="M287" s="152"/>
      <c r="N287" s="152"/>
      <c r="O287" s="342"/>
    </row>
    <row r="288" spans="8:15" ht="40.799999999999997">
      <c r="H288" s="347"/>
      <c r="I288" s="191"/>
      <c r="J288" s="149" t="s">
        <v>114</v>
      </c>
      <c r="K288" s="149" t="s">
        <v>6</v>
      </c>
      <c r="L288" s="149">
        <v>1</v>
      </c>
      <c r="M288" s="152"/>
      <c r="N288" s="152"/>
      <c r="O288" s="342"/>
    </row>
    <row r="289" spans="8:15" ht="30.6">
      <c r="H289" s="347"/>
      <c r="I289" s="191"/>
      <c r="J289" s="172" t="s">
        <v>119</v>
      </c>
      <c r="K289" s="149" t="s">
        <v>6</v>
      </c>
      <c r="L289" s="149">
        <v>1</v>
      </c>
      <c r="M289" s="152"/>
      <c r="N289" s="152"/>
      <c r="O289" s="342"/>
    </row>
    <row r="290" spans="8:15">
      <c r="H290" s="347"/>
      <c r="I290" s="191"/>
      <c r="J290" s="149" t="s">
        <v>112</v>
      </c>
      <c r="K290" s="149" t="s">
        <v>6</v>
      </c>
      <c r="L290" s="149">
        <v>1</v>
      </c>
      <c r="M290" s="152"/>
      <c r="N290" s="152"/>
      <c r="O290" s="342"/>
    </row>
    <row r="291" spans="8:15">
      <c r="H291" s="347"/>
      <c r="I291" s="191"/>
      <c r="J291" s="149" t="s">
        <v>117</v>
      </c>
      <c r="K291" s="149" t="s">
        <v>6</v>
      </c>
      <c r="L291" s="149">
        <v>1</v>
      </c>
      <c r="M291" s="152"/>
      <c r="N291" s="152"/>
      <c r="O291" s="342"/>
    </row>
    <row r="292" spans="8:15" ht="20.399999999999999">
      <c r="H292" s="347"/>
      <c r="I292" s="191"/>
      <c r="J292" s="149" t="s">
        <v>118</v>
      </c>
      <c r="K292" s="149" t="s">
        <v>6</v>
      </c>
      <c r="L292" s="149">
        <v>1</v>
      </c>
      <c r="M292" s="152"/>
      <c r="N292" s="152"/>
      <c r="O292" s="342"/>
    </row>
    <row r="293" spans="8:15" ht="30.6">
      <c r="H293" s="347"/>
      <c r="I293" s="191"/>
      <c r="J293" s="149" t="s">
        <v>134</v>
      </c>
      <c r="K293" s="149" t="s">
        <v>6</v>
      </c>
      <c r="L293" s="149">
        <v>1</v>
      </c>
      <c r="M293" s="152"/>
      <c r="N293" s="152"/>
      <c r="O293" s="342"/>
    </row>
    <row r="294" spans="8:15" ht="40.799999999999997">
      <c r="H294" s="347"/>
      <c r="I294" s="191"/>
      <c r="J294" s="172" t="s">
        <v>120</v>
      </c>
      <c r="K294" s="149" t="s">
        <v>6</v>
      </c>
      <c r="L294" s="149">
        <v>1</v>
      </c>
      <c r="M294" s="152"/>
      <c r="N294" s="152"/>
      <c r="O294" s="342"/>
    </row>
    <row r="295" spans="8:15" ht="20.399999999999999">
      <c r="H295" s="347"/>
      <c r="I295" s="191"/>
      <c r="J295" s="149" t="s">
        <v>116</v>
      </c>
      <c r="K295" s="149" t="s">
        <v>6</v>
      </c>
      <c r="L295" s="149">
        <v>1</v>
      </c>
      <c r="M295" s="152"/>
      <c r="N295" s="152"/>
      <c r="O295" s="342"/>
    </row>
    <row r="296" spans="8:15" ht="20.399999999999999">
      <c r="H296" s="347"/>
      <c r="I296" s="191"/>
      <c r="J296" s="149" t="s">
        <v>118</v>
      </c>
      <c r="K296" s="149" t="s">
        <v>6</v>
      </c>
      <c r="L296" s="149">
        <v>1</v>
      </c>
      <c r="M296" s="152"/>
      <c r="N296" s="152"/>
      <c r="O296" s="342"/>
    </row>
    <row r="297" spans="8:15" ht="20.399999999999999">
      <c r="H297" s="347"/>
      <c r="I297" s="191"/>
      <c r="J297" s="172" t="s">
        <v>122</v>
      </c>
      <c r="K297" s="149" t="s">
        <v>6</v>
      </c>
      <c r="L297" s="149">
        <v>1</v>
      </c>
      <c r="M297" s="152"/>
      <c r="N297" s="152"/>
      <c r="O297" s="342"/>
    </row>
    <row r="298" spans="8:15">
      <c r="H298" s="347"/>
      <c r="I298" s="191"/>
      <c r="J298" s="149" t="s">
        <v>123</v>
      </c>
      <c r="K298" s="149" t="s">
        <v>6</v>
      </c>
      <c r="L298" s="149">
        <v>1</v>
      </c>
      <c r="M298" s="152"/>
      <c r="N298" s="152"/>
      <c r="O298" s="342"/>
    </row>
    <row r="299" spans="8:15" ht="15" thickBot="1">
      <c r="H299" s="348"/>
      <c r="I299" s="192"/>
      <c r="J299" s="154" t="s">
        <v>124</v>
      </c>
      <c r="K299" s="154" t="s">
        <v>6</v>
      </c>
      <c r="L299" s="154">
        <v>1</v>
      </c>
      <c r="M299" s="155"/>
      <c r="N299" s="155"/>
      <c r="O299" s="343"/>
    </row>
    <row r="300" spans="8:15">
      <c r="H300" s="346" t="s">
        <v>136</v>
      </c>
      <c r="I300" s="193"/>
      <c r="J300" s="553" t="s">
        <v>5</v>
      </c>
      <c r="K300" s="553"/>
      <c r="L300" s="553"/>
      <c r="M300" s="190"/>
      <c r="N300" s="190"/>
      <c r="O300" s="341"/>
    </row>
    <row r="301" spans="8:15" ht="234.6">
      <c r="H301" s="347"/>
      <c r="I301" s="191"/>
      <c r="J301" s="149" t="s">
        <v>673</v>
      </c>
      <c r="K301" s="149" t="s">
        <v>6</v>
      </c>
      <c r="L301" s="149">
        <v>2</v>
      </c>
      <c r="M301" s="152"/>
      <c r="N301" s="152"/>
      <c r="O301" s="342"/>
    </row>
    <row r="302" spans="8:15">
      <c r="H302" s="347"/>
      <c r="I302" s="191"/>
      <c r="J302" s="554" t="s">
        <v>7</v>
      </c>
      <c r="K302" s="554"/>
      <c r="L302" s="554"/>
      <c r="M302" s="152"/>
      <c r="N302" s="152"/>
      <c r="O302" s="342"/>
    </row>
    <row r="303" spans="8:15" ht="30.6">
      <c r="H303" s="347"/>
      <c r="I303" s="191"/>
      <c r="J303" s="172" t="s">
        <v>119</v>
      </c>
      <c r="K303" s="149" t="s">
        <v>6</v>
      </c>
      <c r="L303" s="149">
        <v>1</v>
      </c>
      <c r="M303" s="152"/>
      <c r="N303" s="152"/>
      <c r="O303" s="342"/>
    </row>
    <row r="304" spans="8:15" ht="20.399999999999999">
      <c r="H304" s="347"/>
      <c r="I304" s="191"/>
      <c r="J304" s="149" t="s">
        <v>13</v>
      </c>
      <c r="K304" s="149" t="s">
        <v>6</v>
      </c>
      <c r="L304" s="149">
        <v>1</v>
      </c>
      <c r="M304" s="152"/>
      <c r="N304" s="152"/>
      <c r="O304" s="342"/>
    </row>
    <row r="305" spans="8:15">
      <c r="H305" s="347"/>
      <c r="I305" s="191"/>
      <c r="J305" s="149" t="s">
        <v>117</v>
      </c>
      <c r="K305" s="149" t="s">
        <v>6</v>
      </c>
      <c r="L305" s="149">
        <v>1</v>
      </c>
      <c r="M305" s="152"/>
      <c r="N305" s="152"/>
      <c r="O305" s="342"/>
    </row>
    <row r="306" spans="8:15" ht="20.399999999999999">
      <c r="H306" s="347"/>
      <c r="I306" s="191"/>
      <c r="J306" s="149" t="s">
        <v>118</v>
      </c>
      <c r="K306" s="149" t="s">
        <v>6</v>
      </c>
      <c r="L306" s="149">
        <v>1</v>
      </c>
      <c r="M306" s="152"/>
      <c r="N306" s="152"/>
      <c r="O306" s="342"/>
    </row>
    <row r="307" spans="8:15" ht="30.6">
      <c r="H307" s="347"/>
      <c r="I307" s="191"/>
      <c r="J307" s="149" t="s">
        <v>134</v>
      </c>
      <c r="K307" s="149" t="s">
        <v>6</v>
      </c>
      <c r="L307" s="149">
        <v>1</v>
      </c>
      <c r="M307" s="152"/>
      <c r="N307" s="152"/>
      <c r="O307" s="342"/>
    </row>
    <row r="308" spans="8:15" ht="40.799999999999997">
      <c r="H308" s="347"/>
      <c r="I308" s="191"/>
      <c r="J308" s="172" t="s">
        <v>120</v>
      </c>
      <c r="K308" s="149" t="s">
        <v>6</v>
      </c>
      <c r="L308" s="149">
        <v>1</v>
      </c>
      <c r="M308" s="152"/>
      <c r="N308" s="152"/>
      <c r="O308" s="342"/>
    </row>
    <row r="309" spans="8:15" ht="20.399999999999999">
      <c r="H309" s="347"/>
      <c r="I309" s="191"/>
      <c r="J309" s="149" t="s">
        <v>13</v>
      </c>
      <c r="K309" s="149" t="s">
        <v>6</v>
      </c>
      <c r="L309" s="149">
        <v>1</v>
      </c>
      <c r="M309" s="152"/>
      <c r="N309" s="152"/>
      <c r="O309" s="342"/>
    </row>
    <row r="310" spans="8:15" ht="30.6">
      <c r="H310" s="347"/>
      <c r="I310" s="191"/>
      <c r="J310" s="149" t="s">
        <v>134</v>
      </c>
      <c r="K310" s="149" t="s">
        <v>6</v>
      </c>
      <c r="L310" s="149">
        <v>1</v>
      </c>
      <c r="M310" s="152"/>
      <c r="N310" s="152"/>
      <c r="O310" s="342"/>
    </row>
    <row r="311" spans="8:15">
      <c r="H311" s="347"/>
      <c r="I311" s="191"/>
      <c r="J311" s="149" t="s">
        <v>137</v>
      </c>
      <c r="K311" s="149" t="s">
        <v>6</v>
      </c>
      <c r="L311" s="149">
        <v>1</v>
      </c>
      <c r="M311" s="152"/>
      <c r="N311" s="152"/>
      <c r="O311" s="342"/>
    </row>
    <row r="312" spans="8:15">
      <c r="H312" s="347"/>
      <c r="I312" s="191"/>
      <c r="J312" s="149" t="s">
        <v>138</v>
      </c>
      <c r="K312" s="149" t="s">
        <v>6</v>
      </c>
      <c r="L312" s="149">
        <v>1</v>
      </c>
      <c r="M312" s="152"/>
      <c r="N312" s="152"/>
      <c r="O312" s="342"/>
    </row>
    <row r="313" spans="8:15" ht="20.399999999999999">
      <c r="H313" s="347"/>
      <c r="I313" s="191"/>
      <c r="J313" s="172" t="s">
        <v>122</v>
      </c>
      <c r="K313" s="149" t="s">
        <v>6</v>
      </c>
      <c r="L313" s="149">
        <v>1</v>
      </c>
      <c r="M313" s="152"/>
      <c r="N313" s="152"/>
      <c r="O313" s="342"/>
    </row>
    <row r="314" spans="8:15">
      <c r="H314" s="347"/>
      <c r="I314" s="191"/>
      <c r="J314" s="149" t="s">
        <v>123</v>
      </c>
      <c r="K314" s="149" t="s">
        <v>6</v>
      </c>
      <c r="L314" s="149">
        <v>1</v>
      </c>
      <c r="M314" s="152"/>
      <c r="N314" s="152"/>
      <c r="O314" s="342"/>
    </row>
    <row r="315" spans="8:15">
      <c r="H315" s="347"/>
      <c r="I315" s="191"/>
      <c r="J315" s="149" t="s">
        <v>124</v>
      </c>
      <c r="K315" s="149" t="s">
        <v>6</v>
      </c>
      <c r="L315" s="149">
        <v>1</v>
      </c>
      <c r="M315" s="152"/>
      <c r="N315" s="152"/>
      <c r="O315" s="342"/>
    </row>
    <row r="316" spans="8:15" ht="20.399999999999999">
      <c r="H316" s="347"/>
      <c r="I316" s="191"/>
      <c r="J316" s="149" t="s">
        <v>139</v>
      </c>
      <c r="K316" s="149" t="s">
        <v>40</v>
      </c>
      <c r="L316" s="149">
        <v>1</v>
      </c>
      <c r="M316" s="152"/>
      <c r="N316" s="152"/>
      <c r="O316" s="342"/>
    </row>
    <row r="317" spans="8:15" ht="21" thickBot="1">
      <c r="H317" s="348"/>
      <c r="I317" s="192"/>
      <c r="J317" s="154" t="s">
        <v>130</v>
      </c>
      <c r="K317" s="154" t="s">
        <v>6</v>
      </c>
      <c r="L317" s="154">
        <v>1</v>
      </c>
      <c r="M317" s="155"/>
      <c r="N317" s="155"/>
      <c r="O317" s="343"/>
    </row>
    <row r="318" spans="8:15" ht="15" thickBot="1">
      <c r="H318" s="354" t="s">
        <v>140</v>
      </c>
      <c r="I318" s="355"/>
      <c r="J318" s="355"/>
      <c r="K318" s="355"/>
      <c r="L318" s="355"/>
      <c r="M318" s="355"/>
      <c r="N318" s="355"/>
      <c r="O318" s="356"/>
    </row>
    <row r="319" spans="8:15" ht="15.75" customHeight="1">
      <c r="H319" s="346" t="s">
        <v>141</v>
      </c>
      <c r="I319" s="193"/>
      <c r="J319" s="553" t="s">
        <v>5</v>
      </c>
      <c r="K319" s="553"/>
      <c r="L319" s="553"/>
      <c r="M319" s="190"/>
      <c r="N319" s="190"/>
      <c r="O319" s="341"/>
    </row>
    <row r="320" spans="8:15" ht="306">
      <c r="H320" s="347"/>
      <c r="I320" s="191"/>
      <c r="J320" s="149" t="s">
        <v>883</v>
      </c>
      <c r="K320" s="149" t="s">
        <v>6</v>
      </c>
      <c r="L320" s="149">
        <v>3</v>
      </c>
      <c r="M320" s="152"/>
      <c r="N320" s="152"/>
      <c r="O320" s="342"/>
    </row>
    <row r="321" spans="8:15">
      <c r="H321" s="347"/>
      <c r="I321" s="191"/>
      <c r="J321" s="554" t="s">
        <v>7</v>
      </c>
      <c r="K321" s="554"/>
      <c r="L321" s="554"/>
      <c r="M321" s="152"/>
      <c r="N321" s="152"/>
      <c r="O321" s="342"/>
    </row>
    <row r="322" spans="8:15" ht="20.399999999999999">
      <c r="H322" s="347"/>
      <c r="I322" s="191"/>
      <c r="J322" s="149" t="s">
        <v>598</v>
      </c>
      <c r="K322" s="149" t="s">
        <v>6</v>
      </c>
      <c r="L322" s="149">
        <v>1</v>
      </c>
      <c r="M322" s="152"/>
      <c r="N322" s="152"/>
      <c r="O322" s="342"/>
    </row>
    <row r="323" spans="8:15" ht="20.399999999999999">
      <c r="H323" s="347"/>
      <c r="I323" s="191"/>
      <c r="J323" s="149" t="s">
        <v>143</v>
      </c>
      <c r="K323" s="149" t="s">
        <v>6</v>
      </c>
      <c r="L323" s="149">
        <v>1</v>
      </c>
      <c r="M323" s="152"/>
      <c r="N323" s="152"/>
      <c r="O323" s="342"/>
    </row>
    <row r="324" spans="8:15" ht="21" thickBot="1">
      <c r="H324" s="348"/>
      <c r="I324" s="192"/>
      <c r="J324" s="154" t="s">
        <v>144</v>
      </c>
      <c r="K324" s="154" t="s">
        <v>6</v>
      </c>
      <c r="L324" s="154">
        <v>1</v>
      </c>
      <c r="M324" s="155"/>
      <c r="N324" s="155"/>
      <c r="O324" s="343"/>
    </row>
    <row r="325" spans="8:15">
      <c r="H325" s="346" t="s">
        <v>145</v>
      </c>
      <c r="I325" s="193"/>
      <c r="J325" s="553" t="s">
        <v>5</v>
      </c>
      <c r="K325" s="553"/>
      <c r="L325" s="553"/>
      <c r="M325" s="190"/>
      <c r="N325" s="190"/>
      <c r="O325" s="341"/>
    </row>
    <row r="326" spans="8:15" ht="306">
      <c r="H326" s="347"/>
      <c r="I326" s="191"/>
      <c r="J326" s="149" t="s">
        <v>884</v>
      </c>
      <c r="K326" s="149" t="s">
        <v>6</v>
      </c>
      <c r="L326" s="149">
        <v>2</v>
      </c>
      <c r="M326" s="152"/>
      <c r="N326" s="152"/>
      <c r="O326" s="342"/>
    </row>
    <row r="327" spans="8:15">
      <c r="H327" s="347"/>
      <c r="I327" s="191"/>
      <c r="J327" s="554" t="s">
        <v>7</v>
      </c>
      <c r="K327" s="554"/>
      <c r="L327" s="554"/>
      <c r="M327" s="152"/>
      <c r="N327" s="152"/>
      <c r="O327" s="342"/>
    </row>
    <row r="328" spans="8:15" ht="20.399999999999999">
      <c r="H328" s="347"/>
      <c r="I328" s="191"/>
      <c r="J328" s="149" t="s">
        <v>142</v>
      </c>
      <c r="K328" s="149" t="s">
        <v>6</v>
      </c>
      <c r="L328" s="149">
        <v>1</v>
      </c>
      <c r="M328" s="152"/>
      <c r="N328" s="152"/>
      <c r="O328" s="342"/>
    </row>
    <row r="329" spans="8:15" ht="20.399999999999999">
      <c r="H329" s="347"/>
      <c r="I329" s="191"/>
      <c r="J329" s="149" t="s">
        <v>143</v>
      </c>
      <c r="K329" s="149" t="s">
        <v>6</v>
      </c>
      <c r="L329" s="149">
        <v>1</v>
      </c>
      <c r="M329" s="152"/>
      <c r="N329" s="152"/>
      <c r="O329" s="342"/>
    </row>
    <row r="330" spans="8:15" ht="21" thickBot="1">
      <c r="H330" s="348"/>
      <c r="I330" s="192"/>
      <c r="J330" s="154" t="s">
        <v>144</v>
      </c>
      <c r="K330" s="154" t="s">
        <v>6</v>
      </c>
      <c r="L330" s="154">
        <v>1</v>
      </c>
      <c r="M330" s="155"/>
      <c r="N330" s="155"/>
      <c r="O330" s="343"/>
    </row>
    <row r="331" spans="8:15">
      <c r="H331" s="346" t="s">
        <v>146</v>
      </c>
      <c r="I331" s="193"/>
      <c r="J331" s="553" t="s">
        <v>5</v>
      </c>
      <c r="K331" s="553"/>
      <c r="L331" s="553"/>
      <c r="M331" s="190"/>
      <c r="N331" s="190"/>
      <c r="O331" s="341"/>
    </row>
    <row r="332" spans="8:15" ht="275.39999999999998">
      <c r="H332" s="347"/>
      <c r="I332" s="191"/>
      <c r="J332" s="149" t="s">
        <v>820</v>
      </c>
      <c r="K332" s="149" t="s">
        <v>6</v>
      </c>
      <c r="L332" s="149">
        <v>2</v>
      </c>
      <c r="M332" s="152"/>
      <c r="N332" s="152"/>
      <c r="O332" s="342"/>
    </row>
    <row r="333" spans="8:15">
      <c r="H333" s="347"/>
      <c r="I333" s="191"/>
      <c r="J333" s="554" t="s">
        <v>7</v>
      </c>
      <c r="K333" s="554"/>
      <c r="L333" s="554"/>
      <c r="M333" s="152"/>
      <c r="N333" s="152"/>
      <c r="O333" s="342"/>
    </row>
    <row r="334" spans="8:15" ht="20.399999999999999">
      <c r="H334" s="347"/>
      <c r="I334" s="191"/>
      <c r="J334" s="149" t="s">
        <v>598</v>
      </c>
      <c r="K334" s="149" t="s">
        <v>6</v>
      </c>
      <c r="L334" s="149">
        <v>1</v>
      </c>
      <c r="M334" s="152"/>
      <c r="N334" s="152"/>
      <c r="O334" s="342"/>
    </row>
    <row r="335" spans="8:15" ht="20.399999999999999">
      <c r="H335" s="347"/>
      <c r="I335" s="191"/>
      <c r="J335" s="149" t="s">
        <v>143</v>
      </c>
      <c r="K335" s="149" t="s">
        <v>6</v>
      </c>
      <c r="L335" s="149">
        <v>1</v>
      </c>
      <c r="M335" s="152"/>
      <c r="N335" s="152"/>
      <c r="O335" s="342"/>
    </row>
    <row r="336" spans="8:15" ht="21" thickBot="1">
      <c r="H336" s="348"/>
      <c r="I336" s="192"/>
      <c r="J336" s="154" t="s">
        <v>144</v>
      </c>
      <c r="K336" s="154" t="s">
        <v>6</v>
      </c>
      <c r="L336" s="154">
        <v>1</v>
      </c>
      <c r="M336" s="155"/>
      <c r="N336" s="155"/>
      <c r="O336" s="343"/>
    </row>
    <row r="337" spans="8:15">
      <c r="H337" s="346" t="s">
        <v>147</v>
      </c>
      <c r="I337" s="193"/>
      <c r="J337" s="553" t="s">
        <v>5</v>
      </c>
      <c r="K337" s="553"/>
      <c r="L337" s="553"/>
      <c r="M337" s="190"/>
      <c r="N337" s="190"/>
      <c r="O337" s="341"/>
    </row>
    <row r="338" spans="8:15" ht="306">
      <c r="H338" s="347"/>
      <c r="I338" s="191"/>
      <c r="J338" s="149" t="s">
        <v>885</v>
      </c>
      <c r="K338" s="149" t="s">
        <v>6</v>
      </c>
      <c r="L338" s="149">
        <v>2</v>
      </c>
      <c r="M338" s="152"/>
      <c r="N338" s="152"/>
      <c r="O338" s="342"/>
    </row>
    <row r="339" spans="8:15">
      <c r="H339" s="347"/>
      <c r="I339" s="191"/>
      <c r="J339" s="554" t="s">
        <v>7</v>
      </c>
      <c r="K339" s="554"/>
      <c r="L339" s="554"/>
      <c r="M339" s="152"/>
      <c r="N339" s="152"/>
      <c r="O339" s="342"/>
    </row>
    <row r="340" spans="8:15" ht="20.399999999999999">
      <c r="H340" s="347"/>
      <c r="I340" s="191"/>
      <c r="J340" s="149" t="s">
        <v>598</v>
      </c>
      <c r="K340" s="149" t="s">
        <v>6</v>
      </c>
      <c r="L340" s="149">
        <v>1</v>
      </c>
      <c r="M340" s="152"/>
      <c r="N340" s="152"/>
      <c r="O340" s="342"/>
    </row>
    <row r="341" spans="8:15" ht="20.399999999999999">
      <c r="H341" s="347"/>
      <c r="I341" s="191"/>
      <c r="J341" s="149" t="s">
        <v>143</v>
      </c>
      <c r="K341" s="149" t="s">
        <v>6</v>
      </c>
      <c r="L341" s="149">
        <v>1</v>
      </c>
      <c r="M341" s="152"/>
      <c r="N341" s="152"/>
      <c r="O341" s="342"/>
    </row>
    <row r="342" spans="8:15" ht="21" thickBot="1">
      <c r="H342" s="348"/>
      <c r="I342" s="192"/>
      <c r="J342" s="154" t="s">
        <v>144</v>
      </c>
      <c r="K342" s="154" t="s">
        <v>6</v>
      </c>
      <c r="L342" s="154">
        <v>1</v>
      </c>
      <c r="M342" s="155"/>
      <c r="N342" s="155"/>
      <c r="O342" s="343"/>
    </row>
    <row r="343" spans="8:15">
      <c r="H343" s="346" t="s">
        <v>148</v>
      </c>
      <c r="I343" s="193"/>
      <c r="J343" s="553" t="s">
        <v>5</v>
      </c>
      <c r="K343" s="553"/>
      <c r="L343" s="553"/>
      <c r="M343" s="190"/>
      <c r="N343" s="190"/>
      <c r="O343" s="341"/>
    </row>
    <row r="344" spans="8:15" ht="275.39999999999998">
      <c r="H344" s="347"/>
      <c r="I344" s="191"/>
      <c r="J344" s="149" t="s">
        <v>821</v>
      </c>
      <c r="K344" s="149" t="s">
        <v>6</v>
      </c>
      <c r="L344" s="149">
        <v>2</v>
      </c>
      <c r="M344" s="152"/>
      <c r="N344" s="152"/>
      <c r="O344" s="342"/>
    </row>
    <row r="345" spans="8:15">
      <c r="H345" s="347"/>
      <c r="I345" s="191"/>
      <c r="J345" s="554" t="s">
        <v>7</v>
      </c>
      <c r="K345" s="554"/>
      <c r="L345" s="554"/>
      <c r="M345" s="152"/>
      <c r="N345" s="152"/>
      <c r="O345" s="342"/>
    </row>
    <row r="346" spans="8:15" ht="20.399999999999999">
      <c r="H346" s="347"/>
      <c r="I346" s="191"/>
      <c r="J346" s="149" t="s">
        <v>598</v>
      </c>
      <c r="K346" s="149" t="s">
        <v>6</v>
      </c>
      <c r="L346" s="149">
        <v>1</v>
      </c>
      <c r="M346" s="152"/>
      <c r="N346" s="152"/>
      <c r="O346" s="342"/>
    </row>
    <row r="347" spans="8:15" ht="20.399999999999999">
      <c r="H347" s="347"/>
      <c r="I347" s="191"/>
      <c r="J347" s="149" t="s">
        <v>143</v>
      </c>
      <c r="K347" s="149" t="s">
        <v>6</v>
      </c>
      <c r="L347" s="149">
        <v>1</v>
      </c>
      <c r="M347" s="152"/>
      <c r="N347" s="152"/>
      <c r="O347" s="342"/>
    </row>
    <row r="348" spans="8:15" ht="21" thickBot="1">
      <c r="H348" s="348"/>
      <c r="I348" s="192"/>
      <c r="J348" s="154" t="s">
        <v>144</v>
      </c>
      <c r="K348" s="154" t="s">
        <v>6</v>
      </c>
      <c r="L348" s="154">
        <v>1</v>
      </c>
      <c r="M348" s="155"/>
      <c r="N348" s="155"/>
      <c r="O348" s="343"/>
    </row>
    <row r="349" spans="8:15" ht="15" thickBot="1">
      <c r="H349" s="354" t="s">
        <v>149</v>
      </c>
      <c r="I349" s="355"/>
      <c r="J349" s="355"/>
      <c r="K349" s="355"/>
      <c r="L349" s="355"/>
      <c r="M349" s="355"/>
      <c r="N349" s="355"/>
      <c r="O349" s="356"/>
    </row>
    <row r="350" spans="8:15" ht="15.75" customHeight="1">
      <c r="H350" s="346" t="s">
        <v>150</v>
      </c>
      <c r="I350" s="193"/>
      <c r="J350" s="553" t="s">
        <v>5</v>
      </c>
      <c r="K350" s="553"/>
      <c r="L350" s="553"/>
      <c r="M350" s="190"/>
      <c r="N350" s="190"/>
      <c r="O350" s="341"/>
    </row>
    <row r="351" spans="8:15" ht="306">
      <c r="H351" s="347"/>
      <c r="I351" s="191"/>
      <c r="J351" s="149" t="s">
        <v>886</v>
      </c>
      <c r="K351" s="149" t="s">
        <v>6</v>
      </c>
      <c r="L351" s="149">
        <v>3</v>
      </c>
      <c r="M351" s="152"/>
      <c r="N351" s="152"/>
      <c r="O351" s="342"/>
    </row>
    <row r="352" spans="8:15">
      <c r="H352" s="347"/>
      <c r="I352" s="191"/>
      <c r="J352" s="554" t="s">
        <v>7</v>
      </c>
      <c r="K352" s="554"/>
      <c r="L352" s="554"/>
      <c r="M352" s="152"/>
      <c r="N352" s="152"/>
      <c r="O352" s="342"/>
    </row>
    <row r="353" spans="8:15" ht="15" customHeight="1">
      <c r="H353" s="347"/>
      <c r="I353" s="191"/>
      <c r="J353" s="149" t="s">
        <v>151</v>
      </c>
      <c r="K353" s="149" t="s">
        <v>6</v>
      </c>
      <c r="L353" s="149">
        <v>1</v>
      </c>
      <c r="M353" s="152"/>
      <c r="N353" s="152"/>
      <c r="O353" s="342"/>
    </row>
    <row r="354" spans="8:15" ht="20.399999999999999">
      <c r="H354" s="347"/>
      <c r="I354" s="191"/>
      <c r="J354" s="149" t="s">
        <v>152</v>
      </c>
      <c r="K354" s="149" t="s">
        <v>6</v>
      </c>
      <c r="L354" s="149">
        <v>1</v>
      </c>
      <c r="M354" s="152"/>
      <c r="N354" s="152"/>
      <c r="O354" s="342"/>
    </row>
    <row r="355" spans="8:15" ht="21" thickBot="1">
      <c r="H355" s="348"/>
      <c r="I355" s="192"/>
      <c r="J355" s="154" t="s">
        <v>144</v>
      </c>
      <c r="K355" s="154" t="s">
        <v>6</v>
      </c>
      <c r="L355" s="154">
        <v>1</v>
      </c>
      <c r="M355" s="155"/>
      <c r="N355" s="155"/>
      <c r="O355" s="343"/>
    </row>
    <row r="356" spans="8:15">
      <c r="H356" s="346" t="s">
        <v>153</v>
      </c>
      <c r="I356" s="193"/>
      <c r="J356" s="187" t="s">
        <v>5</v>
      </c>
      <c r="K356" s="157"/>
      <c r="L356" s="157"/>
      <c r="M356" s="190"/>
      <c r="N356" s="190"/>
      <c r="O356" s="564"/>
    </row>
    <row r="357" spans="8:15" ht="306">
      <c r="H357" s="347"/>
      <c r="I357" s="191"/>
      <c r="J357" s="149" t="s">
        <v>887</v>
      </c>
      <c r="K357" s="149" t="s">
        <v>6</v>
      </c>
      <c r="L357" s="149">
        <v>2</v>
      </c>
      <c r="M357" s="152"/>
      <c r="N357" s="152"/>
      <c r="O357" s="358"/>
    </row>
    <row r="358" spans="8:15" ht="20.399999999999999">
      <c r="H358" s="347"/>
      <c r="I358" s="191"/>
      <c r="J358" s="188" t="s">
        <v>7</v>
      </c>
      <c r="K358" s="173"/>
      <c r="L358" s="173"/>
      <c r="M358" s="152"/>
      <c r="N358" s="152"/>
      <c r="O358" s="358"/>
    </row>
    <row r="359" spans="8:15">
      <c r="H359" s="347"/>
      <c r="I359" s="191"/>
      <c r="J359" s="149" t="s">
        <v>151</v>
      </c>
      <c r="K359" s="149" t="s">
        <v>6</v>
      </c>
      <c r="L359" s="149">
        <v>1</v>
      </c>
      <c r="M359" s="152"/>
      <c r="N359" s="152"/>
      <c r="O359" s="358"/>
    </row>
    <row r="360" spans="8:15" ht="20.399999999999999">
      <c r="H360" s="347"/>
      <c r="I360" s="191"/>
      <c r="J360" s="149" t="s">
        <v>152</v>
      </c>
      <c r="K360" s="149" t="s">
        <v>6</v>
      </c>
      <c r="L360" s="149">
        <v>1</v>
      </c>
      <c r="M360" s="152"/>
      <c r="N360" s="152"/>
      <c r="O360" s="358"/>
    </row>
    <row r="361" spans="8:15" ht="21" thickBot="1">
      <c r="H361" s="348"/>
      <c r="I361" s="192"/>
      <c r="J361" s="154" t="s">
        <v>144</v>
      </c>
      <c r="K361" s="154" t="s">
        <v>6</v>
      </c>
      <c r="L361" s="154">
        <v>1</v>
      </c>
      <c r="M361" s="155"/>
      <c r="N361" s="155"/>
      <c r="O361" s="359"/>
    </row>
    <row r="362" spans="8:15" ht="15" thickBot="1">
      <c r="H362" s="354" t="s">
        <v>154</v>
      </c>
      <c r="I362" s="355"/>
      <c r="J362" s="355"/>
      <c r="K362" s="355"/>
      <c r="L362" s="355"/>
      <c r="M362" s="355"/>
      <c r="N362" s="355"/>
      <c r="O362" s="356"/>
    </row>
    <row r="363" spans="8:15" ht="15.75" customHeight="1">
      <c r="H363" s="346" t="s">
        <v>155</v>
      </c>
      <c r="I363" s="193"/>
      <c r="J363" s="187" t="s">
        <v>5</v>
      </c>
      <c r="K363" s="157"/>
      <c r="L363" s="157"/>
      <c r="M363" s="190"/>
      <c r="N363" s="190"/>
      <c r="O363" s="564"/>
    </row>
    <row r="364" spans="8:15" ht="306">
      <c r="H364" s="347"/>
      <c r="I364" s="191"/>
      <c r="J364" s="149" t="s">
        <v>888</v>
      </c>
      <c r="K364" s="149" t="s">
        <v>6</v>
      </c>
      <c r="L364" s="149">
        <v>2</v>
      </c>
      <c r="M364" s="152"/>
      <c r="N364" s="152"/>
      <c r="O364" s="358"/>
    </row>
    <row r="365" spans="8:15" ht="20.399999999999999">
      <c r="H365" s="347"/>
      <c r="I365" s="191"/>
      <c r="J365" s="188" t="s">
        <v>7</v>
      </c>
      <c r="K365" s="173"/>
      <c r="L365" s="173"/>
      <c r="M365" s="152"/>
      <c r="N365" s="152"/>
      <c r="O365" s="358"/>
    </row>
    <row r="366" spans="8:15" ht="20.399999999999999">
      <c r="H366" s="347"/>
      <c r="I366" s="191"/>
      <c r="J366" s="149" t="s">
        <v>598</v>
      </c>
      <c r="K366" s="149" t="s">
        <v>6</v>
      </c>
      <c r="L366" s="149">
        <v>1</v>
      </c>
      <c r="M366" s="152"/>
      <c r="N366" s="152"/>
      <c r="O366" s="358"/>
    </row>
    <row r="367" spans="8:15" ht="20.399999999999999">
      <c r="H367" s="347"/>
      <c r="I367" s="191"/>
      <c r="J367" s="149" t="s">
        <v>143</v>
      </c>
      <c r="K367" s="149" t="s">
        <v>6</v>
      </c>
      <c r="L367" s="149">
        <v>1</v>
      </c>
      <c r="M367" s="152"/>
      <c r="N367" s="152"/>
      <c r="O367" s="358"/>
    </row>
    <row r="368" spans="8:15" ht="21" thickBot="1">
      <c r="H368" s="348"/>
      <c r="I368" s="192"/>
      <c r="J368" s="154" t="s">
        <v>144</v>
      </c>
      <c r="K368" s="154" t="s">
        <v>6</v>
      </c>
      <c r="L368" s="154">
        <v>1</v>
      </c>
      <c r="M368" s="155"/>
      <c r="N368" s="155"/>
      <c r="O368" s="359"/>
    </row>
    <row r="369" spans="8:15">
      <c r="H369" s="346" t="s">
        <v>157</v>
      </c>
      <c r="I369" s="193"/>
      <c r="J369" s="553" t="s">
        <v>5</v>
      </c>
      <c r="K369" s="553"/>
      <c r="L369" s="553"/>
      <c r="M369" s="190"/>
      <c r="N369" s="190"/>
      <c r="O369" s="341"/>
    </row>
    <row r="370" spans="8:15" ht="306">
      <c r="H370" s="347"/>
      <c r="I370" s="191"/>
      <c r="J370" s="149" t="s">
        <v>889</v>
      </c>
      <c r="K370" s="149" t="s">
        <v>6</v>
      </c>
      <c r="L370" s="149">
        <v>1</v>
      </c>
      <c r="M370" s="152"/>
      <c r="N370" s="152"/>
      <c r="O370" s="342"/>
    </row>
    <row r="371" spans="8:15">
      <c r="H371" s="347"/>
      <c r="I371" s="191"/>
      <c r="J371" s="554" t="s">
        <v>7</v>
      </c>
      <c r="K371" s="554"/>
      <c r="L371" s="554"/>
      <c r="M371" s="152"/>
      <c r="N371" s="152"/>
      <c r="O371" s="342"/>
    </row>
    <row r="372" spans="8:15" ht="20.399999999999999">
      <c r="H372" s="347"/>
      <c r="I372" s="191"/>
      <c r="J372" s="149" t="s">
        <v>598</v>
      </c>
      <c r="K372" s="149" t="s">
        <v>6</v>
      </c>
      <c r="L372" s="149">
        <v>1</v>
      </c>
      <c r="M372" s="152"/>
      <c r="N372" s="152"/>
      <c r="O372" s="342"/>
    </row>
    <row r="373" spans="8:15" ht="20.399999999999999">
      <c r="H373" s="347"/>
      <c r="I373" s="191"/>
      <c r="J373" s="149" t="s">
        <v>143</v>
      </c>
      <c r="K373" s="149" t="s">
        <v>6</v>
      </c>
      <c r="L373" s="149">
        <v>1</v>
      </c>
      <c r="M373" s="152"/>
      <c r="N373" s="152"/>
      <c r="O373" s="342"/>
    </row>
    <row r="374" spans="8:15" ht="21" thickBot="1">
      <c r="H374" s="348"/>
      <c r="I374" s="192"/>
      <c r="J374" s="154" t="s">
        <v>144</v>
      </c>
      <c r="K374" s="154" t="s">
        <v>6</v>
      </c>
      <c r="L374" s="154">
        <v>1</v>
      </c>
      <c r="M374" s="155"/>
      <c r="N374" s="155"/>
      <c r="O374" s="343"/>
    </row>
    <row r="375" spans="8:15">
      <c r="H375" s="346" t="s">
        <v>158</v>
      </c>
      <c r="I375" s="193"/>
      <c r="J375" s="553" t="s">
        <v>5</v>
      </c>
      <c r="K375" s="553"/>
      <c r="L375" s="553"/>
      <c r="M375" s="190"/>
      <c r="N375" s="190"/>
      <c r="O375" s="341"/>
    </row>
    <row r="376" spans="8:15" ht="306">
      <c r="H376" s="347"/>
      <c r="I376" s="191"/>
      <c r="J376" s="149" t="s">
        <v>890</v>
      </c>
      <c r="K376" s="149" t="s">
        <v>6</v>
      </c>
      <c r="L376" s="149">
        <v>1</v>
      </c>
      <c r="M376" s="152"/>
      <c r="N376" s="152"/>
      <c r="O376" s="342"/>
    </row>
    <row r="377" spans="8:15">
      <c r="H377" s="347"/>
      <c r="I377" s="191"/>
      <c r="J377" s="554" t="s">
        <v>7</v>
      </c>
      <c r="K377" s="554"/>
      <c r="L377" s="554"/>
      <c r="M377" s="152"/>
      <c r="N377" s="152"/>
      <c r="O377" s="342"/>
    </row>
    <row r="378" spans="8:15" ht="20.399999999999999">
      <c r="H378" s="347"/>
      <c r="I378" s="191"/>
      <c r="J378" s="149" t="s">
        <v>598</v>
      </c>
      <c r="K378" s="149" t="s">
        <v>6</v>
      </c>
      <c r="L378" s="149">
        <v>1</v>
      </c>
      <c r="M378" s="152"/>
      <c r="N378" s="152"/>
      <c r="O378" s="342"/>
    </row>
    <row r="379" spans="8:15" ht="20.399999999999999">
      <c r="H379" s="347"/>
      <c r="I379" s="191"/>
      <c r="J379" s="149" t="s">
        <v>143</v>
      </c>
      <c r="K379" s="149" t="s">
        <v>6</v>
      </c>
      <c r="L379" s="149">
        <v>1</v>
      </c>
      <c r="M379" s="152"/>
      <c r="N379" s="152"/>
      <c r="O379" s="342"/>
    </row>
    <row r="380" spans="8:15" ht="21" thickBot="1">
      <c r="H380" s="348"/>
      <c r="I380" s="192"/>
      <c r="J380" s="154" t="s">
        <v>144</v>
      </c>
      <c r="K380" s="154" t="s">
        <v>6</v>
      </c>
      <c r="L380" s="154">
        <v>1</v>
      </c>
      <c r="M380" s="155"/>
      <c r="N380" s="155"/>
      <c r="O380" s="343"/>
    </row>
    <row r="381" spans="8:15">
      <c r="H381" s="346" t="s">
        <v>159</v>
      </c>
      <c r="I381" s="193"/>
      <c r="J381" s="553" t="s">
        <v>5</v>
      </c>
      <c r="K381" s="553"/>
      <c r="L381" s="553"/>
      <c r="M381" s="190"/>
      <c r="N381" s="190"/>
      <c r="O381" s="341"/>
    </row>
    <row r="382" spans="8:15" ht="306">
      <c r="H382" s="347"/>
      <c r="I382" s="191"/>
      <c r="J382" s="149" t="s">
        <v>891</v>
      </c>
      <c r="K382" s="149" t="s">
        <v>6</v>
      </c>
      <c r="L382" s="149">
        <v>1</v>
      </c>
      <c r="M382" s="152"/>
      <c r="N382" s="152"/>
      <c r="O382" s="342"/>
    </row>
    <row r="383" spans="8:15">
      <c r="H383" s="347"/>
      <c r="I383" s="191"/>
      <c r="J383" s="554" t="s">
        <v>7</v>
      </c>
      <c r="K383" s="554"/>
      <c r="L383" s="554"/>
      <c r="M383" s="152"/>
      <c r="N383" s="152"/>
      <c r="O383" s="342"/>
    </row>
    <row r="384" spans="8:15" ht="20.399999999999999">
      <c r="H384" s="347"/>
      <c r="I384" s="191"/>
      <c r="J384" s="149" t="s">
        <v>142</v>
      </c>
      <c r="K384" s="149" t="s">
        <v>6</v>
      </c>
      <c r="L384" s="149">
        <v>1</v>
      </c>
      <c r="M384" s="152"/>
      <c r="N384" s="152"/>
      <c r="O384" s="342"/>
    </row>
    <row r="385" spans="8:15" ht="20.399999999999999">
      <c r="H385" s="347"/>
      <c r="I385" s="191"/>
      <c r="J385" s="149" t="s">
        <v>143</v>
      </c>
      <c r="K385" s="149" t="s">
        <v>6</v>
      </c>
      <c r="L385" s="149">
        <v>1</v>
      </c>
      <c r="M385" s="152"/>
      <c r="N385" s="152"/>
      <c r="O385" s="342"/>
    </row>
    <row r="386" spans="8:15" ht="21" thickBot="1">
      <c r="H386" s="348"/>
      <c r="I386" s="192"/>
      <c r="J386" s="154" t="s">
        <v>144</v>
      </c>
      <c r="K386" s="154" t="s">
        <v>6</v>
      </c>
      <c r="L386" s="154">
        <v>1</v>
      </c>
      <c r="M386" s="155"/>
      <c r="N386" s="155"/>
      <c r="O386" s="343"/>
    </row>
    <row r="387" spans="8:15">
      <c r="H387" s="346" t="s">
        <v>160</v>
      </c>
      <c r="I387" s="193"/>
      <c r="J387" s="553" t="s">
        <v>5</v>
      </c>
      <c r="K387" s="553"/>
      <c r="L387" s="553"/>
      <c r="M387" s="190"/>
      <c r="N387" s="190"/>
      <c r="O387" s="341"/>
    </row>
    <row r="388" spans="8:15" ht="275.39999999999998">
      <c r="H388" s="347"/>
      <c r="I388" s="191"/>
      <c r="J388" s="149" t="s">
        <v>892</v>
      </c>
      <c r="K388" s="149" t="s">
        <v>6</v>
      </c>
      <c r="L388" s="149">
        <v>1</v>
      </c>
      <c r="M388" s="152"/>
      <c r="N388" s="152"/>
      <c r="O388" s="342"/>
    </row>
    <row r="389" spans="8:15">
      <c r="H389" s="347"/>
      <c r="I389" s="191"/>
      <c r="J389" s="554" t="s">
        <v>7</v>
      </c>
      <c r="K389" s="554"/>
      <c r="L389" s="554"/>
      <c r="M389" s="152"/>
      <c r="N389" s="152"/>
      <c r="O389" s="342"/>
    </row>
    <row r="390" spans="8:15" ht="20.399999999999999">
      <c r="H390" s="347"/>
      <c r="I390" s="191"/>
      <c r="J390" s="149" t="s">
        <v>142</v>
      </c>
      <c r="K390" s="149" t="s">
        <v>6</v>
      </c>
      <c r="L390" s="149">
        <v>1</v>
      </c>
      <c r="M390" s="152"/>
      <c r="N390" s="152"/>
      <c r="O390" s="342"/>
    </row>
    <row r="391" spans="8:15" ht="20.399999999999999">
      <c r="H391" s="347"/>
      <c r="I391" s="191"/>
      <c r="J391" s="149" t="s">
        <v>143</v>
      </c>
      <c r="K391" s="149" t="s">
        <v>6</v>
      </c>
      <c r="L391" s="149">
        <v>1</v>
      </c>
      <c r="M391" s="152"/>
      <c r="N391" s="152"/>
      <c r="O391" s="342"/>
    </row>
    <row r="392" spans="8:15" ht="21" thickBot="1">
      <c r="H392" s="348"/>
      <c r="I392" s="192"/>
      <c r="J392" s="154" t="s">
        <v>144</v>
      </c>
      <c r="K392" s="154" t="s">
        <v>6</v>
      </c>
      <c r="L392" s="154">
        <v>1</v>
      </c>
      <c r="M392" s="155"/>
      <c r="N392" s="155"/>
      <c r="O392" s="343"/>
    </row>
    <row r="393" spans="8:15" ht="15" thickBot="1">
      <c r="H393" s="354" t="s">
        <v>161</v>
      </c>
      <c r="I393" s="355"/>
      <c r="J393" s="355"/>
      <c r="K393" s="355"/>
      <c r="L393" s="355"/>
      <c r="M393" s="355"/>
      <c r="N393" s="355"/>
      <c r="O393" s="356"/>
    </row>
    <row r="394" spans="8:15" ht="15.75" customHeight="1">
      <c r="H394" s="346" t="s">
        <v>162</v>
      </c>
      <c r="I394" s="193"/>
      <c r="J394" s="553" t="s">
        <v>5</v>
      </c>
      <c r="K394" s="553"/>
      <c r="L394" s="553"/>
      <c r="M394" s="190"/>
      <c r="N394" s="190"/>
      <c r="O394" s="341"/>
    </row>
    <row r="395" spans="8:15" ht="255">
      <c r="H395" s="347"/>
      <c r="I395" s="191"/>
      <c r="J395" s="149" t="s">
        <v>893</v>
      </c>
      <c r="K395" s="149" t="s">
        <v>6</v>
      </c>
      <c r="L395" s="149">
        <v>1</v>
      </c>
      <c r="M395" s="152"/>
      <c r="N395" s="152"/>
      <c r="O395" s="342"/>
    </row>
    <row r="396" spans="8:15">
      <c r="H396" s="347"/>
      <c r="I396" s="191"/>
      <c r="J396" s="554" t="s">
        <v>7</v>
      </c>
      <c r="K396" s="554"/>
      <c r="L396" s="554"/>
      <c r="M396" s="152"/>
      <c r="N396" s="152"/>
      <c r="O396" s="342"/>
    </row>
    <row r="397" spans="8:15" ht="15" customHeight="1">
      <c r="H397" s="347"/>
      <c r="I397" s="191"/>
      <c r="J397" s="149" t="s">
        <v>151</v>
      </c>
      <c r="K397" s="149" t="s">
        <v>6</v>
      </c>
      <c r="L397" s="149">
        <v>1</v>
      </c>
      <c r="M397" s="152"/>
      <c r="N397" s="152"/>
      <c r="O397" s="342"/>
    </row>
    <row r="398" spans="8:15" ht="20.399999999999999">
      <c r="H398" s="347"/>
      <c r="I398" s="191"/>
      <c r="J398" s="149" t="s">
        <v>152</v>
      </c>
      <c r="K398" s="149" t="s">
        <v>6</v>
      </c>
      <c r="L398" s="149">
        <v>1</v>
      </c>
      <c r="M398" s="152"/>
      <c r="N398" s="152"/>
      <c r="O398" s="342"/>
    </row>
    <row r="399" spans="8:15" ht="21" thickBot="1">
      <c r="H399" s="348"/>
      <c r="I399" s="192"/>
      <c r="J399" s="154" t="s">
        <v>144</v>
      </c>
      <c r="K399" s="154" t="s">
        <v>6</v>
      </c>
      <c r="L399" s="154">
        <v>1</v>
      </c>
      <c r="M399" s="155"/>
      <c r="N399" s="155"/>
      <c r="O399" s="343"/>
    </row>
    <row r="400" spans="8:15">
      <c r="H400" s="346" t="s">
        <v>163</v>
      </c>
      <c r="I400" s="193"/>
      <c r="J400" s="553" t="s">
        <v>5</v>
      </c>
      <c r="K400" s="553"/>
      <c r="L400" s="553"/>
      <c r="M400" s="190"/>
      <c r="N400" s="190"/>
      <c r="O400" s="341"/>
    </row>
    <row r="401" spans="8:15" ht="255">
      <c r="H401" s="347"/>
      <c r="I401" s="191"/>
      <c r="J401" s="149" t="s">
        <v>894</v>
      </c>
      <c r="K401" s="149" t="s">
        <v>6</v>
      </c>
      <c r="L401" s="149">
        <v>1</v>
      </c>
      <c r="M401" s="152"/>
      <c r="N401" s="152"/>
      <c r="O401" s="342"/>
    </row>
    <row r="402" spans="8:15">
      <c r="H402" s="347"/>
      <c r="I402" s="191"/>
      <c r="J402" s="554" t="s">
        <v>7</v>
      </c>
      <c r="K402" s="554"/>
      <c r="L402" s="554"/>
      <c r="M402" s="152"/>
      <c r="N402" s="152"/>
      <c r="O402" s="342"/>
    </row>
    <row r="403" spans="8:15" ht="15" customHeight="1">
      <c r="H403" s="347"/>
      <c r="I403" s="191"/>
      <c r="J403" s="149" t="s">
        <v>151</v>
      </c>
      <c r="K403" s="149" t="s">
        <v>6</v>
      </c>
      <c r="L403" s="149">
        <v>1</v>
      </c>
      <c r="M403" s="152"/>
      <c r="N403" s="152"/>
      <c r="O403" s="342"/>
    </row>
    <row r="404" spans="8:15" ht="20.399999999999999">
      <c r="H404" s="347"/>
      <c r="I404" s="191"/>
      <c r="J404" s="149" t="s">
        <v>152</v>
      </c>
      <c r="K404" s="149" t="s">
        <v>6</v>
      </c>
      <c r="L404" s="149">
        <v>1</v>
      </c>
      <c r="M404" s="152"/>
      <c r="N404" s="152"/>
      <c r="O404" s="342"/>
    </row>
    <row r="405" spans="8:15" ht="21" thickBot="1">
      <c r="H405" s="348"/>
      <c r="I405" s="192"/>
      <c r="J405" s="154" t="s">
        <v>144</v>
      </c>
      <c r="K405" s="154" t="s">
        <v>6</v>
      </c>
      <c r="L405" s="154">
        <v>1</v>
      </c>
      <c r="M405" s="155"/>
      <c r="N405" s="155"/>
      <c r="O405" s="343"/>
    </row>
    <row r="406" spans="8:15">
      <c r="H406" s="346" t="s">
        <v>164</v>
      </c>
      <c r="I406" s="193"/>
      <c r="J406" s="553" t="s">
        <v>5</v>
      </c>
      <c r="K406" s="553"/>
      <c r="L406" s="553"/>
      <c r="M406" s="190"/>
      <c r="N406" s="190"/>
      <c r="O406" s="341"/>
    </row>
    <row r="407" spans="8:15" ht="224.4">
      <c r="H407" s="347"/>
      <c r="I407" s="191"/>
      <c r="J407" s="149" t="s">
        <v>822</v>
      </c>
      <c r="K407" s="149" t="s">
        <v>6</v>
      </c>
      <c r="L407" s="149">
        <v>1</v>
      </c>
      <c r="M407" s="152"/>
      <c r="N407" s="152"/>
      <c r="O407" s="342"/>
    </row>
    <row r="408" spans="8:15">
      <c r="H408" s="347"/>
      <c r="I408" s="191"/>
      <c r="J408" s="554" t="s">
        <v>7</v>
      </c>
      <c r="K408" s="554"/>
      <c r="L408" s="554"/>
      <c r="M408" s="152"/>
      <c r="N408" s="152"/>
      <c r="O408" s="342"/>
    </row>
    <row r="409" spans="8:15" ht="15" customHeight="1">
      <c r="H409" s="347"/>
      <c r="I409" s="191"/>
      <c r="J409" s="149" t="s">
        <v>151</v>
      </c>
      <c r="K409" s="149" t="s">
        <v>6</v>
      </c>
      <c r="L409" s="149">
        <v>1</v>
      </c>
      <c r="M409" s="152"/>
      <c r="N409" s="152"/>
      <c r="O409" s="342"/>
    </row>
    <row r="410" spans="8:15" ht="20.399999999999999">
      <c r="H410" s="347"/>
      <c r="I410" s="191"/>
      <c r="J410" s="149" t="s">
        <v>152</v>
      </c>
      <c r="K410" s="149" t="s">
        <v>6</v>
      </c>
      <c r="L410" s="149">
        <v>1</v>
      </c>
      <c r="M410" s="152"/>
      <c r="N410" s="152"/>
      <c r="O410" s="342"/>
    </row>
    <row r="411" spans="8:15" ht="21" thickBot="1">
      <c r="H411" s="348"/>
      <c r="I411" s="192"/>
      <c r="J411" s="154" t="s">
        <v>144</v>
      </c>
      <c r="K411" s="154" t="s">
        <v>6</v>
      </c>
      <c r="L411" s="154">
        <v>1</v>
      </c>
      <c r="M411" s="155"/>
      <c r="N411" s="155"/>
      <c r="O411" s="343"/>
    </row>
    <row r="412" spans="8:15">
      <c r="H412" s="346" t="s">
        <v>165</v>
      </c>
      <c r="I412" s="193"/>
      <c r="J412" s="553" t="s">
        <v>5</v>
      </c>
      <c r="K412" s="553"/>
      <c r="L412" s="553"/>
      <c r="M412" s="190"/>
      <c r="N412" s="190"/>
      <c r="O412" s="341"/>
    </row>
    <row r="413" spans="8:15" ht="255">
      <c r="H413" s="347"/>
      <c r="I413" s="191"/>
      <c r="J413" s="149" t="s">
        <v>895</v>
      </c>
      <c r="K413" s="149" t="s">
        <v>6</v>
      </c>
      <c r="L413" s="149">
        <v>1</v>
      </c>
      <c r="M413" s="152"/>
      <c r="N413" s="152"/>
      <c r="O413" s="342"/>
    </row>
    <row r="414" spans="8:15">
      <c r="H414" s="347"/>
      <c r="I414" s="191"/>
      <c r="J414" s="554" t="s">
        <v>7</v>
      </c>
      <c r="K414" s="554"/>
      <c r="L414" s="554"/>
      <c r="M414" s="152"/>
      <c r="N414" s="152"/>
      <c r="O414" s="342"/>
    </row>
    <row r="415" spans="8:15" ht="15" customHeight="1">
      <c r="H415" s="347"/>
      <c r="I415" s="191"/>
      <c r="J415" s="149" t="s">
        <v>151</v>
      </c>
      <c r="K415" s="149" t="s">
        <v>6</v>
      </c>
      <c r="L415" s="149">
        <v>1</v>
      </c>
      <c r="M415" s="152"/>
      <c r="N415" s="152"/>
      <c r="O415" s="342"/>
    </row>
    <row r="416" spans="8:15" ht="20.399999999999999">
      <c r="H416" s="347"/>
      <c r="I416" s="191"/>
      <c r="J416" s="149" t="s">
        <v>152</v>
      </c>
      <c r="K416" s="149" t="s">
        <v>6</v>
      </c>
      <c r="L416" s="149">
        <v>1</v>
      </c>
      <c r="M416" s="152"/>
      <c r="N416" s="152"/>
      <c r="O416" s="342"/>
    </row>
    <row r="417" spans="8:15" ht="21" thickBot="1">
      <c r="H417" s="348"/>
      <c r="I417" s="192"/>
      <c r="J417" s="154" t="s">
        <v>144</v>
      </c>
      <c r="K417" s="154" t="s">
        <v>6</v>
      </c>
      <c r="L417" s="154">
        <v>1</v>
      </c>
      <c r="M417" s="155"/>
      <c r="N417" s="155"/>
      <c r="O417" s="343"/>
    </row>
    <row r="418" spans="8:15">
      <c r="H418" s="346" t="s">
        <v>166</v>
      </c>
      <c r="I418" s="193"/>
      <c r="J418" s="553" t="s">
        <v>5</v>
      </c>
      <c r="K418" s="553"/>
      <c r="L418" s="553"/>
      <c r="M418" s="190"/>
      <c r="N418" s="190"/>
      <c r="O418" s="341"/>
    </row>
    <row r="419" spans="8:15" ht="255">
      <c r="H419" s="347"/>
      <c r="I419" s="191"/>
      <c r="J419" s="149" t="s">
        <v>896</v>
      </c>
      <c r="K419" s="149" t="s">
        <v>6</v>
      </c>
      <c r="L419" s="149">
        <v>1</v>
      </c>
      <c r="M419" s="152"/>
      <c r="N419" s="152"/>
      <c r="O419" s="342"/>
    </row>
    <row r="420" spans="8:15">
      <c r="H420" s="347"/>
      <c r="I420" s="191"/>
      <c r="J420" s="554" t="s">
        <v>7</v>
      </c>
      <c r="K420" s="554"/>
      <c r="L420" s="554"/>
      <c r="M420" s="152"/>
      <c r="N420" s="152"/>
      <c r="O420" s="342"/>
    </row>
    <row r="421" spans="8:15" ht="15" customHeight="1">
      <c r="H421" s="347"/>
      <c r="I421" s="191"/>
      <c r="J421" s="149" t="s">
        <v>151</v>
      </c>
      <c r="K421" s="149" t="s">
        <v>6</v>
      </c>
      <c r="L421" s="149">
        <v>1</v>
      </c>
      <c r="M421" s="152"/>
      <c r="N421" s="152"/>
      <c r="O421" s="342"/>
    </row>
    <row r="422" spans="8:15" ht="20.399999999999999">
      <c r="H422" s="347"/>
      <c r="I422" s="191"/>
      <c r="J422" s="149" t="s">
        <v>152</v>
      </c>
      <c r="K422" s="149" t="s">
        <v>6</v>
      </c>
      <c r="L422" s="149">
        <v>1</v>
      </c>
      <c r="M422" s="152"/>
      <c r="N422" s="152"/>
      <c r="O422" s="342"/>
    </row>
    <row r="423" spans="8:15" ht="21" thickBot="1">
      <c r="H423" s="348"/>
      <c r="I423" s="192"/>
      <c r="J423" s="154" t="s">
        <v>144</v>
      </c>
      <c r="K423" s="154" t="s">
        <v>6</v>
      </c>
      <c r="L423" s="154">
        <v>1</v>
      </c>
      <c r="M423" s="155"/>
      <c r="N423" s="155"/>
      <c r="O423" s="343"/>
    </row>
    <row r="424" spans="8:15">
      <c r="H424" s="346" t="s">
        <v>167</v>
      </c>
      <c r="I424" s="193"/>
      <c r="J424" s="553" t="s">
        <v>5</v>
      </c>
      <c r="K424" s="553"/>
      <c r="L424" s="553"/>
      <c r="M424" s="190"/>
      <c r="N424" s="190"/>
      <c r="O424" s="341"/>
    </row>
    <row r="425" spans="8:15" ht="224.4">
      <c r="H425" s="347"/>
      <c r="I425" s="191"/>
      <c r="J425" s="149" t="s">
        <v>823</v>
      </c>
      <c r="K425" s="149" t="s">
        <v>6</v>
      </c>
      <c r="L425" s="149">
        <v>1</v>
      </c>
      <c r="M425" s="152"/>
      <c r="N425" s="152"/>
      <c r="O425" s="342"/>
    </row>
    <row r="426" spans="8:15">
      <c r="H426" s="347"/>
      <c r="I426" s="191"/>
      <c r="J426" s="554" t="s">
        <v>7</v>
      </c>
      <c r="K426" s="554"/>
      <c r="L426" s="554"/>
      <c r="M426" s="152"/>
      <c r="N426" s="152"/>
      <c r="O426" s="342"/>
    </row>
    <row r="427" spans="8:15" ht="15" customHeight="1">
      <c r="H427" s="347"/>
      <c r="I427" s="191"/>
      <c r="J427" s="149" t="s">
        <v>151</v>
      </c>
      <c r="K427" s="149" t="s">
        <v>6</v>
      </c>
      <c r="L427" s="149">
        <v>1</v>
      </c>
      <c r="M427" s="152"/>
      <c r="N427" s="152"/>
      <c r="O427" s="342"/>
    </row>
    <row r="428" spans="8:15" ht="20.399999999999999">
      <c r="H428" s="347"/>
      <c r="I428" s="191"/>
      <c r="J428" s="149" t="s">
        <v>152</v>
      </c>
      <c r="K428" s="149" t="s">
        <v>6</v>
      </c>
      <c r="L428" s="149">
        <v>1</v>
      </c>
      <c r="M428" s="152"/>
      <c r="N428" s="152"/>
      <c r="O428" s="342"/>
    </row>
    <row r="429" spans="8:15" ht="21" thickBot="1">
      <c r="H429" s="348"/>
      <c r="I429" s="192"/>
      <c r="J429" s="154" t="s">
        <v>144</v>
      </c>
      <c r="K429" s="154" t="s">
        <v>6</v>
      </c>
      <c r="L429" s="154">
        <v>1</v>
      </c>
      <c r="M429" s="155"/>
      <c r="N429" s="155"/>
      <c r="O429" s="343"/>
    </row>
    <row r="430" spans="8:15">
      <c r="H430" s="346" t="s">
        <v>168</v>
      </c>
      <c r="I430" s="193"/>
      <c r="J430" s="553" t="s">
        <v>5</v>
      </c>
      <c r="K430" s="553"/>
      <c r="L430" s="553"/>
      <c r="M430" s="190"/>
      <c r="N430" s="190"/>
      <c r="O430" s="341"/>
    </row>
    <row r="431" spans="8:15" ht="255">
      <c r="H431" s="347"/>
      <c r="I431" s="191"/>
      <c r="J431" s="149" t="s">
        <v>897</v>
      </c>
      <c r="K431" s="149" t="s">
        <v>6</v>
      </c>
      <c r="L431" s="149">
        <v>1</v>
      </c>
      <c r="M431" s="152"/>
      <c r="N431" s="152"/>
      <c r="O431" s="342"/>
    </row>
    <row r="432" spans="8:15">
      <c r="H432" s="347"/>
      <c r="I432" s="191"/>
      <c r="J432" s="554" t="s">
        <v>7</v>
      </c>
      <c r="K432" s="554"/>
      <c r="L432" s="554"/>
      <c r="M432" s="152"/>
      <c r="N432" s="152"/>
      <c r="O432" s="342"/>
    </row>
    <row r="433" spans="8:15" ht="15" customHeight="1">
      <c r="H433" s="347"/>
      <c r="I433" s="191"/>
      <c r="J433" s="149" t="s">
        <v>151</v>
      </c>
      <c r="K433" s="149" t="s">
        <v>6</v>
      </c>
      <c r="L433" s="149">
        <v>1</v>
      </c>
      <c r="M433" s="152"/>
      <c r="N433" s="152"/>
      <c r="O433" s="342"/>
    </row>
    <row r="434" spans="8:15" ht="20.399999999999999">
      <c r="H434" s="347"/>
      <c r="I434" s="191"/>
      <c r="J434" s="149" t="s">
        <v>152</v>
      </c>
      <c r="K434" s="149" t="s">
        <v>6</v>
      </c>
      <c r="L434" s="149">
        <v>1</v>
      </c>
      <c r="M434" s="152"/>
      <c r="N434" s="152"/>
      <c r="O434" s="342"/>
    </row>
    <row r="435" spans="8:15" ht="21" thickBot="1">
      <c r="H435" s="348"/>
      <c r="I435" s="192"/>
      <c r="J435" s="154" t="s">
        <v>144</v>
      </c>
      <c r="K435" s="154" t="s">
        <v>6</v>
      </c>
      <c r="L435" s="154">
        <v>1</v>
      </c>
      <c r="M435" s="155"/>
      <c r="N435" s="155"/>
      <c r="O435" s="343"/>
    </row>
    <row r="436" spans="8:15">
      <c r="H436" s="346" t="s">
        <v>169</v>
      </c>
      <c r="I436" s="193"/>
      <c r="J436" s="553" t="s">
        <v>5</v>
      </c>
      <c r="K436" s="553"/>
      <c r="L436" s="553"/>
      <c r="M436" s="190"/>
      <c r="N436" s="190"/>
      <c r="O436" s="341"/>
    </row>
    <row r="437" spans="8:15" ht="255">
      <c r="H437" s="347"/>
      <c r="I437" s="191"/>
      <c r="J437" s="149" t="s">
        <v>1069</v>
      </c>
      <c r="K437" s="149" t="s">
        <v>6</v>
      </c>
      <c r="L437" s="149">
        <v>1</v>
      </c>
      <c r="M437" s="152"/>
      <c r="N437" s="152"/>
      <c r="O437" s="342"/>
    </row>
    <row r="438" spans="8:15">
      <c r="H438" s="347"/>
      <c r="I438" s="191"/>
      <c r="J438" s="554" t="s">
        <v>7</v>
      </c>
      <c r="K438" s="554"/>
      <c r="L438" s="554"/>
      <c r="M438" s="152"/>
      <c r="N438" s="152"/>
      <c r="O438" s="342"/>
    </row>
    <row r="439" spans="8:15" ht="15" customHeight="1">
      <c r="H439" s="347"/>
      <c r="I439" s="191"/>
      <c r="J439" s="149" t="s">
        <v>151</v>
      </c>
      <c r="K439" s="149" t="s">
        <v>6</v>
      </c>
      <c r="L439" s="149">
        <v>1</v>
      </c>
      <c r="M439" s="152"/>
      <c r="N439" s="152"/>
      <c r="O439" s="342"/>
    </row>
    <row r="440" spans="8:15" ht="20.399999999999999">
      <c r="H440" s="347"/>
      <c r="I440" s="191"/>
      <c r="J440" s="149" t="s">
        <v>152</v>
      </c>
      <c r="K440" s="149" t="s">
        <v>6</v>
      </c>
      <c r="L440" s="149">
        <v>1</v>
      </c>
      <c r="M440" s="152"/>
      <c r="N440" s="152"/>
      <c r="O440" s="342"/>
    </row>
    <row r="441" spans="8:15" ht="21" thickBot="1">
      <c r="H441" s="348"/>
      <c r="I441" s="192"/>
      <c r="J441" s="154" t="s">
        <v>144</v>
      </c>
      <c r="K441" s="154" t="s">
        <v>6</v>
      </c>
      <c r="L441" s="154">
        <v>1</v>
      </c>
      <c r="M441" s="155"/>
      <c r="N441" s="155"/>
      <c r="O441" s="343"/>
    </row>
    <row r="442" spans="8:15">
      <c r="H442" s="346" t="s">
        <v>170</v>
      </c>
      <c r="I442" s="193"/>
      <c r="J442" s="187" t="s">
        <v>5</v>
      </c>
      <c r="K442" s="157"/>
      <c r="L442" s="157"/>
      <c r="M442" s="190"/>
      <c r="N442" s="190"/>
      <c r="O442" s="564"/>
    </row>
    <row r="443" spans="8:15" ht="255">
      <c r="H443" s="347"/>
      <c r="I443" s="191"/>
      <c r="J443" s="149" t="s">
        <v>898</v>
      </c>
      <c r="K443" s="149" t="s">
        <v>6</v>
      </c>
      <c r="L443" s="149">
        <v>1</v>
      </c>
      <c r="M443" s="152"/>
      <c r="N443" s="152"/>
      <c r="O443" s="358"/>
    </row>
    <row r="444" spans="8:15" ht="20.399999999999999">
      <c r="H444" s="347"/>
      <c r="I444" s="191"/>
      <c r="J444" s="188" t="s">
        <v>7</v>
      </c>
      <c r="K444" s="173"/>
      <c r="L444" s="173"/>
      <c r="M444" s="152"/>
      <c r="N444" s="152"/>
      <c r="O444" s="358"/>
    </row>
    <row r="445" spans="8:15">
      <c r="H445" s="347"/>
      <c r="I445" s="191"/>
      <c r="J445" s="149" t="s">
        <v>151</v>
      </c>
      <c r="K445" s="149" t="s">
        <v>6</v>
      </c>
      <c r="L445" s="149">
        <v>1</v>
      </c>
      <c r="M445" s="152"/>
      <c r="N445" s="152"/>
      <c r="O445" s="358"/>
    </row>
    <row r="446" spans="8:15" ht="20.399999999999999">
      <c r="H446" s="347"/>
      <c r="I446" s="191"/>
      <c r="J446" s="149" t="s">
        <v>152</v>
      </c>
      <c r="K446" s="149" t="s">
        <v>6</v>
      </c>
      <c r="L446" s="149">
        <v>1</v>
      </c>
      <c r="M446" s="152"/>
      <c r="N446" s="152"/>
      <c r="O446" s="358"/>
    </row>
    <row r="447" spans="8:15" ht="21" thickBot="1">
      <c r="H447" s="348"/>
      <c r="I447" s="192"/>
      <c r="J447" s="154" t="s">
        <v>144</v>
      </c>
      <c r="K447" s="154" t="s">
        <v>6</v>
      </c>
      <c r="L447" s="154">
        <v>1</v>
      </c>
      <c r="M447" s="155"/>
      <c r="N447" s="155"/>
      <c r="O447" s="359"/>
    </row>
    <row r="448" spans="8:15" ht="15" thickBot="1">
      <c r="H448" s="354" t="s">
        <v>171</v>
      </c>
      <c r="I448" s="355"/>
      <c r="J448" s="355"/>
      <c r="K448" s="355"/>
      <c r="L448" s="355"/>
      <c r="M448" s="355"/>
      <c r="N448" s="355"/>
      <c r="O448" s="356"/>
    </row>
    <row r="449" spans="8:15" ht="15.75" customHeight="1">
      <c r="H449" s="346" t="s">
        <v>172</v>
      </c>
      <c r="I449" s="193"/>
      <c r="J449" s="553" t="s">
        <v>5</v>
      </c>
      <c r="K449" s="553"/>
      <c r="L449" s="553"/>
      <c r="M449" s="190"/>
      <c r="N449" s="190"/>
      <c r="O449" s="341"/>
    </row>
    <row r="450" spans="8:15" ht="234.6">
      <c r="H450" s="347"/>
      <c r="I450" s="191"/>
      <c r="J450" s="149" t="s">
        <v>899</v>
      </c>
      <c r="K450" s="149" t="s">
        <v>6</v>
      </c>
      <c r="L450" s="149">
        <v>2</v>
      </c>
      <c r="M450" s="152"/>
      <c r="N450" s="152"/>
      <c r="O450" s="342"/>
    </row>
    <row r="451" spans="8:15">
      <c r="H451" s="347"/>
      <c r="I451" s="191"/>
      <c r="J451" s="554" t="s">
        <v>7</v>
      </c>
      <c r="K451" s="554"/>
      <c r="L451" s="554"/>
      <c r="M451" s="152"/>
      <c r="N451" s="152"/>
      <c r="O451" s="342"/>
    </row>
    <row r="452" spans="8:15" ht="20.399999999999999">
      <c r="H452" s="347"/>
      <c r="I452" s="191"/>
      <c r="J452" s="149" t="s">
        <v>173</v>
      </c>
      <c r="K452" s="149" t="s">
        <v>6</v>
      </c>
      <c r="L452" s="149">
        <v>1</v>
      </c>
      <c r="M452" s="152"/>
      <c r="N452" s="152"/>
      <c r="O452" s="342"/>
    </row>
    <row r="453" spans="8:15" ht="15" thickBot="1">
      <c r="H453" s="348"/>
      <c r="I453" s="192"/>
      <c r="J453" s="154" t="s">
        <v>112</v>
      </c>
      <c r="K453" s="154" t="s">
        <v>6</v>
      </c>
      <c r="L453" s="154">
        <v>1</v>
      </c>
      <c r="M453" s="155"/>
      <c r="N453" s="155"/>
      <c r="O453" s="343"/>
    </row>
    <row r="454" spans="8:15">
      <c r="H454" s="346" t="s">
        <v>174</v>
      </c>
      <c r="I454" s="193"/>
      <c r="J454" s="553" t="s">
        <v>5</v>
      </c>
      <c r="K454" s="553"/>
      <c r="L454" s="553"/>
      <c r="M454" s="190"/>
      <c r="N454" s="190"/>
      <c r="O454" s="341"/>
    </row>
    <row r="455" spans="8:15">
      <c r="H455" s="347"/>
      <c r="I455" s="191"/>
      <c r="J455" s="554"/>
      <c r="K455" s="554"/>
      <c r="L455" s="554"/>
      <c r="M455" s="152"/>
      <c r="N455" s="152"/>
      <c r="O455" s="342"/>
    </row>
    <row r="456" spans="8:15" ht="265.2">
      <c r="H456" s="347"/>
      <c r="I456" s="191"/>
      <c r="J456" s="149" t="s">
        <v>901</v>
      </c>
      <c r="K456" s="149" t="s">
        <v>6</v>
      </c>
      <c r="L456" s="149">
        <v>2</v>
      </c>
      <c r="M456" s="152"/>
      <c r="N456" s="152"/>
      <c r="O456" s="342"/>
    </row>
    <row r="457" spans="8:15">
      <c r="H457" s="347"/>
      <c r="I457" s="191"/>
      <c r="J457" s="554" t="s">
        <v>7</v>
      </c>
      <c r="K457" s="554"/>
      <c r="L457" s="554"/>
      <c r="M457" s="152"/>
      <c r="N457" s="152"/>
      <c r="O457" s="342"/>
    </row>
    <row r="458" spans="8:15" ht="20.399999999999999">
      <c r="H458" s="347"/>
      <c r="I458" s="191"/>
      <c r="J458" s="149" t="s">
        <v>173</v>
      </c>
      <c r="K458" s="149" t="s">
        <v>6</v>
      </c>
      <c r="L458" s="149">
        <v>1</v>
      </c>
      <c r="M458" s="152"/>
      <c r="N458" s="152"/>
      <c r="O458" s="342"/>
    </row>
    <row r="459" spans="8:15" ht="15" thickBot="1">
      <c r="H459" s="348"/>
      <c r="I459" s="192"/>
      <c r="J459" s="154" t="s">
        <v>112</v>
      </c>
      <c r="K459" s="154" t="s">
        <v>6</v>
      </c>
      <c r="L459" s="154">
        <v>1</v>
      </c>
      <c r="M459" s="155"/>
      <c r="N459" s="155"/>
      <c r="O459" s="343"/>
    </row>
    <row r="460" spans="8:15">
      <c r="H460" s="346" t="s">
        <v>175</v>
      </c>
      <c r="I460" s="193"/>
      <c r="J460" s="553" t="s">
        <v>5</v>
      </c>
      <c r="K460" s="553"/>
      <c r="L460" s="553"/>
      <c r="M460" s="190"/>
      <c r="N460" s="190"/>
      <c r="O460" s="341"/>
    </row>
    <row r="461" spans="8:15" ht="265.2">
      <c r="H461" s="347"/>
      <c r="I461" s="191"/>
      <c r="J461" s="149" t="s">
        <v>900</v>
      </c>
      <c r="K461" s="149" t="s">
        <v>6</v>
      </c>
      <c r="L461" s="149">
        <v>2</v>
      </c>
      <c r="M461" s="152"/>
      <c r="N461" s="152"/>
      <c r="O461" s="342"/>
    </row>
    <row r="462" spans="8:15">
      <c r="H462" s="347"/>
      <c r="I462" s="191"/>
      <c r="J462" s="554" t="s">
        <v>7</v>
      </c>
      <c r="K462" s="554"/>
      <c r="L462" s="554"/>
      <c r="M462" s="152"/>
      <c r="N462" s="152"/>
      <c r="O462" s="342"/>
    </row>
    <row r="463" spans="8:15" ht="20.399999999999999">
      <c r="H463" s="347"/>
      <c r="I463" s="191"/>
      <c r="J463" s="149" t="s">
        <v>173</v>
      </c>
      <c r="K463" s="149" t="s">
        <v>6</v>
      </c>
      <c r="L463" s="149">
        <v>1</v>
      </c>
      <c r="M463" s="152"/>
      <c r="N463" s="152"/>
      <c r="O463" s="342"/>
    </row>
    <row r="464" spans="8:15" ht="15" thickBot="1">
      <c r="H464" s="348"/>
      <c r="I464" s="192"/>
      <c r="J464" s="154" t="s">
        <v>112</v>
      </c>
      <c r="K464" s="154" t="s">
        <v>6</v>
      </c>
      <c r="L464" s="154">
        <v>1</v>
      </c>
      <c r="M464" s="155"/>
      <c r="N464" s="155"/>
      <c r="O464" s="343"/>
    </row>
    <row r="465" spans="8:15">
      <c r="H465" s="346" t="s">
        <v>176</v>
      </c>
      <c r="I465" s="193"/>
      <c r="J465" s="553" t="s">
        <v>5</v>
      </c>
      <c r="K465" s="553"/>
      <c r="L465" s="553"/>
      <c r="M465" s="190"/>
      <c r="N465" s="190"/>
      <c r="O465" s="341"/>
    </row>
    <row r="466" spans="8:15" ht="265.2">
      <c r="H466" s="347"/>
      <c r="I466" s="191"/>
      <c r="J466" s="149" t="s">
        <v>902</v>
      </c>
      <c r="K466" s="149" t="s">
        <v>6</v>
      </c>
      <c r="L466" s="149">
        <v>2</v>
      </c>
      <c r="M466" s="152"/>
      <c r="N466" s="152"/>
      <c r="O466" s="342"/>
    </row>
    <row r="467" spans="8:15">
      <c r="H467" s="347"/>
      <c r="I467" s="191"/>
      <c r="J467" s="554" t="s">
        <v>7</v>
      </c>
      <c r="K467" s="554"/>
      <c r="L467" s="554"/>
      <c r="M467" s="152"/>
      <c r="N467" s="152"/>
      <c r="O467" s="342"/>
    </row>
    <row r="468" spans="8:15" ht="20.399999999999999">
      <c r="H468" s="347"/>
      <c r="I468" s="191"/>
      <c r="J468" s="149" t="s">
        <v>173</v>
      </c>
      <c r="K468" s="149" t="s">
        <v>6</v>
      </c>
      <c r="L468" s="149">
        <v>1</v>
      </c>
      <c r="M468" s="152"/>
      <c r="N468" s="152"/>
      <c r="O468" s="342"/>
    </row>
    <row r="469" spans="8:15" ht="15" thickBot="1">
      <c r="H469" s="348"/>
      <c r="I469" s="192"/>
      <c r="J469" s="154" t="s">
        <v>112</v>
      </c>
      <c r="K469" s="154" t="s">
        <v>6</v>
      </c>
      <c r="L469" s="154">
        <v>1</v>
      </c>
      <c r="M469" s="155"/>
      <c r="N469" s="155"/>
      <c r="O469" s="343"/>
    </row>
    <row r="470" spans="8:15" ht="15" thickBot="1">
      <c r="H470" s="354" t="s">
        <v>177</v>
      </c>
      <c r="I470" s="355"/>
      <c r="J470" s="355"/>
      <c r="K470" s="355"/>
      <c r="L470" s="355"/>
      <c r="M470" s="355"/>
      <c r="N470" s="355"/>
      <c r="O470" s="356"/>
    </row>
    <row r="471" spans="8:15" ht="15.75" customHeight="1">
      <c r="H471" s="346" t="s">
        <v>178</v>
      </c>
      <c r="I471" s="193"/>
      <c r="J471" s="553" t="s">
        <v>5</v>
      </c>
      <c r="K471" s="553"/>
      <c r="L471" s="553"/>
      <c r="M471" s="190"/>
      <c r="N471" s="190"/>
      <c r="O471" s="341"/>
    </row>
    <row r="472" spans="8:15" ht="234.6">
      <c r="H472" s="347"/>
      <c r="I472" s="191"/>
      <c r="J472" s="149" t="s">
        <v>903</v>
      </c>
      <c r="K472" s="149" t="s">
        <v>6</v>
      </c>
      <c r="L472" s="149">
        <v>2</v>
      </c>
      <c r="M472" s="152"/>
      <c r="N472" s="152"/>
      <c r="O472" s="342"/>
    </row>
    <row r="473" spans="8:15">
      <c r="H473" s="347"/>
      <c r="I473" s="191"/>
      <c r="J473" s="554" t="s">
        <v>7</v>
      </c>
      <c r="K473" s="554"/>
      <c r="L473" s="554"/>
      <c r="M473" s="152"/>
      <c r="N473" s="152"/>
      <c r="O473" s="342"/>
    </row>
    <row r="474" spans="8:15" ht="20.399999999999999">
      <c r="H474" s="347"/>
      <c r="I474" s="191"/>
      <c r="J474" s="149" t="s">
        <v>179</v>
      </c>
      <c r="K474" s="149" t="s">
        <v>6</v>
      </c>
      <c r="L474" s="149">
        <v>1</v>
      </c>
      <c r="M474" s="152"/>
      <c r="N474" s="152"/>
      <c r="O474" s="342"/>
    </row>
    <row r="475" spans="8:15" ht="40.799999999999997">
      <c r="H475" s="347"/>
      <c r="I475" s="191"/>
      <c r="J475" s="149" t="s">
        <v>180</v>
      </c>
      <c r="K475" s="149" t="s">
        <v>6</v>
      </c>
      <c r="L475" s="149">
        <v>1</v>
      </c>
      <c r="M475" s="152"/>
      <c r="N475" s="152"/>
      <c r="O475" s="342"/>
    </row>
    <row r="476" spans="8:15" ht="20.399999999999999">
      <c r="H476" s="347"/>
      <c r="I476" s="191"/>
      <c r="J476" s="149" t="s">
        <v>181</v>
      </c>
      <c r="K476" s="149" t="s">
        <v>6</v>
      </c>
      <c r="L476" s="149">
        <v>1</v>
      </c>
      <c r="M476" s="152"/>
      <c r="N476" s="152"/>
      <c r="O476" s="342"/>
    </row>
    <row r="477" spans="8:15" ht="30.6">
      <c r="H477" s="347"/>
      <c r="I477" s="191"/>
      <c r="J477" s="149" t="s">
        <v>653</v>
      </c>
      <c r="K477" s="149" t="s">
        <v>6</v>
      </c>
      <c r="L477" s="149">
        <v>1</v>
      </c>
      <c r="M477" s="152"/>
      <c r="N477" s="152"/>
      <c r="O477" s="342"/>
    </row>
    <row r="478" spans="8:15">
      <c r="H478" s="347"/>
      <c r="I478" s="191"/>
      <c r="J478" s="149" t="s">
        <v>184</v>
      </c>
      <c r="K478" s="149" t="s">
        <v>6</v>
      </c>
      <c r="L478" s="149">
        <v>1</v>
      </c>
      <c r="M478" s="152"/>
      <c r="N478" s="152"/>
      <c r="O478" s="342"/>
    </row>
    <row r="479" spans="8:15" ht="20.399999999999999">
      <c r="H479" s="347"/>
      <c r="I479" s="191"/>
      <c r="J479" s="149" t="s">
        <v>185</v>
      </c>
      <c r="K479" s="149" t="s">
        <v>6</v>
      </c>
      <c r="L479" s="149">
        <v>1</v>
      </c>
      <c r="M479" s="152"/>
      <c r="N479" s="152"/>
      <c r="O479" s="342"/>
    </row>
    <row r="480" spans="8:15">
      <c r="H480" s="347"/>
      <c r="I480" s="191"/>
      <c r="J480" s="149" t="s">
        <v>78</v>
      </c>
      <c r="K480" s="149" t="s">
        <v>6</v>
      </c>
      <c r="L480" s="149">
        <v>1</v>
      </c>
      <c r="M480" s="152"/>
      <c r="N480" s="152"/>
      <c r="O480" s="342"/>
    </row>
    <row r="481" spans="8:15">
      <c r="H481" s="347"/>
      <c r="I481" s="191"/>
      <c r="J481" s="149" t="s">
        <v>89</v>
      </c>
      <c r="K481" s="149" t="s">
        <v>6</v>
      </c>
      <c r="L481" s="149">
        <v>1</v>
      </c>
      <c r="M481" s="152"/>
      <c r="N481" s="152"/>
      <c r="O481" s="342"/>
    </row>
    <row r="482" spans="8:15" ht="20.399999999999999">
      <c r="H482" s="347"/>
      <c r="I482" s="191"/>
      <c r="J482" s="149" t="s">
        <v>186</v>
      </c>
      <c r="K482" s="149" t="s">
        <v>6</v>
      </c>
      <c r="L482" s="149">
        <v>1</v>
      </c>
      <c r="M482" s="152"/>
      <c r="N482" s="152"/>
      <c r="O482" s="342"/>
    </row>
    <row r="483" spans="8:15" ht="21" thickBot="1">
      <c r="H483" s="348"/>
      <c r="I483" s="192"/>
      <c r="J483" s="154" t="s">
        <v>156</v>
      </c>
      <c r="K483" s="154" t="s">
        <v>6</v>
      </c>
      <c r="L483" s="154">
        <v>1</v>
      </c>
      <c r="M483" s="155"/>
      <c r="N483" s="155"/>
      <c r="O483" s="343"/>
    </row>
    <row r="484" spans="8:15">
      <c r="H484" s="346" t="s">
        <v>187</v>
      </c>
      <c r="I484" s="193"/>
      <c r="J484" s="553" t="s">
        <v>5</v>
      </c>
      <c r="K484" s="553"/>
      <c r="L484" s="553"/>
      <c r="M484" s="190"/>
      <c r="N484" s="190"/>
      <c r="O484" s="341"/>
    </row>
    <row r="485" spans="8:15" ht="234.6">
      <c r="H485" s="347"/>
      <c r="I485" s="191"/>
      <c r="J485" s="149" t="s">
        <v>904</v>
      </c>
      <c r="K485" s="149" t="s">
        <v>6</v>
      </c>
      <c r="L485" s="149">
        <v>2</v>
      </c>
      <c r="M485" s="152"/>
      <c r="N485" s="152"/>
      <c r="O485" s="342"/>
    </row>
    <row r="486" spans="8:15">
      <c r="H486" s="347"/>
      <c r="I486" s="191"/>
      <c r="J486" s="554" t="s">
        <v>7</v>
      </c>
      <c r="K486" s="554"/>
      <c r="L486" s="554"/>
      <c r="M486" s="152"/>
      <c r="N486" s="152"/>
      <c r="O486" s="342"/>
    </row>
    <row r="487" spans="8:15" ht="20.399999999999999">
      <c r="H487" s="347"/>
      <c r="I487" s="191"/>
      <c r="J487" s="149" t="s">
        <v>179</v>
      </c>
      <c r="K487" s="149" t="s">
        <v>6</v>
      </c>
      <c r="L487" s="149">
        <v>1</v>
      </c>
      <c r="M487" s="152"/>
      <c r="N487" s="152"/>
      <c r="O487" s="342"/>
    </row>
    <row r="488" spans="8:15" ht="40.799999999999997">
      <c r="H488" s="347"/>
      <c r="I488" s="191"/>
      <c r="J488" s="149" t="s">
        <v>180</v>
      </c>
      <c r="K488" s="149" t="s">
        <v>6</v>
      </c>
      <c r="L488" s="149">
        <v>1</v>
      </c>
      <c r="M488" s="152"/>
      <c r="N488" s="152"/>
      <c r="O488" s="342"/>
    </row>
    <row r="489" spans="8:15" ht="20.399999999999999">
      <c r="H489" s="347"/>
      <c r="I489" s="191"/>
      <c r="J489" s="149" t="s">
        <v>181</v>
      </c>
      <c r="K489" s="149" t="s">
        <v>6</v>
      </c>
      <c r="L489" s="149">
        <v>1</v>
      </c>
      <c r="M489" s="152"/>
      <c r="N489" s="152"/>
      <c r="O489" s="342"/>
    </row>
    <row r="490" spans="8:15" ht="30.6">
      <c r="H490" s="347"/>
      <c r="I490" s="191"/>
      <c r="J490" s="149" t="s">
        <v>653</v>
      </c>
      <c r="K490" s="149" t="s">
        <v>6</v>
      </c>
      <c r="L490" s="149">
        <v>1</v>
      </c>
      <c r="M490" s="152"/>
      <c r="N490" s="152"/>
      <c r="O490" s="342"/>
    </row>
    <row r="491" spans="8:15" ht="20.399999999999999">
      <c r="H491" s="347"/>
      <c r="I491" s="191"/>
      <c r="J491" s="149" t="s">
        <v>185</v>
      </c>
      <c r="K491" s="149" t="s">
        <v>6</v>
      </c>
      <c r="L491" s="149">
        <v>1</v>
      </c>
      <c r="M491" s="152"/>
      <c r="N491" s="152"/>
      <c r="O491" s="342"/>
    </row>
    <row r="492" spans="8:15">
      <c r="H492" s="347"/>
      <c r="I492" s="191"/>
      <c r="J492" s="149" t="s">
        <v>78</v>
      </c>
      <c r="K492" s="149" t="s">
        <v>6</v>
      </c>
      <c r="L492" s="149">
        <v>1</v>
      </c>
      <c r="M492" s="152"/>
      <c r="N492" s="152"/>
      <c r="O492" s="342"/>
    </row>
    <row r="493" spans="8:15">
      <c r="H493" s="347"/>
      <c r="I493" s="191"/>
      <c r="J493" s="149" t="s">
        <v>89</v>
      </c>
      <c r="K493" s="149" t="s">
        <v>6</v>
      </c>
      <c r="L493" s="149">
        <v>1</v>
      </c>
      <c r="M493" s="152"/>
      <c r="N493" s="152"/>
      <c r="O493" s="342"/>
    </row>
    <row r="494" spans="8:15" ht="20.399999999999999">
      <c r="H494" s="347"/>
      <c r="I494" s="191"/>
      <c r="J494" s="149" t="s">
        <v>186</v>
      </c>
      <c r="K494" s="149" t="s">
        <v>6</v>
      </c>
      <c r="L494" s="149">
        <v>1</v>
      </c>
      <c r="M494" s="152"/>
      <c r="N494" s="152"/>
      <c r="O494" s="342"/>
    </row>
    <row r="495" spans="8:15" ht="21" thickBot="1">
      <c r="H495" s="348"/>
      <c r="I495" s="192"/>
      <c r="J495" s="154" t="s">
        <v>156</v>
      </c>
      <c r="K495" s="154" t="s">
        <v>6</v>
      </c>
      <c r="L495" s="154">
        <v>1</v>
      </c>
      <c r="M495" s="155"/>
      <c r="N495" s="155"/>
      <c r="O495" s="343"/>
    </row>
    <row r="496" spans="8:15">
      <c r="H496" s="346" t="s">
        <v>188</v>
      </c>
      <c r="I496" s="193"/>
      <c r="J496" s="553" t="s">
        <v>5</v>
      </c>
      <c r="K496" s="553"/>
      <c r="L496" s="553"/>
      <c r="M496" s="190"/>
      <c r="N496" s="190"/>
      <c r="O496" s="341"/>
    </row>
    <row r="497" spans="8:15" ht="224.4">
      <c r="H497" s="347"/>
      <c r="I497" s="191"/>
      <c r="J497" s="149" t="s">
        <v>905</v>
      </c>
      <c r="K497" s="149" t="s">
        <v>6</v>
      </c>
      <c r="L497" s="149">
        <v>2</v>
      </c>
      <c r="M497" s="152"/>
      <c r="N497" s="152"/>
      <c r="O497" s="342"/>
    </row>
    <row r="498" spans="8:15">
      <c r="H498" s="347"/>
      <c r="I498" s="191"/>
      <c r="J498" s="554" t="s">
        <v>7</v>
      </c>
      <c r="K498" s="554"/>
      <c r="L498" s="554"/>
      <c r="M498" s="152"/>
      <c r="N498" s="152"/>
      <c r="O498" s="342"/>
    </row>
    <row r="499" spans="8:15" ht="20.399999999999999">
      <c r="H499" s="347"/>
      <c r="I499" s="191"/>
      <c r="J499" s="149" t="s">
        <v>179</v>
      </c>
      <c r="K499" s="149" t="s">
        <v>6</v>
      </c>
      <c r="L499" s="149">
        <v>1</v>
      </c>
      <c r="M499" s="152"/>
      <c r="N499" s="152"/>
      <c r="O499" s="342"/>
    </row>
    <row r="500" spans="8:15" ht="40.799999999999997">
      <c r="H500" s="347"/>
      <c r="I500" s="191"/>
      <c r="J500" s="149" t="s">
        <v>180</v>
      </c>
      <c r="K500" s="149" t="s">
        <v>6</v>
      </c>
      <c r="L500" s="149">
        <v>1</v>
      </c>
      <c r="M500" s="152"/>
      <c r="N500" s="152"/>
      <c r="O500" s="342"/>
    </row>
    <row r="501" spans="8:15" ht="20.399999999999999">
      <c r="H501" s="347"/>
      <c r="I501" s="191"/>
      <c r="J501" s="149" t="s">
        <v>181</v>
      </c>
      <c r="K501" s="149" t="s">
        <v>6</v>
      </c>
      <c r="L501" s="149">
        <v>1</v>
      </c>
      <c r="M501" s="152"/>
      <c r="N501" s="152"/>
      <c r="O501" s="342"/>
    </row>
    <row r="502" spans="8:15" ht="30.6">
      <c r="H502" s="347"/>
      <c r="I502" s="191"/>
      <c r="J502" s="149" t="s">
        <v>653</v>
      </c>
      <c r="K502" s="149" t="s">
        <v>6</v>
      </c>
      <c r="L502" s="149">
        <v>1</v>
      </c>
      <c r="M502" s="152"/>
      <c r="N502" s="152"/>
      <c r="O502" s="342"/>
    </row>
    <row r="503" spans="8:15" ht="20.399999999999999">
      <c r="H503" s="347"/>
      <c r="I503" s="191"/>
      <c r="J503" s="149" t="s">
        <v>185</v>
      </c>
      <c r="K503" s="149" t="s">
        <v>6</v>
      </c>
      <c r="L503" s="149">
        <v>1</v>
      </c>
      <c r="M503" s="152"/>
      <c r="N503" s="152"/>
      <c r="O503" s="342"/>
    </row>
    <row r="504" spans="8:15">
      <c r="H504" s="347"/>
      <c r="I504" s="191"/>
      <c r="J504" s="149" t="s">
        <v>78</v>
      </c>
      <c r="K504" s="149" t="s">
        <v>6</v>
      </c>
      <c r="L504" s="149">
        <v>1</v>
      </c>
      <c r="M504" s="152"/>
      <c r="N504" s="152"/>
      <c r="O504" s="342"/>
    </row>
    <row r="505" spans="8:15">
      <c r="H505" s="347"/>
      <c r="I505" s="191"/>
      <c r="J505" s="149" t="s">
        <v>89</v>
      </c>
      <c r="K505" s="149" t="s">
        <v>6</v>
      </c>
      <c r="L505" s="149">
        <v>1</v>
      </c>
      <c r="M505" s="152"/>
      <c r="N505" s="152"/>
      <c r="O505" s="342"/>
    </row>
    <row r="506" spans="8:15" ht="20.399999999999999">
      <c r="H506" s="347"/>
      <c r="I506" s="191"/>
      <c r="J506" s="149" t="s">
        <v>186</v>
      </c>
      <c r="K506" s="149" t="s">
        <v>6</v>
      </c>
      <c r="L506" s="149">
        <v>1</v>
      </c>
      <c r="M506" s="152"/>
      <c r="N506" s="152"/>
      <c r="O506" s="342"/>
    </row>
    <row r="507" spans="8:15" ht="21" thickBot="1">
      <c r="H507" s="348"/>
      <c r="I507" s="192"/>
      <c r="J507" s="154" t="s">
        <v>156</v>
      </c>
      <c r="K507" s="154" t="s">
        <v>6</v>
      </c>
      <c r="L507" s="154">
        <v>1</v>
      </c>
      <c r="M507" s="155"/>
      <c r="N507" s="155"/>
      <c r="O507" s="343"/>
    </row>
    <row r="508" spans="8:15">
      <c r="H508" s="346" t="s">
        <v>189</v>
      </c>
      <c r="I508" s="193"/>
      <c r="J508" s="553" t="s">
        <v>5</v>
      </c>
      <c r="K508" s="553"/>
      <c r="L508" s="553"/>
      <c r="M508" s="190"/>
      <c r="N508" s="190"/>
      <c r="O508" s="341"/>
    </row>
    <row r="509" spans="8:15" ht="224.4">
      <c r="H509" s="347"/>
      <c r="I509" s="191"/>
      <c r="J509" s="149" t="s">
        <v>906</v>
      </c>
      <c r="K509" s="149" t="s">
        <v>6</v>
      </c>
      <c r="L509" s="149">
        <v>1</v>
      </c>
      <c r="M509" s="152"/>
      <c r="N509" s="152"/>
      <c r="O509" s="342"/>
    </row>
    <row r="510" spans="8:15">
      <c r="H510" s="347"/>
      <c r="I510" s="191"/>
      <c r="J510" s="554" t="s">
        <v>7</v>
      </c>
      <c r="K510" s="554"/>
      <c r="L510" s="554"/>
      <c r="M510" s="152"/>
      <c r="N510" s="152"/>
      <c r="O510" s="342"/>
    </row>
    <row r="511" spans="8:15" ht="20.399999999999999">
      <c r="H511" s="347"/>
      <c r="I511" s="191"/>
      <c r="J511" s="149" t="s">
        <v>179</v>
      </c>
      <c r="K511" s="149" t="s">
        <v>6</v>
      </c>
      <c r="L511" s="149">
        <v>1</v>
      </c>
      <c r="M511" s="152"/>
      <c r="N511" s="152"/>
      <c r="O511" s="342"/>
    </row>
    <row r="512" spans="8:15" ht="40.799999999999997">
      <c r="H512" s="347"/>
      <c r="I512" s="191"/>
      <c r="J512" s="149" t="s">
        <v>180</v>
      </c>
      <c r="K512" s="149" t="s">
        <v>6</v>
      </c>
      <c r="L512" s="149">
        <v>1</v>
      </c>
      <c r="M512" s="152"/>
      <c r="N512" s="152"/>
      <c r="O512" s="342"/>
    </row>
    <row r="513" spans="8:15" ht="20.399999999999999">
      <c r="H513" s="347"/>
      <c r="I513" s="191"/>
      <c r="J513" s="149" t="s">
        <v>181</v>
      </c>
      <c r="K513" s="149" t="s">
        <v>6</v>
      </c>
      <c r="L513" s="149">
        <v>1</v>
      </c>
      <c r="M513" s="152"/>
      <c r="N513" s="152"/>
      <c r="O513" s="342"/>
    </row>
    <row r="514" spans="8:15" ht="30.6">
      <c r="H514" s="347"/>
      <c r="I514" s="191"/>
      <c r="J514" s="149" t="s">
        <v>653</v>
      </c>
      <c r="K514" s="149" t="s">
        <v>6</v>
      </c>
      <c r="L514" s="149">
        <v>1</v>
      </c>
      <c r="M514" s="152"/>
      <c r="N514" s="152"/>
      <c r="O514" s="342"/>
    </row>
    <row r="515" spans="8:15" ht="20.399999999999999">
      <c r="H515" s="347"/>
      <c r="I515" s="191"/>
      <c r="J515" s="149" t="s">
        <v>185</v>
      </c>
      <c r="K515" s="149" t="s">
        <v>6</v>
      </c>
      <c r="L515" s="149">
        <v>1</v>
      </c>
      <c r="M515" s="152"/>
      <c r="N515" s="152"/>
      <c r="O515" s="342"/>
    </row>
    <row r="516" spans="8:15">
      <c r="H516" s="347"/>
      <c r="I516" s="191"/>
      <c r="J516" s="149" t="s">
        <v>78</v>
      </c>
      <c r="K516" s="149" t="s">
        <v>6</v>
      </c>
      <c r="L516" s="149">
        <v>1</v>
      </c>
      <c r="M516" s="152"/>
      <c r="N516" s="152"/>
      <c r="O516" s="342"/>
    </row>
    <row r="517" spans="8:15">
      <c r="H517" s="347"/>
      <c r="I517" s="191"/>
      <c r="J517" s="149" t="s">
        <v>89</v>
      </c>
      <c r="K517" s="149" t="s">
        <v>6</v>
      </c>
      <c r="L517" s="149">
        <v>1</v>
      </c>
      <c r="M517" s="152"/>
      <c r="N517" s="152"/>
      <c r="O517" s="342"/>
    </row>
    <row r="518" spans="8:15" ht="20.399999999999999">
      <c r="H518" s="347"/>
      <c r="I518" s="191"/>
      <c r="J518" s="149" t="s">
        <v>186</v>
      </c>
      <c r="K518" s="149" t="s">
        <v>6</v>
      </c>
      <c r="L518" s="149">
        <v>1</v>
      </c>
      <c r="M518" s="152"/>
      <c r="N518" s="152"/>
      <c r="O518" s="342"/>
    </row>
    <row r="519" spans="8:15" ht="21" thickBot="1">
      <c r="H519" s="348"/>
      <c r="I519" s="192"/>
      <c r="J519" s="154" t="s">
        <v>156</v>
      </c>
      <c r="K519" s="154" t="s">
        <v>6</v>
      </c>
      <c r="L519" s="154">
        <v>1</v>
      </c>
      <c r="M519" s="155"/>
      <c r="N519" s="155"/>
      <c r="O519" s="343"/>
    </row>
    <row r="520" spans="8:15">
      <c r="H520" s="346" t="s">
        <v>190</v>
      </c>
      <c r="I520" s="193"/>
      <c r="J520" s="553" t="s">
        <v>5</v>
      </c>
      <c r="K520" s="553"/>
      <c r="L520" s="553"/>
      <c r="M520" s="190"/>
      <c r="N520" s="190"/>
      <c r="O520" s="341"/>
    </row>
    <row r="521" spans="8:15" ht="214.2">
      <c r="H521" s="347"/>
      <c r="I521" s="191"/>
      <c r="J521" s="149" t="s">
        <v>907</v>
      </c>
      <c r="K521" s="149" t="s">
        <v>6</v>
      </c>
      <c r="L521" s="149">
        <v>1</v>
      </c>
      <c r="M521" s="152"/>
      <c r="N521" s="152"/>
      <c r="O521" s="342"/>
    </row>
    <row r="522" spans="8:15">
      <c r="H522" s="347"/>
      <c r="I522" s="191"/>
      <c r="J522" s="554" t="s">
        <v>7</v>
      </c>
      <c r="K522" s="554"/>
      <c r="L522" s="554"/>
      <c r="M522" s="152"/>
      <c r="N522" s="152"/>
      <c r="O522" s="342"/>
    </row>
    <row r="523" spans="8:15" ht="20.399999999999999">
      <c r="H523" s="347"/>
      <c r="I523" s="191"/>
      <c r="J523" s="149" t="s">
        <v>179</v>
      </c>
      <c r="K523" s="149" t="s">
        <v>6</v>
      </c>
      <c r="L523" s="149">
        <v>1</v>
      </c>
      <c r="M523" s="152"/>
      <c r="N523" s="152"/>
      <c r="O523" s="342"/>
    </row>
    <row r="524" spans="8:15" ht="40.799999999999997">
      <c r="H524" s="347"/>
      <c r="I524" s="191"/>
      <c r="J524" s="149" t="s">
        <v>180</v>
      </c>
      <c r="K524" s="149" t="s">
        <v>6</v>
      </c>
      <c r="L524" s="149">
        <v>1</v>
      </c>
      <c r="M524" s="152"/>
      <c r="N524" s="152"/>
      <c r="O524" s="342"/>
    </row>
    <row r="525" spans="8:15" ht="20.399999999999999">
      <c r="H525" s="347"/>
      <c r="I525" s="191"/>
      <c r="J525" s="149" t="s">
        <v>181</v>
      </c>
      <c r="K525" s="149" t="s">
        <v>6</v>
      </c>
      <c r="L525" s="149">
        <v>1</v>
      </c>
      <c r="M525" s="152"/>
      <c r="N525" s="152"/>
      <c r="O525" s="342"/>
    </row>
    <row r="526" spans="8:15" ht="30.6">
      <c r="H526" s="347"/>
      <c r="I526" s="191"/>
      <c r="J526" s="149" t="s">
        <v>653</v>
      </c>
      <c r="K526" s="149" t="s">
        <v>6</v>
      </c>
      <c r="L526" s="149">
        <v>1</v>
      </c>
      <c r="M526" s="152"/>
      <c r="N526" s="152"/>
      <c r="O526" s="342"/>
    </row>
    <row r="527" spans="8:15" ht="20.399999999999999">
      <c r="H527" s="347"/>
      <c r="I527" s="191"/>
      <c r="J527" s="149" t="s">
        <v>185</v>
      </c>
      <c r="K527" s="149" t="s">
        <v>6</v>
      </c>
      <c r="L527" s="149">
        <v>1</v>
      </c>
      <c r="M527" s="152"/>
      <c r="N527" s="152"/>
      <c r="O527" s="342"/>
    </row>
    <row r="528" spans="8:15">
      <c r="H528" s="347"/>
      <c r="I528" s="191"/>
      <c r="J528" s="149" t="s">
        <v>78</v>
      </c>
      <c r="K528" s="149" t="s">
        <v>6</v>
      </c>
      <c r="L528" s="149">
        <v>1</v>
      </c>
      <c r="M528" s="152"/>
      <c r="N528" s="152"/>
      <c r="O528" s="342"/>
    </row>
    <row r="529" spans="8:15">
      <c r="H529" s="347"/>
      <c r="I529" s="191"/>
      <c r="J529" s="149" t="s">
        <v>89</v>
      </c>
      <c r="K529" s="149" t="s">
        <v>6</v>
      </c>
      <c r="L529" s="149">
        <v>1</v>
      </c>
      <c r="M529" s="152"/>
      <c r="N529" s="152"/>
      <c r="O529" s="342"/>
    </row>
    <row r="530" spans="8:15" ht="20.399999999999999">
      <c r="H530" s="347"/>
      <c r="I530" s="191"/>
      <c r="J530" s="149" t="s">
        <v>186</v>
      </c>
      <c r="K530" s="149" t="s">
        <v>6</v>
      </c>
      <c r="L530" s="149">
        <v>1</v>
      </c>
      <c r="M530" s="152"/>
      <c r="N530" s="152"/>
      <c r="O530" s="342"/>
    </row>
    <row r="531" spans="8:15" ht="21" thickBot="1">
      <c r="H531" s="348"/>
      <c r="I531" s="192"/>
      <c r="J531" s="154" t="s">
        <v>156</v>
      </c>
      <c r="K531" s="154" t="s">
        <v>6</v>
      </c>
      <c r="L531" s="154">
        <v>1</v>
      </c>
      <c r="M531" s="155"/>
      <c r="N531" s="155"/>
      <c r="O531" s="343"/>
    </row>
    <row r="532" spans="8:15">
      <c r="H532" s="346" t="s">
        <v>191</v>
      </c>
      <c r="I532" s="193"/>
      <c r="J532" s="553" t="s">
        <v>5</v>
      </c>
      <c r="K532" s="553"/>
      <c r="L532" s="553"/>
      <c r="M532" s="190"/>
      <c r="N532" s="190"/>
      <c r="O532" s="341"/>
    </row>
    <row r="533" spans="8:15" ht="224.4">
      <c r="H533" s="347"/>
      <c r="I533" s="191"/>
      <c r="J533" s="149" t="s">
        <v>908</v>
      </c>
      <c r="K533" s="149" t="s">
        <v>6</v>
      </c>
      <c r="L533" s="149">
        <v>1</v>
      </c>
      <c r="M533" s="152"/>
      <c r="N533" s="152"/>
      <c r="O533" s="342"/>
    </row>
    <row r="534" spans="8:15">
      <c r="H534" s="347"/>
      <c r="I534" s="191"/>
      <c r="J534" s="554" t="s">
        <v>7</v>
      </c>
      <c r="K534" s="554"/>
      <c r="L534" s="554"/>
      <c r="M534" s="152"/>
      <c r="N534" s="152"/>
      <c r="O534" s="342"/>
    </row>
    <row r="535" spans="8:15" ht="20.399999999999999">
      <c r="H535" s="347"/>
      <c r="I535" s="191"/>
      <c r="J535" s="149" t="s">
        <v>179</v>
      </c>
      <c r="K535" s="149" t="s">
        <v>6</v>
      </c>
      <c r="L535" s="149">
        <v>1</v>
      </c>
      <c r="M535" s="152"/>
      <c r="N535" s="152"/>
      <c r="O535" s="342"/>
    </row>
    <row r="536" spans="8:15" ht="40.799999999999997">
      <c r="H536" s="347"/>
      <c r="I536" s="191"/>
      <c r="J536" s="149" t="s">
        <v>180</v>
      </c>
      <c r="K536" s="149" t="s">
        <v>6</v>
      </c>
      <c r="L536" s="149">
        <v>1</v>
      </c>
      <c r="M536" s="152"/>
      <c r="N536" s="152"/>
      <c r="O536" s="342"/>
    </row>
    <row r="537" spans="8:15" ht="20.399999999999999">
      <c r="H537" s="347"/>
      <c r="I537" s="191"/>
      <c r="J537" s="149" t="s">
        <v>181</v>
      </c>
      <c r="K537" s="149" t="s">
        <v>6</v>
      </c>
      <c r="L537" s="149">
        <v>1</v>
      </c>
      <c r="M537" s="152"/>
      <c r="N537" s="152"/>
      <c r="O537" s="342"/>
    </row>
    <row r="538" spans="8:15" ht="30.6">
      <c r="H538" s="347"/>
      <c r="I538" s="191"/>
      <c r="J538" s="149" t="s">
        <v>653</v>
      </c>
      <c r="K538" s="149" t="s">
        <v>6</v>
      </c>
      <c r="L538" s="149">
        <v>1</v>
      </c>
      <c r="M538" s="152"/>
      <c r="N538" s="152"/>
      <c r="O538" s="342"/>
    </row>
    <row r="539" spans="8:15" ht="20.399999999999999">
      <c r="H539" s="347"/>
      <c r="I539" s="191"/>
      <c r="J539" s="149" t="s">
        <v>185</v>
      </c>
      <c r="K539" s="149" t="s">
        <v>6</v>
      </c>
      <c r="L539" s="149">
        <v>1</v>
      </c>
      <c r="M539" s="152"/>
      <c r="N539" s="152"/>
      <c r="O539" s="342"/>
    </row>
    <row r="540" spans="8:15">
      <c r="H540" s="347"/>
      <c r="I540" s="191"/>
      <c r="J540" s="149" t="s">
        <v>78</v>
      </c>
      <c r="K540" s="149" t="s">
        <v>6</v>
      </c>
      <c r="L540" s="149">
        <v>1</v>
      </c>
      <c r="M540" s="152"/>
      <c r="N540" s="152"/>
      <c r="O540" s="342"/>
    </row>
    <row r="541" spans="8:15">
      <c r="H541" s="347"/>
      <c r="I541" s="191"/>
      <c r="J541" s="149" t="s">
        <v>89</v>
      </c>
      <c r="K541" s="149" t="s">
        <v>6</v>
      </c>
      <c r="L541" s="149">
        <v>1</v>
      </c>
      <c r="M541" s="152"/>
      <c r="N541" s="152"/>
      <c r="O541" s="342"/>
    </row>
    <row r="542" spans="8:15" ht="20.399999999999999">
      <c r="H542" s="347"/>
      <c r="I542" s="191"/>
      <c r="J542" s="149" t="s">
        <v>186</v>
      </c>
      <c r="K542" s="149" t="s">
        <v>6</v>
      </c>
      <c r="L542" s="149">
        <v>1</v>
      </c>
      <c r="M542" s="152"/>
      <c r="N542" s="152"/>
      <c r="O542" s="342"/>
    </row>
    <row r="543" spans="8:15" ht="21" thickBot="1">
      <c r="H543" s="348"/>
      <c r="I543" s="192"/>
      <c r="J543" s="154" t="s">
        <v>156</v>
      </c>
      <c r="K543" s="154" t="s">
        <v>6</v>
      </c>
      <c r="L543" s="154">
        <v>1</v>
      </c>
      <c r="M543" s="155"/>
      <c r="N543" s="155"/>
      <c r="O543" s="343"/>
    </row>
    <row r="544" spans="8:15">
      <c r="H544" s="346" t="s">
        <v>192</v>
      </c>
      <c r="I544" s="193"/>
      <c r="J544" s="553" t="s">
        <v>5</v>
      </c>
      <c r="K544" s="553"/>
      <c r="L544" s="553"/>
      <c r="M544" s="190"/>
      <c r="N544" s="190"/>
      <c r="O544" s="341"/>
    </row>
    <row r="545" spans="8:15" ht="204">
      <c r="H545" s="347"/>
      <c r="I545" s="191"/>
      <c r="J545" s="149" t="s">
        <v>909</v>
      </c>
      <c r="K545" s="149" t="s">
        <v>6</v>
      </c>
      <c r="L545" s="149">
        <v>1</v>
      </c>
      <c r="M545" s="152"/>
      <c r="N545" s="152"/>
      <c r="O545" s="342"/>
    </row>
    <row r="546" spans="8:15">
      <c r="H546" s="347"/>
      <c r="I546" s="191"/>
      <c r="J546" s="554" t="s">
        <v>7</v>
      </c>
      <c r="K546" s="554"/>
      <c r="L546" s="554"/>
      <c r="M546" s="152"/>
      <c r="N546" s="152"/>
      <c r="O546" s="342"/>
    </row>
    <row r="547" spans="8:15" ht="20.399999999999999">
      <c r="H547" s="347"/>
      <c r="I547" s="191"/>
      <c r="J547" s="149" t="s">
        <v>179</v>
      </c>
      <c r="K547" s="149" t="s">
        <v>6</v>
      </c>
      <c r="L547" s="149">
        <v>1</v>
      </c>
      <c r="M547" s="152"/>
      <c r="N547" s="152"/>
      <c r="O547" s="342"/>
    </row>
    <row r="548" spans="8:15" ht="40.799999999999997">
      <c r="H548" s="347"/>
      <c r="I548" s="191"/>
      <c r="J548" s="149" t="s">
        <v>180</v>
      </c>
      <c r="K548" s="149" t="s">
        <v>6</v>
      </c>
      <c r="L548" s="149">
        <v>1</v>
      </c>
      <c r="M548" s="152"/>
      <c r="N548" s="152"/>
      <c r="O548" s="342"/>
    </row>
    <row r="549" spans="8:15" ht="20.399999999999999">
      <c r="H549" s="347"/>
      <c r="I549" s="191"/>
      <c r="J549" s="149" t="s">
        <v>181</v>
      </c>
      <c r="K549" s="149" t="s">
        <v>6</v>
      </c>
      <c r="L549" s="149">
        <v>1</v>
      </c>
      <c r="M549" s="152"/>
      <c r="N549" s="152"/>
      <c r="O549" s="342"/>
    </row>
    <row r="550" spans="8:15" ht="30.6">
      <c r="H550" s="347"/>
      <c r="I550" s="191"/>
      <c r="J550" s="149" t="s">
        <v>653</v>
      </c>
      <c r="K550" s="149" t="s">
        <v>6</v>
      </c>
      <c r="L550" s="149">
        <v>1</v>
      </c>
      <c r="M550" s="152"/>
      <c r="N550" s="152"/>
      <c r="O550" s="342"/>
    </row>
    <row r="551" spans="8:15" ht="20.399999999999999">
      <c r="H551" s="347"/>
      <c r="I551" s="191"/>
      <c r="J551" s="149" t="s">
        <v>185</v>
      </c>
      <c r="K551" s="149" t="s">
        <v>6</v>
      </c>
      <c r="L551" s="149">
        <v>1</v>
      </c>
      <c r="M551" s="152"/>
      <c r="N551" s="152"/>
      <c r="O551" s="342"/>
    </row>
    <row r="552" spans="8:15">
      <c r="H552" s="347"/>
      <c r="I552" s="191"/>
      <c r="J552" s="149" t="s">
        <v>78</v>
      </c>
      <c r="K552" s="149" t="s">
        <v>6</v>
      </c>
      <c r="L552" s="149">
        <v>1</v>
      </c>
      <c r="M552" s="152"/>
      <c r="N552" s="152"/>
      <c r="O552" s="342"/>
    </row>
    <row r="553" spans="8:15">
      <c r="H553" s="347"/>
      <c r="I553" s="191"/>
      <c r="J553" s="149" t="s">
        <v>89</v>
      </c>
      <c r="K553" s="149" t="s">
        <v>6</v>
      </c>
      <c r="L553" s="149">
        <v>1</v>
      </c>
      <c r="M553" s="152"/>
      <c r="N553" s="152"/>
      <c r="O553" s="342"/>
    </row>
    <row r="554" spans="8:15" ht="20.399999999999999">
      <c r="H554" s="347"/>
      <c r="I554" s="191"/>
      <c r="J554" s="149" t="s">
        <v>186</v>
      </c>
      <c r="K554" s="149" t="s">
        <v>6</v>
      </c>
      <c r="L554" s="149">
        <v>1</v>
      </c>
      <c r="M554" s="152"/>
      <c r="N554" s="152"/>
      <c r="O554" s="342"/>
    </row>
    <row r="555" spans="8:15" ht="15" thickBot="1">
      <c r="H555" s="348"/>
      <c r="I555" s="192"/>
      <c r="J555" s="174" t="s">
        <v>156</v>
      </c>
      <c r="K555" s="174" t="s">
        <v>6</v>
      </c>
      <c r="L555" s="174">
        <v>1</v>
      </c>
      <c r="M555" s="155"/>
      <c r="N555" s="155"/>
      <c r="O555" s="343"/>
    </row>
    <row r="556" spans="8:15">
      <c r="H556" s="346" t="s">
        <v>193</v>
      </c>
      <c r="I556" s="193"/>
      <c r="J556" s="553" t="s">
        <v>5</v>
      </c>
      <c r="K556" s="553"/>
      <c r="L556" s="553"/>
      <c r="M556" s="190"/>
      <c r="N556" s="190"/>
      <c r="O556" s="341"/>
    </row>
    <row r="557" spans="8:15" ht="214.2">
      <c r="H557" s="347"/>
      <c r="I557" s="191"/>
      <c r="J557" s="149" t="s">
        <v>910</v>
      </c>
      <c r="K557" s="149" t="s">
        <v>6</v>
      </c>
      <c r="L557" s="149">
        <v>1</v>
      </c>
      <c r="M557" s="152"/>
      <c r="N557" s="152"/>
      <c r="O557" s="342"/>
    </row>
    <row r="558" spans="8:15">
      <c r="H558" s="347"/>
      <c r="I558" s="191"/>
      <c r="J558" s="554" t="s">
        <v>7</v>
      </c>
      <c r="K558" s="554"/>
      <c r="L558" s="554"/>
      <c r="M558" s="152"/>
      <c r="N558" s="152"/>
      <c r="O558" s="342"/>
    </row>
    <row r="559" spans="8:15" ht="20.399999999999999">
      <c r="H559" s="347"/>
      <c r="I559" s="191"/>
      <c r="J559" s="149" t="s">
        <v>179</v>
      </c>
      <c r="K559" s="149" t="s">
        <v>6</v>
      </c>
      <c r="L559" s="149">
        <v>1</v>
      </c>
      <c r="M559" s="152"/>
      <c r="N559" s="152"/>
      <c r="O559" s="342"/>
    </row>
    <row r="560" spans="8:15" ht="40.799999999999997">
      <c r="H560" s="347"/>
      <c r="I560" s="191"/>
      <c r="J560" s="149" t="s">
        <v>180</v>
      </c>
      <c r="K560" s="149" t="s">
        <v>6</v>
      </c>
      <c r="L560" s="149">
        <v>1</v>
      </c>
      <c r="M560" s="152"/>
      <c r="N560" s="152"/>
      <c r="O560" s="342"/>
    </row>
    <row r="561" spans="8:15" ht="20.399999999999999">
      <c r="H561" s="347"/>
      <c r="I561" s="191"/>
      <c r="J561" s="149" t="s">
        <v>181</v>
      </c>
      <c r="K561" s="149" t="s">
        <v>6</v>
      </c>
      <c r="L561" s="149">
        <v>1</v>
      </c>
      <c r="M561" s="152"/>
      <c r="N561" s="152"/>
      <c r="O561" s="342"/>
    </row>
    <row r="562" spans="8:15" ht="30.6">
      <c r="H562" s="347"/>
      <c r="I562" s="191"/>
      <c r="J562" s="149" t="s">
        <v>183</v>
      </c>
      <c r="K562" s="149" t="s">
        <v>6</v>
      </c>
      <c r="L562" s="149">
        <v>1</v>
      </c>
      <c r="M562" s="152"/>
      <c r="N562" s="152"/>
      <c r="O562" s="342"/>
    </row>
    <row r="563" spans="8:15" ht="20.399999999999999">
      <c r="H563" s="347"/>
      <c r="I563" s="191"/>
      <c r="J563" s="149" t="s">
        <v>185</v>
      </c>
      <c r="K563" s="149" t="s">
        <v>6</v>
      </c>
      <c r="L563" s="149">
        <v>1</v>
      </c>
      <c r="M563" s="152"/>
      <c r="N563" s="152"/>
      <c r="O563" s="342"/>
    </row>
    <row r="564" spans="8:15">
      <c r="H564" s="347"/>
      <c r="I564" s="191"/>
      <c r="J564" s="149" t="s">
        <v>78</v>
      </c>
      <c r="K564" s="149" t="s">
        <v>6</v>
      </c>
      <c r="L564" s="149">
        <v>1</v>
      </c>
      <c r="M564" s="152"/>
      <c r="N564" s="152"/>
      <c r="O564" s="342"/>
    </row>
    <row r="565" spans="8:15">
      <c r="H565" s="347"/>
      <c r="I565" s="191"/>
      <c r="J565" s="149" t="s">
        <v>89</v>
      </c>
      <c r="K565" s="149" t="s">
        <v>6</v>
      </c>
      <c r="L565" s="149">
        <v>1</v>
      </c>
      <c r="M565" s="152"/>
      <c r="N565" s="152"/>
      <c r="O565" s="342"/>
    </row>
    <row r="566" spans="8:15" ht="20.399999999999999">
      <c r="H566" s="347"/>
      <c r="I566" s="191"/>
      <c r="J566" s="149" t="s">
        <v>186</v>
      </c>
      <c r="K566" s="149" t="s">
        <v>6</v>
      </c>
      <c r="L566" s="149">
        <v>1</v>
      </c>
      <c r="M566" s="152"/>
      <c r="N566" s="152"/>
      <c r="O566" s="342"/>
    </row>
    <row r="567" spans="8:15" ht="21" thickBot="1">
      <c r="H567" s="348"/>
      <c r="I567" s="192"/>
      <c r="J567" s="154" t="s">
        <v>156</v>
      </c>
      <c r="K567" s="154" t="s">
        <v>6</v>
      </c>
      <c r="L567" s="154">
        <v>1</v>
      </c>
      <c r="M567" s="155"/>
      <c r="N567" s="155"/>
      <c r="O567" s="343"/>
    </row>
    <row r="568" spans="8:15" ht="15" thickBot="1">
      <c r="H568" s="354" t="s">
        <v>194</v>
      </c>
      <c r="I568" s="355"/>
      <c r="J568" s="355"/>
      <c r="K568" s="355"/>
      <c r="L568" s="355"/>
      <c r="M568" s="355"/>
      <c r="N568" s="355"/>
      <c r="O568" s="356"/>
    </row>
    <row r="569" spans="8:15" ht="15.75" customHeight="1">
      <c r="H569" s="346" t="s">
        <v>195</v>
      </c>
      <c r="I569" s="193"/>
      <c r="J569" s="553" t="s">
        <v>5</v>
      </c>
      <c r="K569" s="553"/>
      <c r="L569" s="553"/>
      <c r="M569" s="190"/>
      <c r="N569" s="190"/>
      <c r="O569" s="341"/>
    </row>
    <row r="570" spans="8:15" ht="285.60000000000002">
      <c r="H570" s="347"/>
      <c r="I570" s="191"/>
      <c r="J570" s="149" t="s">
        <v>911</v>
      </c>
      <c r="K570" s="149" t="s">
        <v>6</v>
      </c>
      <c r="L570" s="149">
        <v>3</v>
      </c>
      <c r="M570" s="152"/>
      <c r="N570" s="152"/>
      <c r="O570" s="342"/>
    </row>
    <row r="571" spans="8:15">
      <c r="H571" s="347"/>
      <c r="I571" s="191"/>
      <c r="J571" s="554" t="s">
        <v>7</v>
      </c>
      <c r="K571" s="554"/>
      <c r="L571" s="554"/>
      <c r="M571" s="152"/>
      <c r="N571" s="152"/>
      <c r="O571" s="342"/>
    </row>
    <row r="572" spans="8:15" ht="20.399999999999999">
      <c r="H572" s="347"/>
      <c r="I572" s="191"/>
      <c r="J572" s="149" t="s">
        <v>196</v>
      </c>
      <c r="K572" s="149" t="s">
        <v>6</v>
      </c>
      <c r="L572" s="149">
        <v>1</v>
      </c>
      <c r="M572" s="152"/>
      <c r="N572" s="152"/>
      <c r="O572" s="342"/>
    </row>
    <row r="573" spans="8:15" ht="21" thickBot="1">
      <c r="H573" s="348"/>
      <c r="I573" s="192"/>
      <c r="J573" s="154" t="s">
        <v>144</v>
      </c>
      <c r="K573" s="154" t="s">
        <v>6</v>
      </c>
      <c r="L573" s="154">
        <v>1</v>
      </c>
      <c r="M573" s="155"/>
      <c r="N573" s="155"/>
      <c r="O573" s="343"/>
    </row>
    <row r="574" spans="8:15">
      <c r="H574" s="346" t="s">
        <v>197</v>
      </c>
      <c r="I574" s="193"/>
      <c r="J574" s="553" t="s">
        <v>5</v>
      </c>
      <c r="K574" s="553"/>
      <c r="L574" s="553"/>
      <c r="M574" s="190"/>
      <c r="N574" s="190"/>
      <c r="O574" s="341"/>
    </row>
    <row r="575" spans="8:15" ht="265.2">
      <c r="H575" s="347"/>
      <c r="I575" s="191"/>
      <c r="J575" s="149" t="s">
        <v>912</v>
      </c>
      <c r="K575" s="149" t="s">
        <v>6</v>
      </c>
      <c r="L575" s="149">
        <v>3</v>
      </c>
      <c r="M575" s="152"/>
      <c r="N575" s="152"/>
      <c r="O575" s="342"/>
    </row>
    <row r="576" spans="8:15">
      <c r="H576" s="347"/>
      <c r="I576" s="191"/>
      <c r="J576" s="554" t="s">
        <v>7</v>
      </c>
      <c r="K576" s="554"/>
      <c r="L576" s="554"/>
      <c r="M576" s="152"/>
      <c r="N576" s="152"/>
      <c r="O576" s="342"/>
    </row>
    <row r="577" spans="8:15" ht="20.399999999999999">
      <c r="H577" s="347"/>
      <c r="I577" s="191"/>
      <c r="J577" s="149" t="s">
        <v>196</v>
      </c>
      <c r="K577" s="149" t="s">
        <v>6</v>
      </c>
      <c r="L577" s="149">
        <v>1</v>
      </c>
      <c r="M577" s="152"/>
      <c r="N577" s="152"/>
      <c r="O577" s="342"/>
    </row>
    <row r="578" spans="8:15" ht="21" thickBot="1">
      <c r="H578" s="348"/>
      <c r="I578" s="192"/>
      <c r="J578" s="154" t="s">
        <v>144</v>
      </c>
      <c r="K578" s="154" t="s">
        <v>6</v>
      </c>
      <c r="L578" s="154">
        <v>1</v>
      </c>
      <c r="M578" s="155"/>
      <c r="N578" s="155"/>
      <c r="O578" s="343"/>
    </row>
    <row r="579" spans="8:15">
      <c r="H579" s="346" t="s">
        <v>198</v>
      </c>
      <c r="I579" s="193"/>
      <c r="J579" s="553" t="s">
        <v>5</v>
      </c>
      <c r="K579" s="553"/>
      <c r="L579" s="553"/>
      <c r="M579" s="190"/>
      <c r="N579" s="190"/>
      <c r="O579" s="341"/>
    </row>
    <row r="580" spans="8:15" ht="265.2">
      <c r="H580" s="347"/>
      <c r="I580" s="191"/>
      <c r="J580" s="149" t="s">
        <v>913</v>
      </c>
      <c r="K580" s="149" t="s">
        <v>6</v>
      </c>
      <c r="L580" s="149">
        <v>2</v>
      </c>
      <c r="M580" s="152"/>
      <c r="N580" s="152"/>
      <c r="O580" s="342"/>
    </row>
    <row r="581" spans="8:15">
      <c r="H581" s="347"/>
      <c r="I581" s="191"/>
      <c r="J581" s="554" t="s">
        <v>7</v>
      </c>
      <c r="K581" s="554"/>
      <c r="L581" s="554"/>
      <c r="M581" s="152"/>
      <c r="N581" s="152"/>
      <c r="O581" s="342"/>
    </row>
    <row r="582" spans="8:15" ht="20.399999999999999">
      <c r="H582" s="347"/>
      <c r="I582" s="191"/>
      <c r="J582" s="149" t="s">
        <v>196</v>
      </c>
      <c r="K582" s="149" t="s">
        <v>6</v>
      </c>
      <c r="L582" s="149">
        <v>1</v>
      </c>
      <c r="M582" s="152"/>
      <c r="N582" s="152"/>
      <c r="O582" s="342"/>
    </row>
    <row r="583" spans="8:15" ht="21" thickBot="1">
      <c r="H583" s="348"/>
      <c r="I583" s="192"/>
      <c r="J583" s="154" t="s">
        <v>144</v>
      </c>
      <c r="K583" s="154" t="s">
        <v>6</v>
      </c>
      <c r="L583" s="154">
        <v>1</v>
      </c>
      <c r="M583" s="155"/>
      <c r="N583" s="155"/>
      <c r="O583" s="343"/>
    </row>
    <row r="584" spans="8:15">
      <c r="H584" s="346" t="s">
        <v>199</v>
      </c>
      <c r="I584" s="193"/>
      <c r="J584" s="553" t="s">
        <v>5</v>
      </c>
      <c r="K584" s="553"/>
      <c r="L584" s="553"/>
      <c r="M584" s="190"/>
      <c r="N584" s="190"/>
      <c r="O584" s="341"/>
    </row>
    <row r="585" spans="8:15" ht="285.60000000000002">
      <c r="H585" s="347"/>
      <c r="I585" s="191"/>
      <c r="J585" s="149" t="s">
        <v>914</v>
      </c>
      <c r="K585" s="149" t="s">
        <v>6</v>
      </c>
      <c r="L585" s="149">
        <v>2</v>
      </c>
      <c r="M585" s="152"/>
      <c r="N585" s="152"/>
      <c r="O585" s="342"/>
    </row>
    <row r="586" spans="8:15">
      <c r="H586" s="347"/>
      <c r="I586" s="191"/>
      <c r="J586" s="554" t="s">
        <v>7</v>
      </c>
      <c r="K586" s="554"/>
      <c r="L586" s="554"/>
      <c r="M586" s="152"/>
      <c r="N586" s="152"/>
      <c r="O586" s="342"/>
    </row>
    <row r="587" spans="8:15" ht="20.399999999999999">
      <c r="H587" s="347"/>
      <c r="I587" s="191"/>
      <c r="J587" s="149" t="s">
        <v>196</v>
      </c>
      <c r="K587" s="149" t="s">
        <v>6</v>
      </c>
      <c r="L587" s="149">
        <v>1</v>
      </c>
      <c r="M587" s="152"/>
      <c r="N587" s="152"/>
      <c r="O587" s="342"/>
    </row>
    <row r="588" spans="8:15" ht="21" thickBot="1">
      <c r="H588" s="348"/>
      <c r="I588" s="192"/>
      <c r="J588" s="154" t="s">
        <v>144</v>
      </c>
      <c r="K588" s="154" t="s">
        <v>6</v>
      </c>
      <c r="L588" s="154">
        <v>1</v>
      </c>
      <c r="M588" s="155"/>
      <c r="N588" s="155"/>
      <c r="O588" s="343"/>
    </row>
    <row r="589" spans="8:15">
      <c r="H589" s="346" t="s">
        <v>200</v>
      </c>
      <c r="I589" s="193"/>
      <c r="J589" s="553" t="s">
        <v>5</v>
      </c>
      <c r="K589" s="553"/>
      <c r="L589" s="553"/>
      <c r="M589" s="190"/>
      <c r="N589" s="190"/>
      <c r="O589" s="341"/>
    </row>
    <row r="590" spans="8:15" ht="285.60000000000002">
      <c r="H590" s="347"/>
      <c r="I590" s="191"/>
      <c r="J590" s="149" t="s">
        <v>915</v>
      </c>
      <c r="K590" s="149" t="s">
        <v>6</v>
      </c>
      <c r="L590" s="149">
        <v>2</v>
      </c>
      <c r="M590" s="152"/>
      <c r="N590" s="152"/>
      <c r="O590" s="342"/>
    </row>
    <row r="591" spans="8:15">
      <c r="H591" s="347"/>
      <c r="I591" s="191"/>
      <c r="J591" s="554" t="s">
        <v>7</v>
      </c>
      <c r="K591" s="554"/>
      <c r="L591" s="554"/>
      <c r="M591" s="152"/>
      <c r="N591" s="152"/>
      <c r="O591" s="342"/>
    </row>
    <row r="592" spans="8:15" ht="20.399999999999999">
      <c r="H592" s="347"/>
      <c r="I592" s="191"/>
      <c r="J592" s="149" t="s">
        <v>196</v>
      </c>
      <c r="K592" s="149" t="s">
        <v>6</v>
      </c>
      <c r="L592" s="149">
        <v>1</v>
      </c>
      <c r="M592" s="152"/>
      <c r="N592" s="152"/>
      <c r="O592" s="342"/>
    </row>
    <row r="593" spans="8:15" ht="21" thickBot="1">
      <c r="H593" s="348"/>
      <c r="I593" s="192"/>
      <c r="J593" s="154" t="s">
        <v>144</v>
      </c>
      <c r="K593" s="154" t="s">
        <v>6</v>
      </c>
      <c r="L593" s="154">
        <v>1</v>
      </c>
      <c r="M593" s="155"/>
      <c r="N593" s="155"/>
      <c r="O593" s="343"/>
    </row>
    <row r="594" spans="8:15" ht="15" thickBot="1">
      <c r="H594" s="354" t="s">
        <v>201</v>
      </c>
      <c r="I594" s="355"/>
      <c r="J594" s="355"/>
      <c r="K594" s="355"/>
      <c r="L594" s="355"/>
      <c r="M594" s="355"/>
      <c r="N594" s="355"/>
      <c r="O594" s="356"/>
    </row>
    <row r="595" spans="8:15" ht="15.75" customHeight="1">
      <c r="H595" s="346" t="s">
        <v>202</v>
      </c>
      <c r="I595" s="193"/>
      <c r="J595" s="553" t="s">
        <v>5</v>
      </c>
      <c r="K595" s="553"/>
      <c r="L595" s="553"/>
      <c r="M595" s="190"/>
      <c r="N595" s="190"/>
      <c r="O595" s="341"/>
    </row>
    <row r="596" spans="8:15" ht="234.6">
      <c r="H596" s="347"/>
      <c r="I596" s="191"/>
      <c r="J596" s="149" t="s">
        <v>916</v>
      </c>
      <c r="K596" s="149" t="s">
        <v>6</v>
      </c>
      <c r="L596" s="149">
        <v>3</v>
      </c>
      <c r="M596" s="152"/>
      <c r="N596" s="152"/>
      <c r="O596" s="342"/>
    </row>
    <row r="597" spans="8:15">
      <c r="H597" s="347"/>
      <c r="I597" s="191"/>
      <c r="J597" s="554" t="s">
        <v>7</v>
      </c>
      <c r="K597" s="554"/>
      <c r="L597" s="554"/>
      <c r="M597" s="152"/>
      <c r="N597" s="152"/>
      <c r="O597" s="342"/>
    </row>
    <row r="598" spans="8:15" ht="21" thickBot="1">
      <c r="H598" s="348"/>
      <c r="I598" s="192"/>
      <c r="J598" s="154" t="s">
        <v>13</v>
      </c>
      <c r="K598" s="154" t="s">
        <v>6</v>
      </c>
      <c r="L598" s="154">
        <v>1</v>
      </c>
      <c r="M598" s="155"/>
      <c r="N598" s="155"/>
      <c r="O598" s="343"/>
    </row>
    <row r="599" spans="8:15">
      <c r="H599" s="346" t="s">
        <v>203</v>
      </c>
      <c r="I599" s="193"/>
      <c r="J599" s="553" t="s">
        <v>5</v>
      </c>
      <c r="K599" s="553"/>
      <c r="L599" s="553"/>
      <c r="M599" s="190"/>
      <c r="N599" s="190"/>
      <c r="O599" s="341"/>
    </row>
    <row r="600" spans="8:15" ht="234.6">
      <c r="H600" s="347"/>
      <c r="I600" s="191"/>
      <c r="J600" s="149" t="s">
        <v>917</v>
      </c>
      <c r="K600" s="149" t="s">
        <v>6</v>
      </c>
      <c r="L600" s="149">
        <v>3</v>
      </c>
      <c r="M600" s="152"/>
      <c r="N600" s="152"/>
      <c r="O600" s="342"/>
    </row>
    <row r="601" spans="8:15">
      <c r="H601" s="347"/>
      <c r="I601" s="191"/>
      <c r="J601" s="554" t="s">
        <v>7</v>
      </c>
      <c r="K601" s="554"/>
      <c r="L601" s="554"/>
      <c r="M601" s="152"/>
      <c r="N601" s="152"/>
      <c r="O601" s="342"/>
    </row>
    <row r="602" spans="8:15" ht="21" thickBot="1">
      <c r="H602" s="348"/>
      <c r="I602" s="192"/>
      <c r="J602" s="154" t="s">
        <v>13</v>
      </c>
      <c r="K602" s="154" t="s">
        <v>6</v>
      </c>
      <c r="L602" s="154">
        <v>1</v>
      </c>
      <c r="M602" s="155"/>
      <c r="N602" s="155"/>
      <c r="O602" s="343"/>
    </row>
    <row r="603" spans="8:15" ht="15" thickBot="1">
      <c r="H603" s="354" t="s">
        <v>204</v>
      </c>
      <c r="I603" s="355"/>
      <c r="J603" s="355"/>
      <c r="K603" s="355"/>
      <c r="L603" s="355"/>
      <c r="M603" s="355"/>
      <c r="N603" s="355"/>
      <c r="O603" s="356"/>
    </row>
    <row r="604" spans="8:15" ht="15.75" customHeight="1">
      <c r="H604" s="346" t="s">
        <v>205</v>
      </c>
      <c r="I604" s="193"/>
      <c r="J604" s="553" t="s">
        <v>5</v>
      </c>
      <c r="K604" s="553"/>
      <c r="L604" s="553"/>
      <c r="M604" s="190"/>
      <c r="N604" s="190"/>
      <c r="O604" s="341"/>
    </row>
    <row r="605" spans="8:15" ht="204">
      <c r="H605" s="347"/>
      <c r="I605" s="191"/>
      <c r="J605" s="149" t="s">
        <v>918</v>
      </c>
      <c r="K605" s="149" t="s">
        <v>6</v>
      </c>
      <c r="L605" s="149">
        <v>2</v>
      </c>
      <c r="M605" s="152"/>
      <c r="N605" s="152"/>
      <c r="O605" s="342"/>
    </row>
    <row r="606" spans="8:15">
      <c r="H606" s="347"/>
      <c r="I606" s="191"/>
      <c r="J606" s="554" t="s">
        <v>7</v>
      </c>
      <c r="K606" s="554"/>
      <c r="L606" s="554"/>
      <c r="M606" s="152"/>
      <c r="N606" s="152"/>
      <c r="O606" s="342"/>
    </row>
    <row r="607" spans="8:15" ht="20.399999999999999">
      <c r="H607" s="347"/>
      <c r="I607" s="191"/>
      <c r="J607" s="149" t="s">
        <v>196</v>
      </c>
      <c r="K607" s="149" t="s">
        <v>6</v>
      </c>
      <c r="L607" s="149">
        <v>1</v>
      </c>
      <c r="M607" s="152"/>
      <c r="N607" s="152"/>
      <c r="O607" s="342"/>
    </row>
    <row r="608" spans="8:15" ht="40.799999999999997">
      <c r="H608" s="347"/>
      <c r="I608" s="191"/>
      <c r="J608" s="149" t="s">
        <v>206</v>
      </c>
      <c r="K608" s="149" t="s">
        <v>6</v>
      </c>
      <c r="L608" s="149">
        <v>1</v>
      </c>
      <c r="M608" s="152"/>
      <c r="N608" s="152"/>
      <c r="O608" s="342"/>
    </row>
    <row r="609" spans="8:15" ht="20.399999999999999">
      <c r="H609" s="347"/>
      <c r="I609" s="191"/>
      <c r="J609" s="149" t="s">
        <v>8</v>
      </c>
      <c r="K609" s="149" t="s">
        <v>6</v>
      </c>
      <c r="L609" s="149">
        <v>1</v>
      </c>
      <c r="M609" s="152"/>
      <c r="N609" s="152"/>
      <c r="O609" s="342"/>
    </row>
    <row r="610" spans="8:15" ht="20.399999999999999">
      <c r="H610" s="347"/>
      <c r="I610" s="191"/>
      <c r="J610" s="149" t="s">
        <v>207</v>
      </c>
      <c r="K610" s="149" t="s">
        <v>6</v>
      </c>
      <c r="L610" s="149">
        <v>1</v>
      </c>
      <c r="M610" s="152"/>
      <c r="N610" s="152"/>
      <c r="O610" s="342"/>
    </row>
    <row r="611" spans="8:15" ht="31.2" thickBot="1">
      <c r="H611" s="348"/>
      <c r="I611" s="192"/>
      <c r="J611" s="154" t="s">
        <v>208</v>
      </c>
      <c r="K611" s="154" t="s">
        <v>6</v>
      </c>
      <c r="L611" s="154">
        <v>1</v>
      </c>
      <c r="M611" s="155"/>
      <c r="N611" s="155"/>
      <c r="O611" s="343"/>
    </row>
    <row r="612" spans="8:15" ht="15" thickBot="1">
      <c r="H612" s="354" t="s">
        <v>209</v>
      </c>
      <c r="I612" s="355"/>
      <c r="J612" s="355"/>
      <c r="K612" s="355"/>
      <c r="L612" s="355"/>
      <c r="M612" s="355"/>
      <c r="N612" s="355"/>
      <c r="O612" s="356"/>
    </row>
    <row r="613" spans="8:15">
      <c r="H613" s="346" t="s">
        <v>210</v>
      </c>
      <c r="I613" s="193"/>
      <c r="J613" s="553" t="s">
        <v>5</v>
      </c>
      <c r="K613" s="553"/>
      <c r="L613" s="553"/>
      <c r="M613" s="190"/>
      <c r="N613" s="190"/>
      <c r="O613" s="341"/>
    </row>
    <row r="614" spans="8:15" ht="275.39999999999998">
      <c r="H614" s="347"/>
      <c r="I614" s="191"/>
      <c r="J614" s="149" t="s">
        <v>919</v>
      </c>
      <c r="K614" s="149" t="s">
        <v>6</v>
      </c>
      <c r="L614" s="149">
        <v>1</v>
      </c>
      <c r="M614" s="152"/>
      <c r="N614" s="152"/>
      <c r="O614" s="342"/>
    </row>
    <row r="615" spans="8:15">
      <c r="H615" s="347"/>
      <c r="I615" s="191"/>
      <c r="J615" s="554" t="s">
        <v>7</v>
      </c>
      <c r="K615" s="554"/>
      <c r="L615" s="554"/>
      <c r="M615" s="152"/>
      <c r="N615" s="152"/>
      <c r="O615" s="342"/>
    </row>
    <row r="616" spans="8:15" ht="20.399999999999999">
      <c r="H616" s="347"/>
      <c r="I616" s="191"/>
      <c r="J616" s="149" t="s">
        <v>196</v>
      </c>
      <c r="K616" s="149" t="s">
        <v>6</v>
      </c>
      <c r="L616" s="149">
        <v>1</v>
      </c>
      <c r="M616" s="152"/>
      <c r="N616" s="152"/>
      <c r="O616" s="342"/>
    </row>
    <row r="617" spans="8:15" ht="31.2" thickBot="1">
      <c r="H617" s="348"/>
      <c r="I617" s="192"/>
      <c r="J617" s="154" t="s">
        <v>25</v>
      </c>
      <c r="K617" s="154" t="s">
        <v>6</v>
      </c>
      <c r="L617" s="154">
        <v>1</v>
      </c>
      <c r="M617" s="155"/>
      <c r="N617" s="155"/>
      <c r="O617" s="343"/>
    </row>
    <row r="618" spans="8:15">
      <c r="H618" s="346" t="s">
        <v>211</v>
      </c>
      <c r="I618" s="193"/>
      <c r="J618" s="553" t="s">
        <v>5</v>
      </c>
      <c r="K618" s="553"/>
      <c r="L618" s="553"/>
      <c r="M618" s="190"/>
      <c r="N618" s="190"/>
      <c r="O618" s="341"/>
    </row>
    <row r="619" spans="8:15" ht="275.39999999999998">
      <c r="H619" s="347"/>
      <c r="I619" s="191"/>
      <c r="J619" s="149" t="s">
        <v>920</v>
      </c>
      <c r="K619" s="149" t="s">
        <v>6</v>
      </c>
      <c r="L619" s="149">
        <v>1</v>
      </c>
      <c r="M619" s="152"/>
      <c r="N619" s="152"/>
      <c r="O619" s="342"/>
    </row>
    <row r="620" spans="8:15">
      <c r="H620" s="347"/>
      <c r="I620" s="191"/>
      <c r="J620" s="554" t="s">
        <v>7</v>
      </c>
      <c r="K620" s="554"/>
      <c r="L620" s="554"/>
      <c r="M620" s="152"/>
      <c r="N620" s="152"/>
      <c r="O620" s="342"/>
    </row>
    <row r="621" spans="8:15" ht="20.399999999999999">
      <c r="H621" s="347"/>
      <c r="I621" s="191"/>
      <c r="J621" s="149" t="s">
        <v>196</v>
      </c>
      <c r="K621" s="149" t="s">
        <v>6</v>
      </c>
      <c r="L621" s="149">
        <v>1</v>
      </c>
      <c r="M621" s="152"/>
      <c r="N621" s="152"/>
      <c r="O621" s="342"/>
    </row>
    <row r="622" spans="8:15" ht="31.2" thickBot="1">
      <c r="H622" s="348"/>
      <c r="I622" s="192"/>
      <c r="J622" s="154" t="s">
        <v>25</v>
      </c>
      <c r="K622" s="154" t="s">
        <v>6</v>
      </c>
      <c r="L622" s="154">
        <v>1</v>
      </c>
      <c r="M622" s="155"/>
      <c r="N622" s="155"/>
      <c r="O622" s="343"/>
    </row>
    <row r="623" spans="8:15">
      <c r="H623" s="346" t="s">
        <v>212</v>
      </c>
      <c r="I623" s="193"/>
      <c r="J623" s="553" t="s">
        <v>5</v>
      </c>
      <c r="K623" s="553"/>
      <c r="L623" s="553"/>
      <c r="M623" s="190"/>
      <c r="N623" s="190"/>
      <c r="O623" s="341"/>
    </row>
    <row r="624" spans="8:15" ht="275.39999999999998">
      <c r="H624" s="347"/>
      <c r="I624" s="191"/>
      <c r="J624" s="149" t="s">
        <v>921</v>
      </c>
      <c r="K624" s="149" t="s">
        <v>6</v>
      </c>
      <c r="L624" s="149">
        <v>1</v>
      </c>
      <c r="M624" s="152"/>
      <c r="N624" s="152"/>
      <c r="O624" s="342"/>
    </row>
    <row r="625" spans="8:15">
      <c r="H625" s="347"/>
      <c r="I625" s="191"/>
      <c r="J625" s="554" t="s">
        <v>7</v>
      </c>
      <c r="K625" s="554"/>
      <c r="L625" s="554"/>
      <c r="M625" s="152"/>
      <c r="N625" s="152"/>
      <c r="O625" s="342"/>
    </row>
    <row r="626" spans="8:15" ht="20.399999999999999">
      <c r="H626" s="347"/>
      <c r="I626" s="191"/>
      <c r="J626" s="149" t="s">
        <v>196</v>
      </c>
      <c r="K626" s="149" t="s">
        <v>6</v>
      </c>
      <c r="L626" s="149">
        <v>1</v>
      </c>
      <c r="M626" s="152"/>
      <c r="N626" s="152"/>
      <c r="O626" s="342"/>
    </row>
    <row r="627" spans="8:15" ht="31.2" thickBot="1">
      <c r="H627" s="348"/>
      <c r="I627" s="192"/>
      <c r="J627" s="154" t="s">
        <v>25</v>
      </c>
      <c r="K627" s="154" t="s">
        <v>6</v>
      </c>
      <c r="L627" s="154">
        <v>1</v>
      </c>
      <c r="M627" s="155"/>
      <c r="N627" s="155"/>
      <c r="O627" s="343"/>
    </row>
    <row r="628" spans="8:15">
      <c r="H628" s="346" t="s">
        <v>213</v>
      </c>
      <c r="I628" s="193"/>
      <c r="J628" s="553" t="s">
        <v>5</v>
      </c>
      <c r="K628" s="553"/>
      <c r="L628" s="553"/>
      <c r="M628" s="190"/>
      <c r="N628" s="190"/>
      <c r="O628" s="341"/>
    </row>
    <row r="629" spans="8:15" ht="275.39999999999998">
      <c r="H629" s="347"/>
      <c r="I629" s="191"/>
      <c r="J629" s="149" t="s">
        <v>922</v>
      </c>
      <c r="K629" s="149" t="s">
        <v>6</v>
      </c>
      <c r="L629" s="149">
        <v>1</v>
      </c>
      <c r="M629" s="152"/>
      <c r="N629" s="152"/>
      <c r="O629" s="342"/>
    </row>
    <row r="630" spans="8:15">
      <c r="H630" s="347"/>
      <c r="I630" s="191"/>
      <c r="J630" s="554" t="s">
        <v>7</v>
      </c>
      <c r="K630" s="554"/>
      <c r="L630" s="554"/>
      <c r="M630" s="152"/>
      <c r="N630" s="152"/>
      <c r="O630" s="342"/>
    </row>
    <row r="631" spans="8:15" ht="20.399999999999999">
      <c r="H631" s="347"/>
      <c r="I631" s="191"/>
      <c r="J631" s="149" t="s">
        <v>196</v>
      </c>
      <c r="K631" s="149" t="s">
        <v>6</v>
      </c>
      <c r="L631" s="149">
        <v>1</v>
      </c>
      <c r="M631" s="152"/>
      <c r="N631" s="152"/>
      <c r="O631" s="342"/>
    </row>
    <row r="632" spans="8:15" ht="31.2" thickBot="1">
      <c r="H632" s="348"/>
      <c r="I632" s="192"/>
      <c r="J632" s="154" t="s">
        <v>25</v>
      </c>
      <c r="K632" s="154" t="s">
        <v>6</v>
      </c>
      <c r="L632" s="154">
        <v>1</v>
      </c>
      <c r="M632" s="155"/>
      <c r="N632" s="155"/>
      <c r="O632" s="343"/>
    </row>
    <row r="633" spans="8:15">
      <c r="H633" s="346" t="s">
        <v>214</v>
      </c>
      <c r="I633" s="193"/>
      <c r="J633" s="553" t="s">
        <v>5</v>
      </c>
      <c r="K633" s="553"/>
      <c r="L633" s="553"/>
      <c r="M633" s="190"/>
      <c r="N633" s="190"/>
      <c r="O633" s="341"/>
    </row>
    <row r="634" spans="8:15" ht="275.39999999999998">
      <c r="H634" s="347"/>
      <c r="I634" s="191"/>
      <c r="J634" s="149" t="s">
        <v>923</v>
      </c>
      <c r="K634" s="149" t="s">
        <v>6</v>
      </c>
      <c r="L634" s="149">
        <v>1</v>
      </c>
      <c r="M634" s="152"/>
      <c r="N634" s="152"/>
      <c r="O634" s="342"/>
    </row>
    <row r="635" spans="8:15">
      <c r="H635" s="347"/>
      <c r="I635" s="191"/>
      <c r="J635" s="554" t="s">
        <v>7</v>
      </c>
      <c r="K635" s="554"/>
      <c r="L635" s="554"/>
      <c r="M635" s="152"/>
      <c r="N635" s="152"/>
      <c r="O635" s="342"/>
    </row>
    <row r="636" spans="8:15" ht="20.399999999999999">
      <c r="H636" s="347"/>
      <c r="I636" s="191"/>
      <c r="J636" s="149" t="s">
        <v>196</v>
      </c>
      <c r="K636" s="149" t="s">
        <v>6</v>
      </c>
      <c r="L636" s="149">
        <v>1</v>
      </c>
      <c r="M636" s="152"/>
      <c r="N636" s="152"/>
      <c r="O636" s="342"/>
    </row>
    <row r="637" spans="8:15" ht="31.2" thickBot="1">
      <c r="H637" s="348"/>
      <c r="I637" s="192"/>
      <c r="J637" s="154" t="s">
        <v>25</v>
      </c>
      <c r="K637" s="154" t="s">
        <v>6</v>
      </c>
      <c r="L637" s="154">
        <v>1</v>
      </c>
      <c r="M637" s="155"/>
      <c r="N637" s="155"/>
      <c r="O637" s="343"/>
    </row>
    <row r="638" spans="8:15">
      <c r="H638" s="346" t="s">
        <v>215</v>
      </c>
      <c r="I638" s="193"/>
      <c r="J638" s="553" t="s">
        <v>5</v>
      </c>
      <c r="K638" s="553"/>
      <c r="L638" s="553"/>
      <c r="M638" s="190"/>
      <c r="N638" s="190"/>
      <c r="O638" s="341"/>
    </row>
    <row r="639" spans="8:15" ht="275.39999999999998">
      <c r="H639" s="347"/>
      <c r="I639" s="191"/>
      <c r="J639" s="149" t="s">
        <v>924</v>
      </c>
      <c r="K639" s="149" t="s">
        <v>6</v>
      </c>
      <c r="L639" s="149">
        <v>1</v>
      </c>
      <c r="M639" s="152"/>
      <c r="N639" s="152"/>
      <c r="O639" s="342"/>
    </row>
    <row r="640" spans="8:15">
      <c r="H640" s="347"/>
      <c r="I640" s="191"/>
      <c r="J640" s="554" t="s">
        <v>7</v>
      </c>
      <c r="K640" s="554"/>
      <c r="L640" s="554"/>
      <c r="M640" s="152"/>
      <c r="N640" s="152"/>
      <c r="O640" s="342"/>
    </row>
    <row r="641" spans="8:15" ht="20.399999999999999">
      <c r="H641" s="347"/>
      <c r="I641" s="191"/>
      <c r="J641" s="149" t="s">
        <v>196</v>
      </c>
      <c r="K641" s="149" t="s">
        <v>6</v>
      </c>
      <c r="L641" s="149">
        <v>1</v>
      </c>
      <c r="M641" s="152"/>
      <c r="N641" s="152"/>
      <c r="O641" s="342"/>
    </row>
    <row r="642" spans="8:15" ht="31.2" thickBot="1">
      <c r="H642" s="348"/>
      <c r="I642" s="192"/>
      <c r="J642" s="154" t="s">
        <v>25</v>
      </c>
      <c r="K642" s="154" t="s">
        <v>6</v>
      </c>
      <c r="L642" s="154">
        <v>1</v>
      </c>
      <c r="M642" s="155"/>
      <c r="N642" s="155"/>
      <c r="O642" s="343"/>
    </row>
    <row r="643" spans="8:15">
      <c r="H643" s="346" t="s">
        <v>216</v>
      </c>
      <c r="I643" s="193"/>
      <c r="J643" s="553" t="s">
        <v>5</v>
      </c>
      <c r="K643" s="553"/>
      <c r="L643" s="553"/>
      <c r="M643" s="190"/>
      <c r="N643" s="190"/>
      <c r="O643" s="341"/>
    </row>
    <row r="644" spans="8:15" ht="244.8">
      <c r="H644" s="347"/>
      <c r="I644" s="191"/>
      <c r="J644" s="149" t="s">
        <v>925</v>
      </c>
      <c r="K644" s="149" t="s">
        <v>6</v>
      </c>
      <c r="L644" s="149">
        <v>1</v>
      </c>
      <c r="M644" s="152"/>
      <c r="N644" s="152"/>
      <c r="O644" s="342"/>
    </row>
    <row r="645" spans="8:15">
      <c r="H645" s="347"/>
      <c r="I645" s="191"/>
      <c r="J645" s="554" t="s">
        <v>7</v>
      </c>
      <c r="K645" s="554"/>
      <c r="L645" s="554"/>
      <c r="M645" s="152"/>
      <c r="N645" s="152"/>
      <c r="O645" s="342"/>
    </row>
    <row r="646" spans="8:15" ht="20.399999999999999">
      <c r="H646" s="347"/>
      <c r="I646" s="191"/>
      <c r="J646" s="149" t="s">
        <v>196</v>
      </c>
      <c r="K646" s="149" t="s">
        <v>6</v>
      </c>
      <c r="L646" s="149">
        <v>1</v>
      </c>
      <c r="M646" s="152"/>
      <c r="N646" s="152"/>
      <c r="O646" s="342"/>
    </row>
    <row r="647" spans="8:15" ht="31.2" thickBot="1">
      <c r="H647" s="348"/>
      <c r="I647" s="192"/>
      <c r="J647" s="154" t="s">
        <v>217</v>
      </c>
      <c r="K647" s="154" t="s">
        <v>6</v>
      </c>
      <c r="L647" s="154">
        <v>1</v>
      </c>
      <c r="M647" s="155"/>
      <c r="N647" s="155"/>
      <c r="O647" s="343"/>
    </row>
    <row r="648" spans="8:15" ht="15" thickBot="1">
      <c r="H648" s="354" t="s">
        <v>218</v>
      </c>
      <c r="I648" s="355"/>
      <c r="J648" s="355"/>
      <c r="K648" s="355"/>
      <c r="L648" s="355"/>
      <c r="M648" s="355"/>
      <c r="N648" s="355"/>
      <c r="O648" s="356"/>
    </row>
    <row r="649" spans="8:15" ht="15.75" customHeight="1">
      <c r="H649" s="346" t="s">
        <v>219</v>
      </c>
      <c r="I649" s="193"/>
      <c r="J649" s="553" t="s">
        <v>5</v>
      </c>
      <c r="K649" s="553"/>
      <c r="L649" s="553"/>
      <c r="M649" s="190"/>
      <c r="N649" s="190"/>
      <c r="O649" s="341"/>
    </row>
    <row r="650" spans="8:15" ht="214.2">
      <c r="H650" s="347"/>
      <c r="I650" s="191"/>
      <c r="J650" s="149" t="s">
        <v>926</v>
      </c>
      <c r="K650" s="149" t="s">
        <v>6</v>
      </c>
      <c r="L650" s="149">
        <v>1</v>
      </c>
      <c r="M650" s="152"/>
      <c r="N650" s="152"/>
      <c r="O650" s="342"/>
    </row>
    <row r="651" spans="8:15">
      <c r="H651" s="347"/>
      <c r="I651" s="191"/>
      <c r="J651" s="554" t="s">
        <v>7</v>
      </c>
      <c r="K651" s="554"/>
      <c r="L651" s="554"/>
      <c r="M651" s="152"/>
      <c r="N651" s="152"/>
      <c r="O651" s="342"/>
    </row>
    <row r="652" spans="8:15" ht="21" thickBot="1">
      <c r="H652" s="348"/>
      <c r="I652" s="192"/>
      <c r="J652" s="154" t="s">
        <v>13</v>
      </c>
      <c r="K652" s="154" t="s">
        <v>6</v>
      </c>
      <c r="L652" s="154">
        <v>1</v>
      </c>
      <c r="M652" s="155"/>
      <c r="N652" s="155"/>
      <c r="O652" s="343"/>
    </row>
    <row r="653" spans="8:15">
      <c r="H653" s="346" t="s">
        <v>220</v>
      </c>
      <c r="I653" s="193"/>
      <c r="J653" s="553" t="s">
        <v>5</v>
      </c>
      <c r="K653" s="553"/>
      <c r="L653" s="553"/>
      <c r="M653" s="190"/>
      <c r="N653" s="190"/>
      <c r="O653" s="341"/>
    </row>
    <row r="654" spans="8:15" ht="234.6">
      <c r="H654" s="347"/>
      <c r="I654" s="191"/>
      <c r="J654" s="149" t="s">
        <v>927</v>
      </c>
      <c r="K654" s="149" t="s">
        <v>6</v>
      </c>
      <c r="L654" s="149">
        <v>1</v>
      </c>
      <c r="M654" s="152"/>
      <c r="N654" s="152"/>
      <c r="O654" s="342"/>
    </row>
    <row r="655" spans="8:15">
      <c r="H655" s="347"/>
      <c r="I655" s="191"/>
      <c r="J655" s="554" t="s">
        <v>7</v>
      </c>
      <c r="K655" s="554"/>
      <c r="L655" s="554"/>
      <c r="M655" s="152"/>
      <c r="N655" s="152"/>
      <c r="O655" s="342"/>
    </row>
    <row r="656" spans="8:15" ht="20.399999999999999">
      <c r="H656" s="347"/>
      <c r="I656" s="191"/>
      <c r="J656" s="149" t="s">
        <v>221</v>
      </c>
      <c r="K656" s="149" t="s">
        <v>6</v>
      </c>
      <c r="L656" s="149">
        <v>1</v>
      </c>
      <c r="M656" s="152"/>
      <c r="N656" s="152"/>
      <c r="O656" s="342"/>
    </row>
    <row r="657" spans="8:15" ht="40.799999999999997">
      <c r="H657" s="347"/>
      <c r="I657" s="191"/>
      <c r="J657" s="149" t="s">
        <v>652</v>
      </c>
      <c r="K657" s="149" t="s">
        <v>6</v>
      </c>
      <c r="L657" s="149">
        <v>1</v>
      </c>
      <c r="M657" s="152"/>
      <c r="N657" s="152"/>
      <c r="O657" s="342"/>
    </row>
    <row r="658" spans="8:15" ht="31.2" thickBot="1">
      <c r="H658" s="348"/>
      <c r="I658" s="192"/>
      <c r="J658" s="154" t="s">
        <v>222</v>
      </c>
      <c r="K658" s="154" t="s">
        <v>6</v>
      </c>
      <c r="L658" s="154">
        <v>1</v>
      </c>
      <c r="M658" s="155"/>
      <c r="N658" s="155"/>
      <c r="O658" s="343"/>
    </row>
    <row r="659" spans="8:15" ht="15" thickBot="1">
      <c r="H659" s="354" t="s">
        <v>223</v>
      </c>
      <c r="I659" s="355"/>
      <c r="J659" s="355"/>
      <c r="K659" s="355"/>
      <c r="L659" s="355"/>
      <c r="M659" s="355"/>
      <c r="N659" s="355"/>
      <c r="O659" s="356"/>
    </row>
    <row r="660" spans="8:15" ht="15.75" customHeight="1">
      <c r="H660" s="346" t="s">
        <v>224</v>
      </c>
      <c r="I660" s="193"/>
      <c r="J660" s="553" t="s">
        <v>5</v>
      </c>
      <c r="K660" s="553"/>
      <c r="L660" s="553"/>
      <c r="M660" s="570"/>
      <c r="N660" s="570"/>
      <c r="O660" s="341"/>
    </row>
    <row r="661" spans="8:15" ht="255">
      <c r="H661" s="347"/>
      <c r="I661" s="191"/>
      <c r="J661" s="175" t="s">
        <v>928</v>
      </c>
      <c r="K661" s="149" t="s">
        <v>6</v>
      </c>
      <c r="L661" s="149">
        <v>1</v>
      </c>
      <c r="M661" s="152"/>
      <c r="N661" s="152"/>
      <c r="O661" s="342"/>
    </row>
    <row r="662" spans="8:15">
      <c r="H662" s="347"/>
      <c r="I662" s="191"/>
      <c r="J662" s="554" t="s">
        <v>7</v>
      </c>
      <c r="K662" s="554"/>
      <c r="L662" s="554"/>
      <c r="M662" s="152"/>
      <c r="N662" s="152"/>
      <c r="O662" s="342"/>
    </row>
    <row r="663" spans="8:15" ht="20.399999999999999">
      <c r="H663" s="347"/>
      <c r="I663" s="191"/>
      <c r="J663" s="149" t="s">
        <v>225</v>
      </c>
      <c r="K663" s="149" t="s">
        <v>6</v>
      </c>
      <c r="L663" s="149">
        <v>1</v>
      </c>
      <c r="M663" s="152"/>
      <c r="N663" s="152"/>
      <c r="O663" s="342"/>
    </row>
    <row r="664" spans="8:15" ht="21" thickBot="1">
      <c r="H664" s="348"/>
      <c r="I664" s="192"/>
      <c r="J664" s="154" t="s">
        <v>13</v>
      </c>
      <c r="K664" s="154" t="s">
        <v>6</v>
      </c>
      <c r="L664" s="154">
        <v>1</v>
      </c>
      <c r="M664" s="155"/>
      <c r="N664" s="155"/>
      <c r="O664" s="343"/>
    </row>
    <row r="665" spans="8:15" ht="15" thickBot="1">
      <c r="H665" s="354" t="s">
        <v>226</v>
      </c>
      <c r="I665" s="355"/>
      <c r="J665" s="355"/>
      <c r="K665" s="355"/>
      <c r="L665" s="355"/>
      <c r="M665" s="355"/>
      <c r="N665" s="355"/>
      <c r="O665" s="356"/>
    </row>
    <row r="666" spans="8:15" ht="15.75" customHeight="1">
      <c r="H666" s="565" t="s">
        <v>227</v>
      </c>
      <c r="I666" s="203"/>
      <c r="J666" s="553" t="s">
        <v>5</v>
      </c>
      <c r="K666" s="553"/>
      <c r="L666" s="553"/>
      <c r="M666" s="568"/>
      <c r="N666" s="568"/>
      <c r="O666" s="341"/>
    </row>
    <row r="667" spans="8:15" ht="234.6">
      <c r="H667" s="566"/>
      <c r="I667" s="204"/>
      <c r="J667" s="149" t="s">
        <v>1059</v>
      </c>
      <c r="K667" s="149"/>
      <c r="L667" s="149"/>
      <c r="M667" s="176"/>
      <c r="N667" s="176"/>
      <c r="O667" s="342"/>
    </row>
    <row r="668" spans="8:15">
      <c r="H668" s="566"/>
      <c r="I668" s="204"/>
      <c r="J668" s="569" t="s">
        <v>228</v>
      </c>
      <c r="K668" s="569"/>
      <c r="L668" s="569"/>
      <c r="M668" s="177"/>
      <c r="N668" s="177"/>
      <c r="O668" s="342"/>
    </row>
    <row r="669" spans="8:15" ht="20.399999999999999">
      <c r="H669" s="566"/>
      <c r="I669" s="204"/>
      <c r="J669" s="178" t="s">
        <v>229</v>
      </c>
      <c r="K669" s="178" t="s">
        <v>40</v>
      </c>
      <c r="L669" s="178">
        <v>30</v>
      </c>
      <c r="M669" s="177"/>
      <c r="N669" s="177"/>
      <c r="O669" s="342"/>
    </row>
    <row r="670" spans="8:15" ht="20.399999999999999">
      <c r="H670" s="566"/>
      <c r="I670" s="204"/>
      <c r="J670" s="178" t="s">
        <v>230</v>
      </c>
      <c r="K670" s="178" t="s">
        <v>40</v>
      </c>
      <c r="L670" s="178">
        <v>30</v>
      </c>
      <c r="M670" s="177"/>
      <c r="N670" s="177"/>
      <c r="O670" s="342"/>
    </row>
    <row r="671" spans="8:15" ht="21" thickBot="1">
      <c r="H671" s="567"/>
      <c r="I671" s="205"/>
      <c r="J671" s="179" t="s">
        <v>231</v>
      </c>
      <c r="K671" s="179" t="s">
        <v>40</v>
      </c>
      <c r="L671" s="179">
        <v>30</v>
      </c>
      <c r="M671" s="180"/>
      <c r="N671" s="180"/>
      <c r="O671" s="343"/>
    </row>
    <row r="672" spans="8:15">
      <c r="H672" s="565" t="s">
        <v>613</v>
      </c>
      <c r="I672" s="203"/>
      <c r="J672" s="553" t="s">
        <v>5</v>
      </c>
      <c r="K672" s="553"/>
      <c r="L672" s="553"/>
      <c r="M672" s="568"/>
      <c r="N672" s="568"/>
      <c r="O672" s="571"/>
    </row>
    <row r="673" spans="8:15" ht="204">
      <c r="H673" s="566"/>
      <c r="I673" s="204"/>
      <c r="J673" s="149" t="s">
        <v>1060</v>
      </c>
      <c r="K673" s="149"/>
      <c r="L673" s="149"/>
      <c r="M673" s="176"/>
      <c r="N673" s="176"/>
      <c r="O673" s="572"/>
    </row>
    <row r="674" spans="8:15">
      <c r="H674" s="566"/>
      <c r="I674" s="204"/>
      <c r="J674" s="569" t="s">
        <v>228</v>
      </c>
      <c r="K674" s="569"/>
      <c r="L674" s="569"/>
      <c r="M674" s="177"/>
      <c r="N674" s="177"/>
      <c r="O674" s="572"/>
    </row>
    <row r="675" spans="8:15" ht="20.399999999999999">
      <c r="H675" s="566"/>
      <c r="I675" s="204"/>
      <c r="J675" s="178" t="s">
        <v>229</v>
      </c>
      <c r="K675" s="178" t="s">
        <v>40</v>
      </c>
      <c r="L675" s="178">
        <v>30</v>
      </c>
      <c r="M675" s="177"/>
      <c r="N675" s="177"/>
      <c r="O675" s="572"/>
    </row>
    <row r="676" spans="8:15" ht="20.399999999999999">
      <c r="H676" s="566"/>
      <c r="I676" s="204"/>
      <c r="J676" s="178" t="s">
        <v>230</v>
      </c>
      <c r="K676" s="178" t="s">
        <v>40</v>
      </c>
      <c r="L676" s="178">
        <v>30</v>
      </c>
      <c r="M676" s="177"/>
      <c r="N676" s="177"/>
      <c r="O676" s="572"/>
    </row>
    <row r="677" spans="8:15" ht="21" thickBot="1">
      <c r="H677" s="567"/>
      <c r="I677" s="205"/>
      <c r="J677" s="179" t="s">
        <v>231</v>
      </c>
      <c r="K677" s="179" t="s">
        <v>40</v>
      </c>
      <c r="L677" s="179">
        <v>30</v>
      </c>
      <c r="M677" s="180"/>
      <c r="N677" s="180"/>
      <c r="O677" s="573"/>
    </row>
    <row r="678" spans="8:15">
      <c r="H678" s="565" t="s">
        <v>614</v>
      </c>
      <c r="I678" s="203"/>
      <c r="J678" s="553" t="s">
        <v>5</v>
      </c>
      <c r="K678" s="553"/>
      <c r="L678" s="553"/>
      <c r="M678" s="568"/>
      <c r="N678" s="568"/>
      <c r="O678" s="341"/>
    </row>
    <row r="679" spans="8:15" ht="204">
      <c r="H679" s="566"/>
      <c r="I679" s="204"/>
      <c r="J679" s="149" t="s">
        <v>1061</v>
      </c>
      <c r="K679" s="149"/>
      <c r="L679" s="149"/>
      <c r="M679" s="176"/>
      <c r="N679" s="176"/>
      <c r="O679" s="342"/>
    </row>
    <row r="680" spans="8:15">
      <c r="H680" s="566"/>
      <c r="I680" s="204"/>
      <c r="J680" s="569" t="s">
        <v>228</v>
      </c>
      <c r="K680" s="569"/>
      <c r="L680" s="569"/>
      <c r="M680" s="177"/>
      <c r="N680" s="177"/>
      <c r="O680" s="342"/>
    </row>
    <row r="681" spans="8:15" ht="20.399999999999999">
      <c r="H681" s="566"/>
      <c r="I681" s="204"/>
      <c r="J681" s="178" t="s">
        <v>229</v>
      </c>
      <c r="K681" s="178" t="s">
        <v>40</v>
      </c>
      <c r="L681" s="178">
        <v>50</v>
      </c>
      <c r="M681" s="177"/>
      <c r="N681" s="177"/>
      <c r="O681" s="342"/>
    </row>
    <row r="682" spans="8:15" ht="20.399999999999999">
      <c r="H682" s="566"/>
      <c r="I682" s="204"/>
      <c r="J682" s="178" t="s">
        <v>230</v>
      </c>
      <c r="K682" s="178" t="s">
        <v>40</v>
      </c>
      <c r="L682" s="178">
        <v>50</v>
      </c>
      <c r="M682" s="177"/>
      <c r="N682" s="177"/>
      <c r="O682" s="342"/>
    </row>
    <row r="683" spans="8:15" ht="21" thickBot="1">
      <c r="H683" s="567"/>
      <c r="I683" s="205"/>
      <c r="J683" s="179" t="s">
        <v>231</v>
      </c>
      <c r="K683" s="179" t="s">
        <v>40</v>
      </c>
      <c r="L683" s="179">
        <v>50</v>
      </c>
      <c r="M683" s="180"/>
      <c r="N683" s="180"/>
      <c r="O683" s="343"/>
    </row>
    <row r="684" spans="8:15">
      <c r="H684" s="565" t="s">
        <v>232</v>
      </c>
      <c r="I684" s="203"/>
      <c r="J684" s="553" t="s">
        <v>5</v>
      </c>
      <c r="K684" s="553"/>
      <c r="L684" s="553"/>
      <c r="M684" s="568"/>
      <c r="N684" s="568"/>
      <c r="O684" s="341"/>
    </row>
    <row r="685" spans="8:15" ht="204">
      <c r="H685" s="566"/>
      <c r="I685" s="204"/>
      <c r="J685" s="149" t="s">
        <v>1062</v>
      </c>
      <c r="K685" s="149"/>
      <c r="L685" s="149"/>
      <c r="M685" s="176"/>
      <c r="N685" s="176"/>
      <c r="O685" s="342"/>
    </row>
    <row r="686" spans="8:15">
      <c r="H686" s="566"/>
      <c r="I686" s="204"/>
      <c r="J686" s="569" t="s">
        <v>228</v>
      </c>
      <c r="K686" s="569"/>
      <c r="L686" s="569"/>
      <c r="M686" s="177"/>
      <c r="N686" s="177"/>
      <c r="O686" s="342"/>
    </row>
    <row r="687" spans="8:15" ht="20.399999999999999">
      <c r="H687" s="566"/>
      <c r="I687" s="204"/>
      <c r="J687" s="178" t="s">
        <v>229</v>
      </c>
      <c r="K687" s="178" t="s">
        <v>40</v>
      </c>
      <c r="L687" s="178">
        <v>50</v>
      </c>
      <c r="M687" s="177"/>
      <c r="N687" s="177"/>
      <c r="O687" s="342"/>
    </row>
    <row r="688" spans="8:15" ht="20.399999999999999">
      <c r="H688" s="566"/>
      <c r="I688" s="204"/>
      <c r="J688" s="178" t="s">
        <v>230</v>
      </c>
      <c r="K688" s="178" t="s">
        <v>40</v>
      </c>
      <c r="L688" s="178">
        <v>50</v>
      </c>
      <c r="M688" s="177"/>
      <c r="N688" s="177"/>
      <c r="O688" s="342"/>
    </row>
    <row r="689" spans="8:15" ht="21" thickBot="1">
      <c r="H689" s="567"/>
      <c r="I689" s="205"/>
      <c r="J689" s="179" t="s">
        <v>231</v>
      </c>
      <c r="K689" s="179" t="s">
        <v>40</v>
      </c>
      <c r="L689" s="179">
        <v>50</v>
      </c>
      <c r="M689" s="180"/>
      <c r="N689" s="180"/>
      <c r="O689" s="343"/>
    </row>
    <row r="690" spans="8:15">
      <c r="H690" s="565" t="s">
        <v>616</v>
      </c>
      <c r="I690" s="203"/>
      <c r="J690" s="553" t="s">
        <v>5</v>
      </c>
      <c r="K690" s="553"/>
      <c r="L690" s="553"/>
      <c r="M690" s="181"/>
      <c r="N690" s="181"/>
      <c r="O690" s="341"/>
    </row>
    <row r="691" spans="8:15" ht="214.2">
      <c r="H691" s="566"/>
      <c r="I691" s="204"/>
      <c r="J691" s="149" t="s">
        <v>1063</v>
      </c>
      <c r="K691" s="149"/>
      <c r="L691" s="149"/>
      <c r="M691" s="177"/>
      <c r="N691" s="177"/>
      <c r="O691" s="342"/>
    </row>
    <row r="692" spans="8:15">
      <c r="H692" s="566"/>
      <c r="I692" s="204"/>
      <c r="J692" s="569" t="s">
        <v>228</v>
      </c>
      <c r="K692" s="569"/>
      <c r="L692" s="569"/>
      <c r="M692" s="177"/>
      <c r="N692" s="177"/>
      <c r="O692" s="342"/>
    </row>
    <row r="693" spans="8:15" ht="20.399999999999999">
      <c r="H693" s="566"/>
      <c r="I693" s="204"/>
      <c r="J693" s="178" t="s">
        <v>229</v>
      </c>
      <c r="K693" s="178" t="s">
        <v>40</v>
      </c>
      <c r="L693" s="178">
        <v>50</v>
      </c>
      <c r="M693" s="177"/>
      <c r="N693" s="177"/>
      <c r="O693" s="342"/>
    </row>
    <row r="694" spans="8:15" ht="20.399999999999999">
      <c r="H694" s="566"/>
      <c r="I694" s="204"/>
      <c r="J694" s="178" t="s">
        <v>230</v>
      </c>
      <c r="K694" s="178" t="s">
        <v>40</v>
      </c>
      <c r="L694" s="178">
        <v>50</v>
      </c>
      <c r="M694" s="177"/>
      <c r="N694" s="177"/>
      <c r="O694" s="342"/>
    </row>
    <row r="695" spans="8:15" ht="21" thickBot="1">
      <c r="H695" s="567"/>
      <c r="I695" s="205"/>
      <c r="J695" s="179" t="s">
        <v>231</v>
      </c>
      <c r="K695" s="179" t="s">
        <v>40</v>
      </c>
      <c r="L695" s="179">
        <v>50</v>
      </c>
      <c r="M695" s="180"/>
      <c r="N695" s="180"/>
      <c r="O695" s="343"/>
    </row>
    <row r="696" spans="8:15">
      <c r="H696" s="565" t="s">
        <v>233</v>
      </c>
      <c r="I696" s="203"/>
      <c r="J696" s="553" t="s">
        <v>5</v>
      </c>
      <c r="K696" s="553"/>
      <c r="L696" s="553"/>
      <c r="M696" s="181"/>
      <c r="N696" s="181"/>
      <c r="O696" s="341"/>
    </row>
    <row r="697" spans="8:15" ht="204">
      <c r="H697" s="566"/>
      <c r="I697" s="204"/>
      <c r="J697" s="149" t="s">
        <v>1064</v>
      </c>
      <c r="K697" s="149"/>
      <c r="L697" s="149"/>
      <c r="M697" s="177"/>
      <c r="N697" s="177"/>
      <c r="O697" s="342"/>
    </row>
    <row r="698" spans="8:15">
      <c r="H698" s="566"/>
      <c r="I698" s="204"/>
      <c r="J698" s="569" t="s">
        <v>228</v>
      </c>
      <c r="K698" s="569"/>
      <c r="L698" s="569"/>
      <c r="M698" s="177"/>
      <c r="N698" s="177"/>
      <c r="O698" s="342"/>
    </row>
    <row r="699" spans="8:15" ht="20.399999999999999">
      <c r="H699" s="566"/>
      <c r="I699" s="204"/>
      <c r="J699" s="178" t="s">
        <v>229</v>
      </c>
      <c r="K699" s="178" t="s">
        <v>40</v>
      </c>
      <c r="L699" s="178">
        <v>30</v>
      </c>
      <c r="M699" s="177"/>
      <c r="N699" s="177"/>
      <c r="O699" s="342"/>
    </row>
    <row r="700" spans="8:15" ht="20.399999999999999">
      <c r="H700" s="566"/>
      <c r="I700" s="204"/>
      <c r="J700" s="178" t="s">
        <v>230</v>
      </c>
      <c r="K700" s="178" t="s">
        <v>40</v>
      </c>
      <c r="L700" s="178">
        <v>30</v>
      </c>
      <c r="M700" s="177"/>
      <c r="N700" s="177"/>
      <c r="O700" s="342"/>
    </row>
    <row r="701" spans="8:15" ht="21" thickBot="1">
      <c r="H701" s="567"/>
      <c r="I701" s="205"/>
      <c r="J701" s="179" t="s">
        <v>231</v>
      </c>
      <c r="K701" s="179" t="s">
        <v>40</v>
      </c>
      <c r="L701" s="179">
        <v>30</v>
      </c>
      <c r="M701" s="180"/>
      <c r="N701" s="180"/>
      <c r="O701" s="343"/>
    </row>
    <row r="702" spans="8:15">
      <c r="H702" s="565" t="s">
        <v>617</v>
      </c>
      <c r="I702" s="203"/>
      <c r="J702" s="553" t="s">
        <v>5</v>
      </c>
      <c r="K702" s="553"/>
      <c r="L702" s="553"/>
      <c r="M702" s="181"/>
      <c r="N702" s="181"/>
      <c r="O702" s="341"/>
    </row>
    <row r="703" spans="8:15" ht="204">
      <c r="H703" s="566"/>
      <c r="I703" s="204"/>
      <c r="J703" s="149" t="s">
        <v>1065</v>
      </c>
      <c r="K703" s="149"/>
      <c r="L703" s="149"/>
      <c r="M703" s="177"/>
      <c r="N703" s="177"/>
      <c r="O703" s="342"/>
    </row>
    <row r="704" spans="8:15">
      <c r="H704" s="566"/>
      <c r="I704" s="204"/>
      <c r="J704" s="569" t="s">
        <v>228</v>
      </c>
      <c r="K704" s="569"/>
      <c r="L704" s="569"/>
      <c r="M704" s="177"/>
      <c r="N704" s="177"/>
      <c r="O704" s="342"/>
    </row>
    <row r="705" spans="8:15" ht="20.399999999999999">
      <c r="H705" s="566"/>
      <c r="I705" s="204"/>
      <c r="J705" s="178" t="s">
        <v>229</v>
      </c>
      <c r="K705" s="178" t="s">
        <v>40</v>
      </c>
      <c r="L705" s="178">
        <v>50</v>
      </c>
      <c r="M705" s="177"/>
      <c r="N705" s="177"/>
      <c r="O705" s="342"/>
    </row>
    <row r="706" spans="8:15" ht="20.399999999999999">
      <c r="H706" s="566"/>
      <c r="I706" s="204"/>
      <c r="J706" s="178" t="s">
        <v>230</v>
      </c>
      <c r="K706" s="178" t="s">
        <v>40</v>
      </c>
      <c r="L706" s="178">
        <v>50</v>
      </c>
      <c r="M706" s="177"/>
      <c r="N706" s="177"/>
      <c r="O706" s="342"/>
    </row>
    <row r="707" spans="8:15" ht="21" thickBot="1">
      <c r="H707" s="567"/>
      <c r="I707" s="205"/>
      <c r="J707" s="179" t="s">
        <v>231</v>
      </c>
      <c r="K707" s="179" t="s">
        <v>40</v>
      </c>
      <c r="L707" s="179">
        <v>50</v>
      </c>
      <c r="M707" s="180"/>
      <c r="N707" s="180"/>
      <c r="O707" s="343"/>
    </row>
    <row r="708" spans="8:15">
      <c r="H708" s="565" t="s">
        <v>829</v>
      </c>
      <c r="I708" s="203"/>
      <c r="J708" s="553" t="s">
        <v>5</v>
      </c>
      <c r="K708" s="553"/>
      <c r="L708" s="553"/>
      <c r="M708" s="181"/>
      <c r="N708" s="181"/>
      <c r="O708" s="341"/>
    </row>
    <row r="709" spans="8:15" ht="204">
      <c r="H709" s="566"/>
      <c r="I709" s="204"/>
      <c r="J709" s="149" t="s">
        <v>1066</v>
      </c>
      <c r="K709" s="149"/>
      <c r="L709" s="149"/>
      <c r="M709" s="177"/>
      <c r="N709" s="177"/>
      <c r="O709" s="342"/>
    </row>
    <row r="710" spans="8:15">
      <c r="H710" s="566"/>
      <c r="I710" s="204"/>
      <c r="J710" s="569" t="s">
        <v>228</v>
      </c>
      <c r="K710" s="569"/>
      <c r="L710" s="569"/>
      <c r="M710" s="177"/>
      <c r="N710" s="177"/>
      <c r="O710" s="342"/>
    </row>
    <row r="711" spans="8:15" ht="20.399999999999999">
      <c r="H711" s="566"/>
      <c r="I711" s="204"/>
      <c r="J711" s="178" t="s">
        <v>229</v>
      </c>
      <c r="K711" s="178" t="s">
        <v>40</v>
      </c>
      <c r="L711" s="178">
        <v>30</v>
      </c>
      <c r="M711" s="177"/>
      <c r="N711" s="177"/>
      <c r="O711" s="342"/>
    </row>
    <row r="712" spans="8:15" ht="20.399999999999999">
      <c r="H712" s="566"/>
      <c r="I712" s="204"/>
      <c r="J712" s="178" t="s">
        <v>230</v>
      </c>
      <c r="K712" s="178" t="s">
        <v>40</v>
      </c>
      <c r="L712" s="178">
        <v>30</v>
      </c>
      <c r="M712" s="177"/>
      <c r="N712" s="177"/>
      <c r="O712" s="342"/>
    </row>
    <row r="713" spans="8:15" ht="21" thickBot="1">
      <c r="H713" s="567"/>
      <c r="I713" s="205"/>
      <c r="J713" s="179" t="s">
        <v>231</v>
      </c>
      <c r="K713" s="179" t="s">
        <v>40</v>
      </c>
      <c r="L713" s="179">
        <v>30</v>
      </c>
      <c r="M713" s="180"/>
      <c r="N713" s="180"/>
      <c r="O713" s="343"/>
    </row>
    <row r="714" spans="8:15">
      <c r="H714" s="565" t="s">
        <v>830</v>
      </c>
      <c r="I714" s="203"/>
      <c r="J714" s="553" t="s">
        <v>5</v>
      </c>
      <c r="K714" s="553"/>
      <c r="L714" s="553"/>
      <c r="M714" s="181"/>
      <c r="N714" s="181"/>
      <c r="O714" s="341"/>
    </row>
    <row r="715" spans="8:15" ht="204">
      <c r="H715" s="566"/>
      <c r="I715" s="204"/>
      <c r="J715" s="149" t="s">
        <v>1067</v>
      </c>
      <c r="K715" s="149"/>
      <c r="L715" s="149"/>
      <c r="M715" s="177"/>
      <c r="N715" s="177"/>
      <c r="O715" s="342"/>
    </row>
    <row r="716" spans="8:15">
      <c r="H716" s="566"/>
      <c r="I716" s="204"/>
      <c r="J716" s="569" t="s">
        <v>228</v>
      </c>
      <c r="K716" s="569"/>
      <c r="L716" s="569"/>
      <c r="M716" s="177"/>
      <c r="N716" s="177"/>
      <c r="O716" s="342"/>
    </row>
    <row r="717" spans="8:15" ht="20.399999999999999">
      <c r="H717" s="566"/>
      <c r="I717" s="204"/>
      <c r="J717" s="178" t="s">
        <v>229</v>
      </c>
      <c r="K717" s="178" t="s">
        <v>40</v>
      </c>
      <c r="L717" s="178">
        <v>10</v>
      </c>
      <c r="M717" s="177"/>
      <c r="N717" s="177"/>
      <c r="O717" s="342"/>
    </row>
    <row r="718" spans="8:15" ht="20.399999999999999">
      <c r="H718" s="566"/>
      <c r="I718" s="204"/>
      <c r="J718" s="178" t="s">
        <v>230</v>
      </c>
      <c r="K718" s="178" t="s">
        <v>40</v>
      </c>
      <c r="L718" s="178">
        <v>10</v>
      </c>
      <c r="M718" s="177"/>
      <c r="N718" s="177"/>
      <c r="O718" s="342"/>
    </row>
    <row r="719" spans="8:15" ht="21" thickBot="1">
      <c r="H719" s="567"/>
      <c r="I719" s="205"/>
      <c r="J719" s="179" t="s">
        <v>231</v>
      </c>
      <c r="K719" s="179" t="s">
        <v>40</v>
      </c>
      <c r="L719" s="179">
        <v>10</v>
      </c>
      <c r="M719" s="180"/>
      <c r="N719" s="180"/>
      <c r="O719" s="343"/>
    </row>
    <row r="720" spans="8:15">
      <c r="H720" s="565" t="s">
        <v>831</v>
      </c>
      <c r="I720" s="203"/>
      <c r="J720" s="553" t="s">
        <v>5</v>
      </c>
      <c r="K720" s="553"/>
      <c r="L720" s="553"/>
      <c r="M720" s="181"/>
      <c r="N720" s="181"/>
      <c r="O720" s="341"/>
    </row>
    <row r="721" spans="8:15" ht="204">
      <c r="H721" s="566"/>
      <c r="I721" s="204"/>
      <c r="J721" s="149" t="s">
        <v>1068</v>
      </c>
      <c r="K721" s="149"/>
      <c r="L721" s="149"/>
      <c r="M721" s="177"/>
      <c r="N721" s="177"/>
      <c r="O721" s="342"/>
    </row>
    <row r="722" spans="8:15">
      <c r="H722" s="566"/>
      <c r="I722" s="204"/>
      <c r="J722" s="569" t="s">
        <v>228</v>
      </c>
      <c r="K722" s="569"/>
      <c r="L722" s="569"/>
      <c r="M722" s="177"/>
      <c r="N722" s="177"/>
      <c r="O722" s="342"/>
    </row>
    <row r="723" spans="8:15" ht="20.399999999999999">
      <c r="H723" s="566"/>
      <c r="I723" s="204"/>
      <c r="J723" s="178" t="s">
        <v>229</v>
      </c>
      <c r="K723" s="178" t="s">
        <v>40</v>
      </c>
      <c r="L723" s="178">
        <v>10</v>
      </c>
      <c r="M723" s="177"/>
      <c r="N723" s="177"/>
      <c r="O723" s="342"/>
    </row>
    <row r="724" spans="8:15" ht="20.399999999999999">
      <c r="H724" s="566"/>
      <c r="I724" s="204"/>
      <c r="J724" s="178" t="s">
        <v>230</v>
      </c>
      <c r="K724" s="178" t="s">
        <v>40</v>
      </c>
      <c r="L724" s="178">
        <v>10</v>
      </c>
      <c r="M724" s="177"/>
      <c r="N724" s="177"/>
      <c r="O724" s="342"/>
    </row>
    <row r="725" spans="8:15" ht="21" thickBot="1">
      <c r="H725" s="567"/>
      <c r="I725" s="205"/>
      <c r="J725" s="179" t="s">
        <v>231</v>
      </c>
      <c r="K725" s="179" t="s">
        <v>40</v>
      </c>
      <c r="L725" s="179">
        <v>10</v>
      </c>
      <c r="M725" s="180"/>
      <c r="N725" s="180"/>
      <c r="O725" s="343"/>
    </row>
    <row r="726" spans="8:15" ht="15" thickBot="1">
      <c r="H726" s="354" t="s">
        <v>234</v>
      </c>
      <c r="I726" s="355"/>
      <c r="J726" s="355"/>
      <c r="K726" s="355"/>
      <c r="L726" s="355"/>
      <c r="M726" s="355"/>
      <c r="N726" s="355"/>
      <c r="O726" s="356"/>
    </row>
    <row r="727" spans="8:15">
      <c r="H727" s="346" t="s">
        <v>235</v>
      </c>
      <c r="I727" s="193"/>
      <c r="J727" s="553" t="s">
        <v>5</v>
      </c>
      <c r="K727" s="553"/>
      <c r="L727" s="553"/>
      <c r="M727" s="189"/>
      <c r="N727" s="189"/>
      <c r="O727" s="341"/>
    </row>
    <row r="728" spans="8:15" ht="173.4">
      <c r="H728" s="347"/>
      <c r="I728" s="191"/>
      <c r="J728" s="149" t="s">
        <v>929</v>
      </c>
      <c r="K728" s="149"/>
      <c r="L728" s="149"/>
      <c r="M728" s="176"/>
      <c r="N728" s="176"/>
      <c r="O728" s="342"/>
    </row>
    <row r="729" spans="8:15">
      <c r="H729" s="347"/>
      <c r="I729" s="191"/>
      <c r="J729" s="554" t="s">
        <v>228</v>
      </c>
      <c r="K729" s="554"/>
      <c r="L729" s="554"/>
      <c r="M729" s="152"/>
      <c r="N729" s="152"/>
      <c r="O729" s="342"/>
    </row>
    <row r="730" spans="8:15">
      <c r="H730" s="347"/>
      <c r="I730" s="191"/>
      <c r="J730" s="149" t="s">
        <v>236</v>
      </c>
      <c r="K730" s="149" t="s">
        <v>6</v>
      </c>
      <c r="L730" s="149">
        <v>2</v>
      </c>
      <c r="M730" s="152"/>
      <c r="N730" s="152"/>
      <c r="O730" s="342"/>
    </row>
    <row r="731" spans="8:15" ht="15" thickBot="1">
      <c r="H731" s="348"/>
      <c r="I731" s="192"/>
      <c r="J731" s="154" t="s">
        <v>112</v>
      </c>
      <c r="K731" s="154" t="s">
        <v>6</v>
      </c>
      <c r="L731" s="154">
        <v>2</v>
      </c>
      <c r="M731" s="155"/>
      <c r="N731" s="155"/>
      <c r="O731" s="343"/>
    </row>
    <row r="732" spans="8:15">
      <c r="H732" s="346" t="s">
        <v>647</v>
      </c>
      <c r="I732" s="193"/>
      <c r="J732" s="553" t="s">
        <v>5</v>
      </c>
      <c r="K732" s="553"/>
      <c r="L732" s="553"/>
      <c r="M732" s="190"/>
      <c r="N732" s="190"/>
      <c r="O732" s="341"/>
    </row>
    <row r="733" spans="8:15" ht="173.4">
      <c r="H733" s="347"/>
      <c r="I733" s="191"/>
      <c r="J733" s="149" t="s">
        <v>930</v>
      </c>
      <c r="K733" s="149"/>
      <c r="L733" s="149"/>
      <c r="M733" s="152"/>
      <c r="N733" s="152"/>
      <c r="O733" s="342"/>
    </row>
    <row r="734" spans="8:15">
      <c r="H734" s="347"/>
      <c r="I734" s="191"/>
      <c r="J734" s="554" t="s">
        <v>228</v>
      </c>
      <c r="K734" s="554"/>
      <c r="L734" s="554"/>
      <c r="M734" s="152"/>
      <c r="N734" s="152"/>
      <c r="O734" s="342"/>
    </row>
    <row r="735" spans="8:15">
      <c r="H735" s="347"/>
      <c r="I735" s="191"/>
      <c r="J735" s="149" t="s">
        <v>236</v>
      </c>
      <c r="K735" s="149" t="s">
        <v>6</v>
      </c>
      <c r="L735" s="149">
        <v>1</v>
      </c>
      <c r="M735" s="152"/>
      <c r="N735" s="152"/>
      <c r="O735" s="342"/>
    </row>
    <row r="736" spans="8:15" ht="15" thickBot="1">
      <c r="H736" s="348"/>
      <c r="I736" s="192"/>
      <c r="J736" s="154" t="s">
        <v>112</v>
      </c>
      <c r="K736" s="154" t="s">
        <v>6</v>
      </c>
      <c r="L736" s="154">
        <v>1</v>
      </c>
      <c r="M736" s="155"/>
      <c r="N736" s="155"/>
      <c r="O736" s="343"/>
    </row>
    <row r="737" spans="8:15">
      <c r="H737" s="346" t="s">
        <v>648</v>
      </c>
      <c r="I737" s="193"/>
      <c r="J737" s="553" t="s">
        <v>5</v>
      </c>
      <c r="K737" s="553"/>
      <c r="L737" s="553"/>
      <c r="M737" s="190"/>
      <c r="N737" s="190"/>
      <c r="O737" s="341"/>
    </row>
    <row r="738" spans="8:15" ht="163.19999999999999">
      <c r="H738" s="347"/>
      <c r="I738" s="191"/>
      <c r="J738" s="149" t="s">
        <v>931</v>
      </c>
      <c r="K738" s="149"/>
      <c r="L738" s="149"/>
      <c r="M738" s="152"/>
      <c r="N738" s="152"/>
      <c r="O738" s="342"/>
    </row>
    <row r="739" spans="8:15">
      <c r="H739" s="347"/>
      <c r="I739" s="191"/>
      <c r="J739" s="554" t="s">
        <v>228</v>
      </c>
      <c r="K739" s="554"/>
      <c r="L739" s="554"/>
      <c r="M739" s="152"/>
      <c r="N739" s="152"/>
      <c r="O739" s="342"/>
    </row>
    <row r="740" spans="8:15">
      <c r="H740" s="347"/>
      <c r="I740" s="191"/>
      <c r="J740" s="149" t="s">
        <v>236</v>
      </c>
      <c r="K740" s="149" t="s">
        <v>6</v>
      </c>
      <c r="L740" s="149">
        <v>1</v>
      </c>
      <c r="M740" s="152"/>
      <c r="N740" s="152"/>
      <c r="O740" s="342"/>
    </row>
    <row r="741" spans="8:15" ht="15" thickBot="1">
      <c r="H741" s="348"/>
      <c r="I741" s="192"/>
      <c r="J741" s="154" t="s">
        <v>112</v>
      </c>
      <c r="K741" s="154" t="s">
        <v>6</v>
      </c>
      <c r="L741" s="154">
        <v>1</v>
      </c>
      <c r="M741" s="155"/>
      <c r="N741" s="155"/>
      <c r="O741" s="343"/>
    </row>
    <row r="742" spans="8:15">
      <c r="H742" s="346" t="s">
        <v>649</v>
      </c>
      <c r="I742" s="193"/>
      <c r="J742" s="553" t="s">
        <v>5</v>
      </c>
      <c r="K742" s="553"/>
      <c r="L742" s="553"/>
      <c r="M742" s="190"/>
      <c r="N742" s="190"/>
      <c r="O742" s="341"/>
    </row>
    <row r="743" spans="8:15" ht="163.19999999999999">
      <c r="H743" s="347"/>
      <c r="I743" s="191"/>
      <c r="J743" s="149" t="s">
        <v>933</v>
      </c>
      <c r="K743" s="149"/>
      <c r="L743" s="149"/>
      <c r="M743" s="152"/>
      <c r="N743" s="152"/>
      <c r="O743" s="342"/>
    </row>
    <row r="744" spans="8:15">
      <c r="H744" s="347"/>
      <c r="I744" s="191"/>
      <c r="J744" s="554" t="s">
        <v>228</v>
      </c>
      <c r="K744" s="554"/>
      <c r="L744" s="554"/>
      <c r="M744" s="152"/>
      <c r="N744" s="152"/>
      <c r="O744" s="342"/>
    </row>
    <row r="745" spans="8:15">
      <c r="H745" s="347"/>
      <c r="I745" s="191"/>
      <c r="J745" s="149" t="s">
        <v>236</v>
      </c>
      <c r="K745" s="149" t="s">
        <v>6</v>
      </c>
      <c r="L745" s="149">
        <v>1</v>
      </c>
      <c r="M745" s="152"/>
      <c r="N745" s="152"/>
      <c r="O745" s="342"/>
    </row>
    <row r="746" spans="8:15" ht="15" thickBot="1">
      <c r="H746" s="348"/>
      <c r="I746" s="192"/>
      <c r="J746" s="154" t="s">
        <v>112</v>
      </c>
      <c r="K746" s="154" t="s">
        <v>6</v>
      </c>
      <c r="L746" s="154">
        <v>1</v>
      </c>
      <c r="M746" s="155"/>
      <c r="N746" s="155"/>
      <c r="O746" s="343"/>
    </row>
    <row r="747" spans="8:15">
      <c r="H747" s="346" t="s">
        <v>237</v>
      </c>
      <c r="I747" s="193"/>
      <c r="J747" s="553" t="s">
        <v>5</v>
      </c>
      <c r="K747" s="553"/>
      <c r="L747" s="553"/>
      <c r="M747" s="190"/>
      <c r="N747" s="190"/>
      <c r="O747" s="341"/>
    </row>
    <row r="748" spans="8:15" ht="142.80000000000001">
      <c r="H748" s="347"/>
      <c r="I748" s="191"/>
      <c r="J748" s="149" t="s">
        <v>932</v>
      </c>
      <c r="K748" s="149"/>
      <c r="L748" s="149"/>
      <c r="M748" s="152"/>
      <c r="N748" s="152"/>
      <c r="O748" s="342"/>
    </row>
    <row r="749" spans="8:15">
      <c r="H749" s="347"/>
      <c r="I749" s="191"/>
      <c r="J749" s="554" t="s">
        <v>228</v>
      </c>
      <c r="K749" s="554"/>
      <c r="L749" s="554"/>
      <c r="M749" s="152"/>
      <c r="N749" s="152"/>
      <c r="O749" s="342"/>
    </row>
    <row r="750" spans="8:15">
      <c r="H750" s="347"/>
      <c r="I750" s="191"/>
      <c r="J750" s="149" t="s">
        <v>236</v>
      </c>
      <c r="K750" s="149" t="s">
        <v>6</v>
      </c>
      <c r="L750" s="149">
        <v>1</v>
      </c>
      <c r="M750" s="152"/>
      <c r="N750" s="152"/>
      <c r="O750" s="342"/>
    </row>
    <row r="751" spans="8:15" ht="15" thickBot="1">
      <c r="H751" s="348"/>
      <c r="I751" s="192"/>
      <c r="J751" s="154" t="s">
        <v>112</v>
      </c>
      <c r="K751" s="154" t="s">
        <v>6</v>
      </c>
      <c r="L751" s="154">
        <v>1</v>
      </c>
      <c r="M751" s="155"/>
      <c r="N751" s="155"/>
      <c r="O751" s="343"/>
    </row>
    <row r="752" spans="8:15">
      <c r="H752" s="346" t="s">
        <v>654</v>
      </c>
      <c r="I752" s="193"/>
      <c r="J752" s="553" t="s">
        <v>5</v>
      </c>
      <c r="K752" s="553"/>
      <c r="L752" s="553"/>
      <c r="M752" s="190"/>
      <c r="N752" s="190"/>
      <c r="O752" s="341"/>
    </row>
    <row r="753" spans="8:15" ht="142.80000000000001">
      <c r="H753" s="347"/>
      <c r="I753" s="191"/>
      <c r="J753" s="149" t="s">
        <v>934</v>
      </c>
      <c r="K753" s="149"/>
      <c r="L753" s="149"/>
      <c r="M753" s="152"/>
      <c r="N753" s="152"/>
      <c r="O753" s="342"/>
    </row>
    <row r="754" spans="8:15">
      <c r="H754" s="347"/>
      <c r="I754" s="191"/>
      <c r="J754" s="554" t="s">
        <v>228</v>
      </c>
      <c r="K754" s="554"/>
      <c r="L754" s="554"/>
      <c r="M754" s="152"/>
      <c r="N754" s="152"/>
      <c r="O754" s="342"/>
    </row>
    <row r="755" spans="8:15">
      <c r="H755" s="347"/>
      <c r="I755" s="191"/>
      <c r="J755" s="149" t="s">
        <v>236</v>
      </c>
      <c r="K755" s="149" t="s">
        <v>6</v>
      </c>
      <c r="L755" s="149">
        <v>1</v>
      </c>
      <c r="M755" s="152"/>
      <c r="N755" s="152"/>
      <c r="O755" s="342"/>
    </row>
    <row r="756" spans="8:15" ht="15" thickBot="1">
      <c r="H756" s="348"/>
      <c r="I756" s="192"/>
      <c r="J756" s="154" t="s">
        <v>112</v>
      </c>
      <c r="K756" s="154" t="s">
        <v>6</v>
      </c>
      <c r="L756" s="154">
        <v>1</v>
      </c>
      <c r="M756" s="155"/>
      <c r="N756" s="155"/>
      <c r="O756" s="343"/>
    </row>
    <row r="757" spans="8:15">
      <c r="H757" s="346" t="s">
        <v>655</v>
      </c>
      <c r="I757" s="193"/>
      <c r="J757" s="553" t="s">
        <v>5</v>
      </c>
      <c r="K757" s="553"/>
      <c r="L757" s="553"/>
      <c r="M757" s="190"/>
      <c r="N757" s="190"/>
      <c r="O757" s="341"/>
    </row>
    <row r="758" spans="8:15" ht="142.80000000000001">
      <c r="H758" s="347"/>
      <c r="I758" s="191"/>
      <c r="J758" s="149" t="s">
        <v>935</v>
      </c>
      <c r="K758" s="149"/>
      <c r="L758" s="149"/>
      <c r="M758" s="152"/>
      <c r="N758" s="152"/>
      <c r="O758" s="342"/>
    </row>
    <row r="759" spans="8:15">
      <c r="H759" s="347"/>
      <c r="I759" s="191"/>
      <c r="J759" s="554" t="s">
        <v>228</v>
      </c>
      <c r="K759" s="554"/>
      <c r="L759" s="554"/>
      <c r="M759" s="152"/>
      <c r="N759" s="152"/>
      <c r="O759" s="342"/>
    </row>
    <row r="760" spans="8:15">
      <c r="H760" s="347"/>
      <c r="I760" s="191"/>
      <c r="J760" s="149" t="s">
        <v>236</v>
      </c>
      <c r="K760" s="149" t="s">
        <v>6</v>
      </c>
      <c r="L760" s="149">
        <v>1</v>
      </c>
      <c r="M760" s="152"/>
      <c r="N760" s="152"/>
      <c r="O760" s="342"/>
    </row>
    <row r="761" spans="8:15" ht="15" thickBot="1">
      <c r="H761" s="348"/>
      <c r="I761" s="192"/>
      <c r="J761" s="154" t="s">
        <v>112</v>
      </c>
      <c r="K761" s="154" t="s">
        <v>6</v>
      </c>
      <c r="L761" s="154">
        <v>1</v>
      </c>
      <c r="M761" s="155"/>
      <c r="N761" s="155"/>
      <c r="O761" s="343"/>
    </row>
    <row r="762" spans="8:15" ht="15" thickBot="1">
      <c r="H762" s="354" t="s">
        <v>238</v>
      </c>
      <c r="I762" s="355"/>
      <c r="J762" s="355"/>
      <c r="K762" s="355"/>
      <c r="L762" s="355"/>
      <c r="M762" s="355"/>
      <c r="N762" s="355"/>
      <c r="O762" s="356"/>
    </row>
    <row r="763" spans="8:15" ht="15.75" customHeight="1">
      <c r="H763" s="346" t="s">
        <v>239</v>
      </c>
      <c r="I763" s="193"/>
      <c r="J763" s="553" t="s">
        <v>5</v>
      </c>
      <c r="K763" s="553"/>
      <c r="L763" s="553"/>
      <c r="M763" s="190"/>
      <c r="N763" s="190"/>
      <c r="O763" s="341"/>
    </row>
    <row r="764" spans="8:15" ht="183.6">
      <c r="H764" s="347"/>
      <c r="I764" s="191"/>
      <c r="J764" s="149" t="s">
        <v>936</v>
      </c>
      <c r="K764" s="149"/>
      <c r="L764" s="149"/>
      <c r="M764" s="152"/>
      <c r="N764" s="152"/>
      <c r="O764" s="342"/>
    </row>
    <row r="765" spans="8:15">
      <c r="H765" s="347"/>
      <c r="I765" s="191"/>
      <c r="J765" s="554" t="s">
        <v>228</v>
      </c>
      <c r="K765" s="554"/>
      <c r="L765" s="554"/>
      <c r="M765" s="152"/>
      <c r="N765" s="152"/>
      <c r="O765" s="342"/>
    </row>
    <row r="766" spans="8:15">
      <c r="H766" s="347"/>
      <c r="I766" s="191"/>
      <c r="J766" s="149" t="s">
        <v>240</v>
      </c>
      <c r="K766" s="149" t="s">
        <v>6</v>
      </c>
      <c r="L766" s="149">
        <v>2</v>
      </c>
      <c r="M766" s="152"/>
      <c r="N766" s="152"/>
      <c r="O766" s="342"/>
    </row>
    <row r="767" spans="8:15" ht="15" thickBot="1">
      <c r="H767" s="348"/>
      <c r="I767" s="192"/>
      <c r="J767" s="154" t="s">
        <v>241</v>
      </c>
      <c r="K767" s="154" t="s">
        <v>6</v>
      </c>
      <c r="L767" s="154">
        <v>2</v>
      </c>
      <c r="M767" s="155"/>
      <c r="N767" s="155"/>
      <c r="O767" s="343"/>
    </row>
    <row r="768" spans="8:15">
      <c r="H768" s="346" t="s">
        <v>618</v>
      </c>
      <c r="I768" s="193"/>
      <c r="J768" s="553" t="s">
        <v>5</v>
      </c>
      <c r="K768" s="553"/>
      <c r="L768" s="553"/>
      <c r="M768" s="190"/>
      <c r="N768" s="190"/>
      <c r="O768" s="341"/>
    </row>
    <row r="769" spans="8:15" ht="183.6">
      <c r="H769" s="347"/>
      <c r="I769" s="191"/>
      <c r="J769" s="149" t="s">
        <v>937</v>
      </c>
      <c r="K769" s="149"/>
      <c r="L769" s="149"/>
      <c r="M769" s="152"/>
      <c r="N769" s="152"/>
      <c r="O769" s="342"/>
    </row>
    <row r="770" spans="8:15">
      <c r="H770" s="347"/>
      <c r="I770" s="191"/>
      <c r="J770" s="554" t="s">
        <v>228</v>
      </c>
      <c r="K770" s="554"/>
      <c r="L770" s="554"/>
      <c r="M770" s="152"/>
      <c r="N770" s="152"/>
      <c r="O770" s="342"/>
    </row>
    <row r="771" spans="8:15">
      <c r="H771" s="347"/>
      <c r="I771" s="191"/>
      <c r="J771" s="149" t="s">
        <v>242</v>
      </c>
      <c r="K771" s="149" t="s">
        <v>6</v>
      </c>
      <c r="L771" s="149">
        <v>2</v>
      </c>
      <c r="M771" s="152"/>
      <c r="N771" s="152"/>
      <c r="O771" s="342"/>
    </row>
    <row r="772" spans="8:15" ht="15" thickBot="1">
      <c r="H772" s="348"/>
      <c r="I772" s="192"/>
      <c r="J772" s="154" t="s">
        <v>243</v>
      </c>
      <c r="K772" s="154" t="s">
        <v>6</v>
      </c>
      <c r="L772" s="154">
        <v>2</v>
      </c>
      <c r="M772" s="155"/>
      <c r="N772" s="155"/>
      <c r="O772" s="343"/>
    </row>
    <row r="773" spans="8:15">
      <c r="H773" s="346" t="s">
        <v>619</v>
      </c>
      <c r="I773" s="193"/>
      <c r="J773" s="553" t="s">
        <v>5</v>
      </c>
      <c r="K773" s="553"/>
      <c r="L773" s="553"/>
      <c r="M773" s="190"/>
      <c r="N773" s="190"/>
      <c r="O773" s="341"/>
    </row>
    <row r="774" spans="8:15" ht="173.4">
      <c r="H774" s="347"/>
      <c r="I774" s="191"/>
      <c r="J774" s="149" t="s">
        <v>938</v>
      </c>
      <c r="K774" s="149"/>
      <c r="L774" s="149"/>
      <c r="M774" s="152"/>
      <c r="N774" s="152"/>
      <c r="O774" s="342"/>
    </row>
    <row r="775" spans="8:15">
      <c r="H775" s="347"/>
      <c r="I775" s="191"/>
      <c r="J775" s="554" t="s">
        <v>228</v>
      </c>
      <c r="K775" s="554"/>
      <c r="L775" s="554"/>
      <c r="M775" s="152"/>
      <c r="N775" s="152"/>
      <c r="O775" s="342"/>
    </row>
    <row r="776" spans="8:15">
      <c r="H776" s="347"/>
      <c r="I776" s="191"/>
      <c r="J776" s="149" t="s">
        <v>242</v>
      </c>
      <c r="K776" s="149" t="s">
        <v>6</v>
      </c>
      <c r="L776" s="149">
        <v>1</v>
      </c>
      <c r="M776" s="152"/>
      <c r="N776" s="152"/>
      <c r="O776" s="342"/>
    </row>
    <row r="777" spans="8:15" ht="15" thickBot="1">
      <c r="H777" s="348"/>
      <c r="I777" s="192"/>
      <c r="J777" s="154" t="s">
        <v>243</v>
      </c>
      <c r="K777" s="154" t="s">
        <v>6</v>
      </c>
      <c r="L777" s="154">
        <v>1</v>
      </c>
      <c r="M777" s="155"/>
      <c r="N777" s="155"/>
      <c r="O777" s="343"/>
    </row>
    <row r="778" spans="8:15">
      <c r="H778" s="346" t="s">
        <v>620</v>
      </c>
      <c r="I778" s="193"/>
      <c r="J778" s="553" t="s">
        <v>5</v>
      </c>
      <c r="K778" s="553"/>
      <c r="L778" s="553"/>
      <c r="M778" s="190"/>
      <c r="N778" s="190"/>
      <c r="O778" s="341"/>
    </row>
    <row r="779" spans="8:15" ht="173.4">
      <c r="H779" s="347"/>
      <c r="I779" s="191"/>
      <c r="J779" s="149" t="s">
        <v>939</v>
      </c>
      <c r="K779" s="149"/>
      <c r="L779" s="149"/>
      <c r="M779" s="152"/>
      <c r="N779" s="152"/>
      <c r="O779" s="342"/>
    </row>
    <row r="780" spans="8:15">
      <c r="H780" s="347"/>
      <c r="I780" s="191"/>
      <c r="J780" s="554" t="s">
        <v>228</v>
      </c>
      <c r="K780" s="554"/>
      <c r="L780" s="554"/>
      <c r="M780" s="152"/>
      <c r="N780" s="152"/>
      <c r="O780" s="342"/>
    </row>
    <row r="781" spans="8:15">
      <c r="H781" s="347"/>
      <c r="I781" s="191"/>
      <c r="J781" s="149" t="s">
        <v>242</v>
      </c>
      <c r="K781" s="149" t="s">
        <v>6</v>
      </c>
      <c r="L781" s="149">
        <v>1</v>
      </c>
      <c r="M781" s="152"/>
      <c r="N781" s="152"/>
      <c r="O781" s="342"/>
    </row>
    <row r="782" spans="8:15" ht="15" thickBot="1">
      <c r="H782" s="348"/>
      <c r="I782" s="192"/>
      <c r="J782" s="154" t="s">
        <v>243</v>
      </c>
      <c r="K782" s="154" t="s">
        <v>6</v>
      </c>
      <c r="L782" s="154">
        <v>1</v>
      </c>
      <c r="M782" s="155"/>
      <c r="N782" s="155"/>
      <c r="O782" s="343"/>
    </row>
    <row r="783" spans="8:15">
      <c r="H783" s="346" t="s">
        <v>244</v>
      </c>
      <c r="I783" s="193"/>
      <c r="J783" s="553" t="s">
        <v>5</v>
      </c>
      <c r="K783" s="553"/>
      <c r="L783" s="553"/>
      <c r="M783" s="190"/>
      <c r="N783" s="190"/>
      <c r="O783" s="341"/>
    </row>
    <row r="784" spans="8:15" ht="173.4">
      <c r="H784" s="347"/>
      <c r="I784" s="191"/>
      <c r="J784" s="149" t="s">
        <v>940</v>
      </c>
      <c r="K784" s="149"/>
      <c r="L784" s="149"/>
      <c r="M784" s="152"/>
      <c r="N784" s="152"/>
      <c r="O784" s="342"/>
    </row>
    <row r="785" spans="8:15">
      <c r="H785" s="347"/>
      <c r="I785" s="191"/>
      <c r="J785" s="554" t="s">
        <v>228</v>
      </c>
      <c r="K785" s="554"/>
      <c r="L785" s="554"/>
      <c r="M785" s="152"/>
      <c r="N785" s="152"/>
      <c r="O785" s="342"/>
    </row>
    <row r="786" spans="8:15">
      <c r="H786" s="347"/>
      <c r="I786" s="191"/>
      <c r="J786" s="149" t="s">
        <v>242</v>
      </c>
      <c r="K786" s="149" t="s">
        <v>6</v>
      </c>
      <c r="L786" s="149">
        <v>1</v>
      </c>
      <c r="M786" s="152"/>
      <c r="N786" s="152"/>
      <c r="O786" s="342"/>
    </row>
    <row r="787" spans="8:15" ht="15" thickBot="1">
      <c r="H787" s="348"/>
      <c r="I787" s="192"/>
      <c r="J787" s="154" t="s">
        <v>243</v>
      </c>
      <c r="K787" s="154" t="s">
        <v>6</v>
      </c>
      <c r="L787" s="154">
        <v>1</v>
      </c>
      <c r="M787" s="155"/>
      <c r="N787" s="155"/>
      <c r="O787" s="343"/>
    </row>
    <row r="788" spans="8:15">
      <c r="H788" s="346" t="s">
        <v>832</v>
      </c>
      <c r="I788" s="193"/>
      <c r="J788" s="553" t="s">
        <v>5</v>
      </c>
      <c r="K788" s="553"/>
      <c r="L788" s="553"/>
      <c r="M788" s="190"/>
      <c r="N788" s="190"/>
      <c r="O788" s="341"/>
    </row>
    <row r="789" spans="8:15" ht="173.4">
      <c r="H789" s="347"/>
      <c r="I789" s="191"/>
      <c r="J789" s="149" t="s">
        <v>941</v>
      </c>
      <c r="K789" s="149"/>
      <c r="L789" s="149"/>
      <c r="M789" s="152"/>
      <c r="N789" s="152"/>
      <c r="O789" s="342"/>
    </row>
    <row r="790" spans="8:15">
      <c r="H790" s="347"/>
      <c r="I790" s="191"/>
      <c r="J790" s="554" t="s">
        <v>228</v>
      </c>
      <c r="K790" s="554"/>
      <c r="L790" s="554"/>
      <c r="M790" s="152"/>
      <c r="N790" s="152"/>
      <c r="O790" s="342"/>
    </row>
    <row r="791" spans="8:15">
      <c r="H791" s="347"/>
      <c r="I791" s="191"/>
      <c r="J791" s="149" t="s">
        <v>242</v>
      </c>
      <c r="K791" s="149" t="s">
        <v>6</v>
      </c>
      <c r="L791" s="149">
        <v>1</v>
      </c>
      <c r="M791" s="152"/>
      <c r="N791" s="152"/>
      <c r="O791" s="342"/>
    </row>
    <row r="792" spans="8:15" ht="15" thickBot="1">
      <c r="H792" s="348"/>
      <c r="I792" s="192"/>
      <c r="J792" s="154" t="s">
        <v>243</v>
      </c>
      <c r="K792" s="154" t="s">
        <v>6</v>
      </c>
      <c r="L792" s="154">
        <v>1</v>
      </c>
      <c r="M792" s="155"/>
      <c r="N792" s="155"/>
      <c r="O792" s="343"/>
    </row>
    <row r="793" spans="8:15">
      <c r="H793" s="346" t="s">
        <v>833</v>
      </c>
      <c r="I793" s="193"/>
      <c r="J793" s="553" t="s">
        <v>5</v>
      </c>
      <c r="K793" s="553"/>
      <c r="L793" s="553"/>
      <c r="M793" s="190"/>
      <c r="N793" s="190"/>
      <c r="O793" s="341"/>
    </row>
    <row r="794" spans="8:15" ht="173.4">
      <c r="H794" s="347"/>
      <c r="I794" s="191"/>
      <c r="J794" s="149" t="s">
        <v>942</v>
      </c>
      <c r="K794" s="149"/>
      <c r="L794" s="149"/>
      <c r="M794" s="152"/>
      <c r="N794" s="152"/>
      <c r="O794" s="342"/>
    </row>
    <row r="795" spans="8:15">
      <c r="H795" s="347"/>
      <c r="I795" s="191"/>
      <c r="J795" s="554" t="s">
        <v>228</v>
      </c>
      <c r="K795" s="554"/>
      <c r="L795" s="554"/>
      <c r="M795" s="152"/>
      <c r="N795" s="152"/>
      <c r="O795" s="342"/>
    </row>
    <row r="796" spans="8:15">
      <c r="H796" s="347"/>
      <c r="I796" s="191"/>
      <c r="J796" s="149" t="s">
        <v>242</v>
      </c>
      <c r="K796" s="149" t="s">
        <v>6</v>
      </c>
      <c r="L796" s="149">
        <v>1</v>
      </c>
      <c r="M796" s="152"/>
      <c r="N796" s="152"/>
      <c r="O796" s="342"/>
    </row>
    <row r="797" spans="8:15" ht="15" thickBot="1">
      <c r="H797" s="348"/>
      <c r="I797" s="192"/>
      <c r="J797" s="154" t="s">
        <v>243</v>
      </c>
      <c r="K797" s="154" t="s">
        <v>6</v>
      </c>
      <c r="L797" s="154">
        <v>1</v>
      </c>
      <c r="M797" s="155"/>
      <c r="N797" s="155"/>
      <c r="O797" s="343"/>
    </row>
    <row r="798" spans="8:15">
      <c r="H798" s="346" t="s">
        <v>834</v>
      </c>
      <c r="I798" s="193"/>
      <c r="J798" s="553" t="s">
        <v>5</v>
      </c>
      <c r="K798" s="553"/>
      <c r="L798" s="553"/>
      <c r="M798" s="190"/>
      <c r="N798" s="190"/>
      <c r="O798" s="341"/>
    </row>
    <row r="799" spans="8:15" ht="173.4">
      <c r="H799" s="347"/>
      <c r="I799" s="191"/>
      <c r="J799" s="149" t="s">
        <v>943</v>
      </c>
      <c r="K799" s="149"/>
      <c r="L799" s="149"/>
      <c r="M799" s="152"/>
      <c r="N799" s="152"/>
      <c r="O799" s="342"/>
    </row>
    <row r="800" spans="8:15">
      <c r="H800" s="347"/>
      <c r="I800" s="191"/>
      <c r="J800" s="554" t="s">
        <v>228</v>
      </c>
      <c r="K800" s="554"/>
      <c r="L800" s="554"/>
      <c r="M800" s="152"/>
      <c r="N800" s="152"/>
      <c r="O800" s="342"/>
    </row>
    <row r="801" spans="8:15">
      <c r="H801" s="347"/>
      <c r="I801" s="191"/>
      <c r="J801" s="149" t="s">
        <v>242</v>
      </c>
      <c r="K801" s="149" t="s">
        <v>6</v>
      </c>
      <c r="L801" s="149">
        <v>1</v>
      </c>
      <c r="M801" s="152"/>
      <c r="N801" s="152"/>
      <c r="O801" s="342"/>
    </row>
    <row r="802" spans="8:15" ht="15" thickBot="1">
      <c r="H802" s="348"/>
      <c r="I802" s="192"/>
      <c r="J802" s="154" t="s">
        <v>243</v>
      </c>
      <c r="K802" s="154" t="s">
        <v>6</v>
      </c>
      <c r="L802" s="154">
        <v>1</v>
      </c>
      <c r="M802" s="155"/>
      <c r="N802" s="155"/>
      <c r="O802" s="343"/>
    </row>
    <row r="803" spans="8:15" ht="15" thickBot="1">
      <c r="H803" s="354" t="s">
        <v>245</v>
      </c>
      <c r="I803" s="355"/>
      <c r="J803" s="355"/>
      <c r="K803" s="355"/>
      <c r="L803" s="355"/>
      <c r="M803" s="355"/>
      <c r="N803" s="355"/>
      <c r="O803" s="356"/>
    </row>
    <row r="804" spans="8:15" ht="15.75" customHeight="1">
      <c r="H804" s="346" t="s">
        <v>246</v>
      </c>
      <c r="I804" s="193"/>
      <c r="J804" s="553" t="s">
        <v>5</v>
      </c>
      <c r="K804" s="553"/>
      <c r="L804" s="553"/>
      <c r="M804" s="189"/>
      <c r="N804" s="189"/>
      <c r="O804" s="341"/>
    </row>
    <row r="805" spans="8:15" ht="173.4">
      <c r="H805" s="347"/>
      <c r="I805" s="191"/>
      <c r="J805" s="149" t="s">
        <v>944</v>
      </c>
      <c r="K805" s="149"/>
      <c r="L805" s="149"/>
      <c r="M805" s="176"/>
      <c r="N805" s="176"/>
      <c r="O805" s="342"/>
    </row>
    <row r="806" spans="8:15">
      <c r="H806" s="347"/>
      <c r="I806" s="191"/>
      <c r="J806" s="554" t="s">
        <v>228</v>
      </c>
      <c r="K806" s="554"/>
      <c r="L806" s="554"/>
      <c r="M806" s="152"/>
      <c r="N806" s="152"/>
      <c r="O806" s="342"/>
    </row>
    <row r="807" spans="8:15" ht="15" thickBot="1">
      <c r="H807" s="348"/>
      <c r="I807" s="192"/>
      <c r="J807" s="154" t="s">
        <v>247</v>
      </c>
      <c r="K807" s="154" t="s">
        <v>6</v>
      </c>
      <c r="L807" s="154">
        <v>1</v>
      </c>
      <c r="M807" s="155"/>
      <c r="N807" s="155"/>
      <c r="O807" s="343"/>
    </row>
    <row r="808" spans="8:15">
      <c r="H808" s="346" t="s">
        <v>248</v>
      </c>
      <c r="I808" s="193"/>
      <c r="J808" s="553" t="s">
        <v>5</v>
      </c>
      <c r="K808" s="553"/>
      <c r="L808" s="553"/>
      <c r="M808" s="190"/>
      <c r="N808" s="190"/>
      <c r="O808" s="341"/>
    </row>
    <row r="809" spans="8:15" ht="173.4">
      <c r="H809" s="347"/>
      <c r="I809" s="191"/>
      <c r="J809" s="149" t="s">
        <v>945</v>
      </c>
      <c r="K809" s="149"/>
      <c r="L809" s="149"/>
      <c r="M809" s="152"/>
      <c r="N809" s="152"/>
      <c r="O809" s="342"/>
    </row>
    <row r="810" spans="8:15">
      <c r="H810" s="347"/>
      <c r="I810" s="191"/>
      <c r="J810" s="554" t="s">
        <v>228</v>
      </c>
      <c r="K810" s="554"/>
      <c r="L810" s="554"/>
      <c r="M810" s="152"/>
      <c r="N810" s="152"/>
      <c r="O810" s="342"/>
    </row>
    <row r="811" spans="8:15" ht="15" thickBot="1">
      <c r="H811" s="348"/>
      <c r="I811" s="192"/>
      <c r="J811" s="154" t="s">
        <v>247</v>
      </c>
      <c r="K811" s="154" t="s">
        <v>6</v>
      </c>
      <c r="L811" s="154">
        <v>1</v>
      </c>
      <c r="M811" s="155"/>
      <c r="N811" s="155"/>
      <c r="O811" s="343"/>
    </row>
    <row r="812" spans="8:15">
      <c r="H812" s="346" t="s">
        <v>621</v>
      </c>
      <c r="I812" s="193"/>
      <c r="J812" s="553" t="s">
        <v>5</v>
      </c>
      <c r="K812" s="553"/>
      <c r="L812" s="553"/>
      <c r="M812" s="190"/>
      <c r="N812" s="190"/>
      <c r="O812" s="341"/>
    </row>
    <row r="813" spans="8:15" ht="163.19999999999999">
      <c r="H813" s="347"/>
      <c r="I813" s="191"/>
      <c r="J813" s="149" t="s">
        <v>946</v>
      </c>
      <c r="K813" s="149"/>
      <c r="L813" s="149"/>
      <c r="M813" s="152"/>
      <c r="N813" s="152"/>
      <c r="O813" s="342"/>
    </row>
    <row r="814" spans="8:15">
      <c r="H814" s="347"/>
      <c r="I814" s="191"/>
      <c r="J814" s="554" t="s">
        <v>228</v>
      </c>
      <c r="K814" s="554"/>
      <c r="L814" s="554"/>
      <c r="M814" s="152"/>
      <c r="N814" s="152"/>
      <c r="O814" s="342"/>
    </row>
    <row r="815" spans="8:15" ht="15" thickBot="1">
      <c r="H815" s="348"/>
      <c r="I815" s="192"/>
      <c r="J815" s="154" t="s">
        <v>247</v>
      </c>
      <c r="K815" s="154" t="s">
        <v>6</v>
      </c>
      <c r="L815" s="154">
        <v>1</v>
      </c>
      <c r="M815" s="155"/>
      <c r="N815" s="155"/>
      <c r="O815" s="343"/>
    </row>
    <row r="816" spans="8:15">
      <c r="H816" s="346" t="s">
        <v>623</v>
      </c>
      <c r="I816" s="193"/>
      <c r="J816" s="553" t="s">
        <v>5</v>
      </c>
      <c r="K816" s="553"/>
      <c r="L816" s="553"/>
      <c r="M816" s="190"/>
      <c r="N816" s="190"/>
      <c r="O816" s="341"/>
    </row>
    <row r="817" spans="8:15" ht="163.19999999999999">
      <c r="H817" s="347"/>
      <c r="I817" s="191"/>
      <c r="J817" s="149" t="s">
        <v>947</v>
      </c>
      <c r="K817" s="149"/>
      <c r="L817" s="149"/>
      <c r="M817" s="152"/>
      <c r="N817" s="152"/>
      <c r="O817" s="342"/>
    </row>
    <row r="818" spans="8:15">
      <c r="H818" s="347"/>
      <c r="I818" s="191"/>
      <c r="J818" s="554" t="s">
        <v>228</v>
      </c>
      <c r="K818" s="554"/>
      <c r="L818" s="554"/>
      <c r="M818" s="152"/>
      <c r="N818" s="152"/>
      <c r="O818" s="342"/>
    </row>
    <row r="819" spans="8:15" ht="15" thickBot="1">
      <c r="H819" s="348"/>
      <c r="I819" s="192"/>
      <c r="J819" s="154" t="s">
        <v>247</v>
      </c>
      <c r="K819" s="154" t="s">
        <v>6</v>
      </c>
      <c r="L819" s="154">
        <v>1</v>
      </c>
      <c r="M819" s="155"/>
      <c r="N819" s="155"/>
      <c r="O819" s="343"/>
    </row>
    <row r="820" spans="8:15">
      <c r="H820" s="346" t="s">
        <v>622</v>
      </c>
      <c r="I820" s="193"/>
      <c r="J820" s="553" t="s">
        <v>5</v>
      </c>
      <c r="K820" s="553"/>
      <c r="L820" s="553"/>
      <c r="M820" s="190"/>
      <c r="N820" s="190"/>
      <c r="O820" s="341"/>
    </row>
    <row r="821" spans="8:15" ht="163.19999999999999">
      <c r="H821" s="347"/>
      <c r="I821" s="191"/>
      <c r="J821" s="149" t="s">
        <v>948</v>
      </c>
      <c r="K821" s="149"/>
      <c r="L821" s="149"/>
      <c r="M821" s="152"/>
      <c r="N821" s="152"/>
      <c r="O821" s="342"/>
    </row>
    <row r="822" spans="8:15">
      <c r="H822" s="347"/>
      <c r="I822" s="191"/>
      <c r="J822" s="554" t="s">
        <v>228</v>
      </c>
      <c r="K822" s="554"/>
      <c r="L822" s="554"/>
      <c r="M822" s="152"/>
      <c r="N822" s="152"/>
      <c r="O822" s="342"/>
    </row>
    <row r="823" spans="8:15" ht="15" thickBot="1">
      <c r="H823" s="348"/>
      <c r="I823" s="192"/>
      <c r="J823" s="154" t="s">
        <v>247</v>
      </c>
      <c r="K823" s="154" t="s">
        <v>6</v>
      </c>
      <c r="L823" s="154">
        <v>1</v>
      </c>
      <c r="M823" s="155"/>
      <c r="N823" s="155"/>
      <c r="O823" s="343"/>
    </row>
    <row r="824" spans="8:15">
      <c r="H824" s="346" t="s">
        <v>624</v>
      </c>
      <c r="I824" s="193"/>
      <c r="J824" s="553" t="s">
        <v>5</v>
      </c>
      <c r="K824" s="553"/>
      <c r="L824" s="553"/>
      <c r="M824" s="190"/>
      <c r="N824" s="190"/>
      <c r="O824" s="341"/>
    </row>
    <row r="825" spans="8:15" ht="163.19999999999999">
      <c r="H825" s="347"/>
      <c r="I825" s="191"/>
      <c r="J825" s="149" t="s">
        <v>949</v>
      </c>
      <c r="K825" s="149"/>
      <c r="L825" s="149"/>
      <c r="M825" s="152"/>
      <c r="N825" s="152"/>
      <c r="O825" s="342"/>
    </row>
    <row r="826" spans="8:15">
      <c r="H826" s="347"/>
      <c r="I826" s="191"/>
      <c r="J826" s="554" t="s">
        <v>228</v>
      </c>
      <c r="K826" s="554"/>
      <c r="L826" s="554"/>
      <c r="M826" s="152"/>
      <c r="N826" s="152"/>
      <c r="O826" s="342"/>
    </row>
    <row r="827" spans="8:15" ht="15" thickBot="1">
      <c r="H827" s="348"/>
      <c r="I827" s="192"/>
      <c r="J827" s="154" t="s">
        <v>247</v>
      </c>
      <c r="K827" s="154" t="s">
        <v>6</v>
      </c>
      <c r="L827" s="154">
        <v>1</v>
      </c>
      <c r="M827" s="155"/>
      <c r="N827" s="155"/>
      <c r="O827" s="343"/>
    </row>
    <row r="828" spans="8:15">
      <c r="H828" s="346" t="s">
        <v>835</v>
      </c>
      <c r="I828" s="193"/>
      <c r="J828" s="553" t="s">
        <v>5</v>
      </c>
      <c r="K828" s="553"/>
      <c r="L828" s="553"/>
      <c r="M828" s="190"/>
      <c r="N828" s="190"/>
      <c r="O828" s="341"/>
    </row>
    <row r="829" spans="8:15" ht="173.4">
      <c r="H829" s="347"/>
      <c r="I829" s="191"/>
      <c r="J829" s="149" t="s">
        <v>950</v>
      </c>
      <c r="K829" s="149"/>
      <c r="L829" s="149"/>
      <c r="M829" s="152"/>
      <c r="N829" s="152"/>
      <c r="O829" s="342"/>
    </row>
    <row r="830" spans="8:15">
      <c r="H830" s="347"/>
      <c r="I830" s="191"/>
      <c r="J830" s="554" t="s">
        <v>228</v>
      </c>
      <c r="K830" s="554"/>
      <c r="L830" s="554"/>
      <c r="M830" s="152"/>
      <c r="N830" s="152"/>
      <c r="O830" s="342"/>
    </row>
    <row r="831" spans="8:15" ht="15" thickBot="1">
      <c r="H831" s="348"/>
      <c r="I831" s="192"/>
      <c r="J831" s="154" t="s">
        <v>247</v>
      </c>
      <c r="K831" s="154" t="s">
        <v>6</v>
      </c>
      <c r="L831" s="154">
        <v>1</v>
      </c>
      <c r="M831" s="155"/>
      <c r="N831" s="155"/>
      <c r="O831" s="343"/>
    </row>
    <row r="832" spans="8:15">
      <c r="H832" s="346" t="s">
        <v>836</v>
      </c>
      <c r="I832" s="193"/>
      <c r="J832" s="553" t="s">
        <v>5</v>
      </c>
      <c r="K832" s="553"/>
      <c r="L832" s="553"/>
      <c r="M832" s="190"/>
      <c r="N832" s="190"/>
      <c r="O832" s="341"/>
    </row>
    <row r="833" spans="8:15" ht="173.4">
      <c r="H833" s="347"/>
      <c r="I833" s="191"/>
      <c r="J833" s="149" t="s">
        <v>951</v>
      </c>
      <c r="K833" s="149"/>
      <c r="L833" s="149"/>
      <c r="M833" s="152"/>
      <c r="N833" s="152"/>
      <c r="O833" s="342"/>
    </row>
    <row r="834" spans="8:15">
      <c r="H834" s="347"/>
      <c r="I834" s="191"/>
      <c r="J834" s="554" t="s">
        <v>228</v>
      </c>
      <c r="K834" s="554"/>
      <c r="L834" s="554"/>
      <c r="M834" s="152"/>
      <c r="N834" s="152"/>
      <c r="O834" s="342"/>
    </row>
    <row r="835" spans="8:15" ht="15" thickBot="1">
      <c r="H835" s="348"/>
      <c r="I835" s="192"/>
      <c r="J835" s="154" t="s">
        <v>247</v>
      </c>
      <c r="K835" s="154" t="s">
        <v>6</v>
      </c>
      <c r="L835" s="154">
        <v>1</v>
      </c>
      <c r="M835" s="155"/>
      <c r="N835" s="155"/>
      <c r="O835" s="343"/>
    </row>
    <row r="836" spans="8:15">
      <c r="H836" s="346" t="s">
        <v>837</v>
      </c>
      <c r="I836" s="193"/>
      <c r="J836" s="553" t="s">
        <v>5</v>
      </c>
      <c r="K836" s="553"/>
      <c r="L836" s="553"/>
      <c r="M836" s="190"/>
      <c r="N836" s="190"/>
      <c r="O836" s="341"/>
    </row>
    <row r="837" spans="8:15" ht="173.4">
      <c r="H837" s="347"/>
      <c r="I837" s="191"/>
      <c r="J837" s="149" t="s">
        <v>952</v>
      </c>
      <c r="K837" s="149"/>
      <c r="L837" s="149"/>
      <c r="M837" s="152"/>
      <c r="N837" s="152"/>
      <c r="O837" s="342"/>
    </row>
    <row r="838" spans="8:15">
      <c r="H838" s="347"/>
      <c r="I838" s="191"/>
      <c r="J838" s="554" t="s">
        <v>228</v>
      </c>
      <c r="K838" s="554"/>
      <c r="L838" s="554"/>
      <c r="M838" s="152"/>
      <c r="N838" s="152"/>
      <c r="O838" s="342"/>
    </row>
    <row r="839" spans="8:15" ht="15" thickBot="1">
      <c r="H839" s="348"/>
      <c r="I839" s="192"/>
      <c r="J839" s="154" t="s">
        <v>247</v>
      </c>
      <c r="K839" s="154" t="s">
        <v>6</v>
      </c>
      <c r="L839" s="154">
        <v>1</v>
      </c>
      <c r="M839" s="155"/>
      <c r="N839" s="155"/>
      <c r="O839" s="343"/>
    </row>
    <row r="840" spans="8:15">
      <c r="H840" s="346" t="s">
        <v>838</v>
      </c>
      <c r="I840" s="193"/>
      <c r="J840" s="553" t="s">
        <v>5</v>
      </c>
      <c r="K840" s="553"/>
      <c r="L840" s="553"/>
      <c r="M840" s="190"/>
      <c r="N840" s="190"/>
      <c r="O840" s="341"/>
    </row>
    <row r="841" spans="8:15" ht="173.4">
      <c r="H841" s="347"/>
      <c r="I841" s="191"/>
      <c r="J841" s="149" t="s">
        <v>953</v>
      </c>
      <c r="K841" s="149"/>
      <c r="L841" s="149"/>
      <c r="M841" s="152"/>
      <c r="N841" s="152"/>
      <c r="O841" s="342"/>
    </row>
    <row r="842" spans="8:15">
      <c r="H842" s="347"/>
      <c r="I842" s="191"/>
      <c r="J842" s="554" t="s">
        <v>228</v>
      </c>
      <c r="K842" s="554"/>
      <c r="L842" s="554"/>
      <c r="M842" s="152"/>
      <c r="N842" s="152"/>
      <c r="O842" s="342"/>
    </row>
    <row r="843" spans="8:15" ht="15" thickBot="1">
      <c r="H843" s="348"/>
      <c r="I843" s="192"/>
      <c r="J843" s="154" t="s">
        <v>247</v>
      </c>
      <c r="K843" s="154" t="s">
        <v>6</v>
      </c>
      <c r="L843" s="154">
        <v>1</v>
      </c>
      <c r="M843" s="155"/>
      <c r="N843" s="155"/>
      <c r="O843" s="343"/>
    </row>
    <row r="844" spans="8:15">
      <c r="H844" s="346" t="s">
        <v>839</v>
      </c>
      <c r="I844" s="193"/>
      <c r="J844" s="553" t="s">
        <v>5</v>
      </c>
      <c r="K844" s="553"/>
      <c r="L844" s="553"/>
      <c r="M844" s="190"/>
      <c r="N844" s="190"/>
      <c r="O844" s="341"/>
    </row>
    <row r="845" spans="8:15" ht="173.4">
      <c r="H845" s="347"/>
      <c r="I845" s="191"/>
      <c r="J845" s="149" t="s">
        <v>954</v>
      </c>
      <c r="K845" s="149"/>
      <c r="L845" s="149"/>
      <c r="M845" s="152"/>
      <c r="N845" s="152"/>
      <c r="O845" s="342"/>
    </row>
    <row r="846" spans="8:15">
      <c r="H846" s="347"/>
      <c r="I846" s="191"/>
      <c r="J846" s="554" t="s">
        <v>228</v>
      </c>
      <c r="K846" s="554"/>
      <c r="L846" s="554"/>
      <c r="M846" s="152"/>
      <c r="N846" s="152"/>
      <c r="O846" s="342"/>
    </row>
    <row r="847" spans="8:15" ht="15" thickBot="1">
      <c r="H847" s="348"/>
      <c r="I847" s="192"/>
      <c r="J847" s="154" t="s">
        <v>247</v>
      </c>
      <c r="K847" s="154" t="s">
        <v>6</v>
      </c>
      <c r="L847" s="154">
        <v>1</v>
      </c>
      <c r="M847" s="155"/>
      <c r="N847" s="155"/>
      <c r="O847" s="343"/>
    </row>
    <row r="848" spans="8:15">
      <c r="H848" s="346" t="s">
        <v>840</v>
      </c>
      <c r="I848" s="193"/>
      <c r="J848" s="553" t="s">
        <v>5</v>
      </c>
      <c r="K848" s="553"/>
      <c r="L848" s="553"/>
      <c r="M848" s="190"/>
      <c r="N848" s="190"/>
      <c r="O848" s="341"/>
    </row>
    <row r="849" spans="8:15" ht="173.4">
      <c r="H849" s="347"/>
      <c r="I849" s="191"/>
      <c r="J849" s="149" t="s">
        <v>955</v>
      </c>
      <c r="K849" s="149"/>
      <c r="L849" s="149"/>
      <c r="M849" s="152"/>
      <c r="N849" s="152"/>
      <c r="O849" s="342"/>
    </row>
    <row r="850" spans="8:15">
      <c r="H850" s="347"/>
      <c r="I850" s="191"/>
      <c r="J850" s="554" t="s">
        <v>228</v>
      </c>
      <c r="K850" s="554"/>
      <c r="L850" s="554"/>
      <c r="M850" s="152"/>
      <c r="N850" s="152"/>
      <c r="O850" s="342"/>
    </row>
    <row r="851" spans="8:15" ht="15" thickBot="1">
      <c r="H851" s="348"/>
      <c r="I851" s="192"/>
      <c r="J851" s="154" t="s">
        <v>247</v>
      </c>
      <c r="K851" s="154" t="s">
        <v>6</v>
      </c>
      <c r="L851" s="154">
        <v>1</v>
      </c>
      <c r="M851" s="155"/>
      <c r="N851" s="155"/>
      <c r="O851" s="343"/>
    </row>
    <row r="852" spans="8:15" ht="15" thickBot="1">
      <c r="H852" s="354" t="s">
        <v>249</v>
      </c>
      <c r="I852" s="355"/>
      <c r="J852" s="355"/>
      <c r="K852" s="355"/>
      <c r="L852" s="355"/>
      <c r="M852" s="355"/>
      <c r="N852" s="355"/>
      <c r="O852" s="356"/>
    </row>
    <row r="853" spans="8:15" ht="15.75" customHeight="1">
      <c r="H853" s="346" t="s">
        <v>250</v>
      </c>
      <c r="I853" s="193"/>
      <c r="J853" s="553" t="s">
        <v>5</v>
      </c>
      <c r="K853" s="553"/>
      <c r="L853" s="553"/>
      <c r="M853" s="190"/>
      <c r="N853" s="190"/>
      <c r="O853" s="341"/>
    </row>
    <row r="854" spans="8:15" ht="163.19999999999999">
      <c r="H854" s="347"/>
      <c r="I854" s="191"/>
      <c r="J854" s="149" t="s">
        <v>956</v>
      </c>
      <c r="K854" s="149"/>
      <c r="L854" s="149"/>
      <c r="M854" s="152"/>
      <c r="N854" s="152"/>
      <c r="O854" s="342"/>
    </row>
    <row r="855" spans="8:15">
      <c r="H855" s="347"/>
      <c r="I855" s="191"/>
      <c r="J855" s="554" t="s">
        <v>228</v>
      </c>
      <c r="K855" s="554"/>
      <c r="L855" s="554"/>
      <c r="M855" s="152"/>
      <c r="N855" s="152"/>
      <c r="O855" s="342"/>
    </row>
    <row r="856" spans="8:15" ht="20.399999999999999">
      <c r="H856" s="347"/>
      <c r="I856" s="191"/>
      <c r="J856" s="149" t="s">
        <v>251</v>
      </c>
      <c r="K856" s="149" t="s">
        <v>6</v>
      </c>
      <c r="L856" s="149">
        <v>2</v>
      </c>
      <c r="M856" s="152"/>
      <c r="N856" s="152"/>
      <c r="O856" s="342"/>
    </row>
    <row r="857" spans="8:15" ht="21" thickBot="1">
      <c r="H857" s="348"/>
      <c r="I857" s="192"/>
      <c r="J857" s="154" t="s">
        <v>252</v>
      </c>
      <c r="K857" s="154" t="s">
        <v>6</v>
      </c>
      <c r="L857" s="154">
        <v>2</v>
      </c>
      <c r="M857" s="155"/>
      <c r="N857" s="155"/>
      <c r="O857" s="343"/>
    </row>
    <row r="858" spans="8:15">
      <c r="H858" s="346" t="s">
        <v>253</v>
      </c>
      <c r="I858" s="193"/>
      <c r="J858" s="553" t="s">
        <v>5</v>
      </c>
      <c r="K858" s="553"/>
      <c r="L858" s="553"/>
      <c r="M858" s="190"/>
      <c r="N858" s="190"/>
      <c r="O858" s="341"/>
    </row>
    <row r="859" spans="8:15" ht="163.19999999999999">
      <c r="H859" s="347"/>
      <c r="I859" s="191"/>
      <c r="J859" s="149" t="s">
        <v>957</v>
      </c>
      <c r="K859" s="149"/>
      <c r="L859" s="149"/>
      <c r="M859" s="152"/>
      <c r="N859" s="152"/>
      <c r="O859" s="342"/>
    </row>
    <row r="860" spans="8:15">
      <c r="H860" s="347"/>
      <c r="I860" s="191"/>
      <c r="J860" s="554" t="s">
        <v>254</v>
      </c>
      <c r="K860" s="554"/>
      <c r="L860" s="554"/>
      <c r="M860" s="152"/>
      <c r="N860" s="152"/>
      <c r="O860" s="342"/>
    </row>
    <row r="861" spans="8:15" ht="20.399999999999999">
      <c r="H861" s="347"/>
      <c r="I861" s="191"/>
      <c r="J861" s="149" t="s">
        <v>251</v>
      </c>
      <c r="K861" s="149" t="s">
        <v>6</v>
      </c>
      <c r="L861" s="149">
        <v>2</v>
      </c>
      <c r="M861" s="152"/>
      <c r="N861" s="152"/>
      <c r="O861" s="342"/>
    </row>
    <row r="862" spans="8:15" ht="21" thickBot="1">
      <c r="H862" s="348"/>
      <c r="I862" s="192"/>
      <c r="J862" s="154" t="s">
        <v>252</v>
      </c>
      <c r="K862" s="154" t="s">
        <v>6</v>
      </c>
      <c r="L862" s="154">
        <v>2</v>
      </c>
      <c r="M862" s="155"/>
      <c r="N862" s="155"/>
      <c r="O862" s="343"/>
    </row>
    <row r="863" spans="8:15">
      <c r="H863" s="346" t="s">
        <v>255</v>
      </c>
      <c r="I863" s="193"/>
      <c r="J863" s="553" t="s">
        <v>5</v>
      </c>
      <c r="K863" s="553"/>
      <c r="L863" s="553"/>
      <c r="M863" s="190"/>
      <c r="N863" s="190"/>
      <c r="O863" s="341"/>
    </row>
    <row r="864" spans="8:15" ht="163.19999999999999">
      <c r="H864" s="347"/>
      <c r="I864" s="191"/>
      <c r="J864" s="149" t="s">
        <v>958</v>
      </c>
      <c r="K864" s="149"/>
      <c r="L864" s="149"/>
      <c r="M864" s="152"/>
      <c r="N864" s="152"/>
      <c r="O864" s="342"/>
    </row>
    <row r="865" spans="8:15">
      <c r="H865" s="347"/>
      <c r="I865" s="191"/>
      <c r="J865" s="554" t="s">
        <v>228</v>
      </c>
      <c r="K865" s="554"/>
      <c r="L865" s="554"/>
      <c r="M865" s="152"/>
      <c r="N865" s="152"/>
      <c r="O865" s="342"/>
    </row>
    <row r="866" spans="8:15" ht="20.399999999999999">
      <c r="H866" s="347"/>
      <c r="I866" s="191"/>
      <c r="J866" s="149" t="s">
        <v>251</v>
      </c>
      <c r="K866" s="149" t="s">
        <v>6</v>
      </c>
      <c r="L866" s="149">
        <v>2</v>
      </c>
      <c r="M866" s="152"/>
      <c r="N866" s="152"/>
      <c r="O866" s="342"/>
    </row>
    <row r="867" spans="8:15" ht="21" thickBot="1">
      <c r="H867" s="348"/>
      <c r="I867" s="192"/>
      <c r="J867" s="154" t="s">
        <v>252</v>
      </c>
      <c r="K867" s="154" t="s">
        <v>6</v>
      </c>
      <c r="L867" s="154">
        <v>2</v>
      </c>
      <c r="M867" s="155"/>
      <c r="N867" s="155"/>
      <c r="O867" s="343"/>
    </row>
    <row r="868" spans="8:15">
      <c r="H868" s="346" t="s">
        <v>256</v>
      </c>
      <c r="I868" s="193"/>
      <c r="J868" s="553" t="s">
        <v>5</v>
      </c>
      <c r="K868" s="553"/>
      <c r="L868" s="553"/>
      <c r="M868" s="190"/>
      <c r="N868" s="190"/>
      <c r="O868" s="341"/>
    </row>
    <row r="869" spans="8:15" ht="163.19999999999999">
      <c r="H869" s="347"/>
      <c r="I869" s="191"/>
      <c r="J869" s="149" t="s">
        <v>959</v>
      </c>
      <c r="K869" s="149"/>
      <c r="L869" s="149"/>
      <c r="M869" s="152"/>
      <c r="N869" s="152"/>
      <c r="O869" s="342"/>
    </row>
    <row r="870" spans="8:15">
      <c r="H870" s="347"/>
      <c r="I870" s="191"/>
      <c r="J870" s="554" t="s">
        <v>228</v>
      </c>
      <c r="K870" s="554"/>
      <c r="L870" s="554"/>
      <c r="M870" s="152"/>
      <c r="N870" s="152"/>
      <c r="O870" s="342"/>
    </row>
    <row r="871" spans="8:15" ht="20.399999999999999">
      <c r="H871" s="347"/>
      <c r="I871" s="191"/>
      <c r="J871" s="149" t="s">
        <v>251</v>
      </c>
      <c r="K871" s="149" t="s">
        <v>6</v>
      </c>
      <c r="L871" s="149">
        <v>2</v>
      </c>
      <c r="M871" s="152"/>
      <c r="N871" s="152"/>
      <c r="O871" s="342"/>
    </row>
    <row r="872" spans="8:15" ht="21" thickBot="1">
      <c r="H872" s="348"/>
      <c r="I872" s="192"/>
      <c r="J872" s="154" t="s">
        <v>252</v>
      </c>
      <c r="K872" s="154" t="s">
        <v>6</v>
      </c>
      <c r="L872" s="154">
        <v>2</v>
      </c>
      <c r="M872" s="155"/>
      <c r="N872" s="155"/>
      <c r="O872" s="343"/>
    </row>
    <row r="873" spans="8:15">
      <c r="H873" s="346" t="s">
        <v>257</v>
      </c>
      <c r="I873" s="193"/>
      <c r="J873" s="553" t="s">
        <v>5</v>
      </c>
      <c r="K873" s="553"/>
      <c r="L873" s="553"/>
      <c r="M873" s="190"/>
      <c r="N873" s="190"/>
      <c r="O873" s="341"/>
    </row>
    <row r="874" spans="8:15" ht="163.19999999999999">
      <c r="H874" s="347"/>
      <c r="I874" s="191"/>
      <c r="J874" s="149" t="s">
        <v>960</v>
      </c>
      <c r="K874" s="149"/>
      <c r="L874" s="149"/>
      <c r="M874" s="152"/>
      <c r="N874" s="152"/>
      <c r="O874" s="342"/>
    </row>
    <row r="875" spans="8:15">
      <c r="H875" s="347"/>
      <c r="I875" s="191"/>
      <c r="J875" s="554" t="s">
        <v>228</v>
      </c>
      <c r="K875" s="554"/>
      <c r="L875" s="554"/>
      <c r="M875" s="152"/>
      <c r="N875" s="152"/>
      <c r="O875" s="342"/>
    </row>
    <row r="876" spans="8:15" ht="20.399999999999999">
      <c r="H876" s="347"/>
      <c r="I876" s="191"/>
      <c r="J876" s="149" t="s">
        <v>251</v>
      </c>
      <c r="K876" s="149" t="s">
        <v>6</v>
      </c>
      <c r="L876" s="149">
        <v>2</v>
      </c>
      <c r="M876" s="152"/>
      <c r="N876" s="152"/>
      <c r="O876" s="342"/>
    </row>
    <row r="877" spans="8:15" ht="21" thickBot="1">
      <c r="H877" s="348"/>
      <c r="I877" s="192"/>
      <c r="J877" s="154" t="s">
        <v>252</v>
      </c>
      <c r="K877" s="154" t="s">
        <v>6</v>
      </c>
      <c r="L877" s="154">
        <v>2</v>
      </c>
      <c r="M877" s="155"/>
      <c r="N877" s="155"/>
      <c r="O877" s="343"/>
    </row>
    <row r="878" spans="8:15">
      <c r="H878" s="346" t="s">
        <v>258</v>
      </c>
      <c r="I878" s="193"/>
      <c r="J878" s="553" t="s">
        <v>5</v>
      </c>
      <c r="K878" s="553"/>
      <c r="L878" s="553"/>
      <c r="M878" s="190"/>
      <c r="N878" s="190"/>
      <c r="O878" s="341"/>
    </row>
    <row r="879" spans="8:15" ht="163.19999999999999">
      <c r="H879" s="347"/>
      <c r="I879" s="191"/>
      <c r="J879" s="149" t="s">
        <v>961</v>
      </c>
      <c r="K879" s="149"/>
      <c r="L879" s="149"/>
      <c r="M879" s="152"/>
      <c r="N879" s="152"/>
      <c r="O879" s="342"/>
    </row>
    <row r="880" spans="8:15">
      <c r="H880" s="347"/>
      <c r="I880" s="191"/>
      <c r="J880" s="554" t="s">
        <v>228</v>
      </c>
      <c r="K880" s="554"/>
      <c r="L880" s="554"/>
      <c r="M880" s="152"/>
      <c r="N880" s="152"/>
      <c r="O880" s="342"/>
    </row>
    <row r="881" spans="8:15" ht="20.399999999999999">
      <c r="H881" s="347"/>
      <c r="I881" s="191"/>
      <c r="J881" s="149" t="s">
        <v>251</v>
      </c>
      <c r="K881" s="149" t="s">
        <v>6</v>
      </c>
      <c r="L881" s="149">
        <v>2</v>
      </c>
      <c r="M881" s="152"/>
      <c r="N881" s="152"/>
      <c r="O881" s="342"/>
    </row>
    <row r="882" spans="8:15" ht="21" thickBot="1">
      <c r="H882" s="348"/>
      <c r="I882" s="192"/>
      <c r="J882" s="154" t="s">
        <v>252</v>
      </c>
      <c r="K882" s="154" t="s">
        <v>6</v>
      </c>
      <c r="L882" s="154">
        <v>2</v>
      </c>
      <c r="M882" s="155"/>
      <c r="N882" s="155"/>
      <c r="O882" s="343"/>
    </row>
    <row r="883" spans="8:15">
      <c r="H883" s="346" t="s">
        <v>259</v>
      </c>
      <c r="I883" s="193"/>
      <c r="J883" s="553" t="s">
        <v>5</v>
      </c>
      <c r="K883" s="553"/>
      <c r="L883" s="553"/>
      <c r="M883" s="190"/>
      <c r="N883" s="190"/>
      <c r="O883" s="341"/>
    </row>
    <row r="884" spans="8:15" ht="163.19999999999999">
      <c r="H884" s="347"/>
      <c r="I884" s="191"/>
      <c r="J884" s="149" t="s">
        <v>962</v>
      </c>
      <c r="K884" s="149"/>
      <c r="L884" s="149"/>
      <c r="M884" s="152"/>
      <c r="N884" s="152"/>
      <c r="O884" s="342"/>
    </row>
    <row r="885" spans="8:15">
      <c r="H885" s="347"/>
      <c r="I885" s="191"/>
      <c r="J885" s="554" t="s">
        <v>228</v>
      </c>
      <c r="K885" s="554"/>
      <c r="L885" s="554"/>
      <c r="M885" s="152"/>
      <c r="N885" s="152"/>
      <c r="O885" s="342"/>
    </row>
    <row r="886" spans="8:15" ht="20.399999999999999">
      <c r="H886" s="347"/>
      <c r="I886" s="191"/>
      <c r="J886" s="149" t="s">
        <v>251</v>
      </c>
      <c r="K886" s="149" t="s">
        <v>6</v>
      </c>
      <c r="L886" s="149">
        <v>2</v>
      </c>
      <c r="M886" s="152"/>
      <c r="N886" s="152"/>
      <c r="O886" s="342"/>
    </row>
    <row r="887" spans="8:15" ht="21" thickBot="1">
      <c r="H887" s="348"/>
      <c r="I887" s="192"/>
      <c r="J887" s="154" t="s">
        <v>252</v>
      </c>
      <c r="K887" s="154" t="s">
        <v>6</v>
      </c>
      <c r="L887" s="154">
        <v>2</v>
      </c>
      <c r="M887" s="155"/>
      <c r="N887" s="155"/>
      <c r="O887" s="343"/>
    </row>
    <row r="888" spans="8:15">
      <c r="H888" s="346" t="s">
        <v>260</v>
      </c>
      <c r="I888" s="193"/>
      <c r="J888" s="553" t="s">
        <v>5</v>
      </c>
      <c r="K888" s="553"/>
      <c r="L888" s="553"/>
      <c r="M888" s="190"/>
      <c r="N888" s="190"/>
      <c r="O888" s="341"/>
    </row>
    <row r="889" spans="8:15" ht="163.19999999999999">
      <c r="H889" s="347"/>
      <c r="I889" s="191"/>
      <c r="J889" s="149" t="s">
        <v>963</v>
      </c>
      <c r="K889" s="149"/>
      <c r="L889" s="149"/>
      <c r="M889" s="152"/>
      <c r="N889" s="152"/>
      <c r="O889" s="342"/>
    </row>
    <row r="890" spans="8:15">
      <c r="H890" s="347"/>
      <c r="I890" s="191"/>
      <c r="J890" s="554" t="s">
        <v>228</v>
      </c>
      <c r="K890" s="554"/>
      <c r="L890" s="554"/>
      <c r="M890" s="152"/>
      <c r="N890" s="152"/>
      <c r="O890" s="342"/>
    </row>
    <row r="891" spans="8:15" ht="20.399999999999999">
      <c r="H891" s="347"/>
      <c r="I891" s="191"/>
      <c r="J891" s="149" t="s">
        <v>251</v>
      </c>
      <c r="K891" s="149" t="s">
        <v>6</v>
      </c>
      <c r="L891" s="149">
        <v>2</v>
      </c>
      <c r="M891" s="152"/>
      <c r="N891" s="152"/>
      <c r="O891" s="342"/>
    </row>
    <row r="892" spans="8:15" ht="21" thickBot="1">
      <c r="H892" s="348"/>
      <c r="I892" s="192"/>
      <c r="J892" s="154" t="s">
        <v>252</v>
      </c>
      <c r="K892" s="154" t="s">
        <v>6</v>
      </c>
      <c r="L892" s="154">
        <v>2</v>
      </c>
      <c r="M892" s="155"/>
      <c r="N892" s="155"/>
      <c r="O892" s="343"/>
    </row>
    <row r="893" spans="8:15">
      <c r="H893" s="346" t="s">
        <v>261</v>
      </c>
      <c r="I893" s="193"/>
      <c r="J893" s="553" t="s">
        <v>5</v>
      </c>
      <c r="K893" s="553"/>
      <c r="L893" s="553"/>
      <c r="M893" s="190"/>
      <c r="N893" s="190"/>
      <c r="O893" s="341"/>
    </row>
    <row r="894" spans="8:15" ht="163.19999999999999">
      <c r="H894" s="347"/>
      <c r="I894" s="191"/>
      <c r="J894" s="149" t="s">
        <v>964</v>
      </c>
      <c r="K894" s="149"/>
      <c r="L894" s="149"/>
      <c r="M894" s="152"/>
      <c r="N894" s="152"/>
      <c r="O894" s="342"/>
    </row>
    <row r="895" spans="8:15">
      <c r="H895" s="347"/>
      <c r="I895" s="191"/>
      <c r="J895" s="554" t="s">
        <v>228</v>
      </c>
      <c r="K895" s="554"/>
      <c r="L895" s="554"/>
      <c r="M895" s="152"/>
      <c r="N895" s="152"/>
      <c r="O895" s="342"/>
    </row>
    <row r="896" spans="8:15" ht="20.399999999999999">
      <c r="H896" s="347"/>
      <c r="I896" s="191"/>
      <c r="J896" s="149" t="s">
        <v>251</v>
      </c>
      <c r="K896" s="149" t="s">
        <v>6</v>
      </c>
      <c r="L896" s="149">
        <v>2</v>
      </c>
      <c r="M896" s="152"/>
      <c r="N896" s="152"/>
      <c r="O896" s="342"/>
    </row>
    <row r="897" spans="8:15" ht="21" thickBot="1">
      <c r="H897" s="348"/>
      <c r="I897" s="192"/>
      <c r="J897" s="154" t="s">
        <v>252</v>
      </c>
      <c r="K897" s="154" t="s">
        <v>6</v>
      </c>
      <c r="L897" s="154">
        <v>2</v>
      </c>
      <c r="M897" s="155"/>
      <c r="N897" s="155"/>
      <c r="O897" s="343"/>
    </row>
    <row r="898" spans="8:15">
      <c r="H898" s="346" t="s">
        <v>262</v>
      </c>
      <c r="I898" s="193"/>
      <c r="J898" s="553" t="s">
        <v>5</v>
      </c>
      <c r="K898" s="553"/>
      <c r="L898" s="553"/>
      <c r="M898" s="190"/>
      <c r="N898" s="190"/>
      <c r="O898" s="341"/>
    </row>
    <row r="899" spans="8:15" ht="173.4">
      <c r="H899" s="347"/>
      <c r="I899" s="191"/>
      <c r="J899" s="149" t="s">
        <v>955</v>
      </c>
      <c r="K899" s="149"/>
      <c r="L899" s="149"/>
      <c r="M899" s="152"/>
      <c r="N899" s="152"/>
      <c r="O899" s="342"/>
    </row>
    <row r="900" spans="8:15">
      <c r="H900" s="347"/>
      <c r="I900" s="191"/>
      <c r="J900" s="554" t="s">
        <v>228</v>
      </c>
      <c r="K900" s="554"/>
      <c r="L900" s="554"/>
      <c r="M900" s="152"/>
      <c r="N900" s="152"/>
      <c r="O900" s="342"/>
    </row>
    <row r="901" spans="8:15" ht="20.399999999999999">
      <c r="H901" s="347"/>
      <c r="I901" s="191"/>
      <c r="J901" s="149" t="s">
        <v>251</v>
      </c>
      <c r="K901" s="149" t="s">
        <v>6</v>
      </c>
      <c r="L901" s="149">
        <v>2</v>
      </c>
      <c r="M901" s="152"/>
      <c r="N901" s="152"/>
      <c r="O901" s="342"/>
    </row>
    <row r="902" spans="8:15" ht="21" thickBot="1">
      <c r="H902" s="348"/>
      <c r="I902" s="192"/>
      <c r="J902" s="154" t="s">
        <v>252</v>
      </c>
      <c r="K902" s="154" t="s">
        <v>6</v>
      </c>
      <c r="L902" s="154">
        <v>2</v>
      </c>
      <c r="M902" s="155"/>
      <c r="N902" s="155"/>
      <c r="O902" s="343"/>
    </row>
    <row r="903" spans="8:15">
      <c r="H903" s="346" t="s">
        <v>263</v>
      </c>
      <c r="I903" s="193"/>
      <c r="J903" s="553" t="s">
        <v>5</v>
      </c>
      <c r="K903" s="553"/>
      <c r="L903" s="553"/>
      <c r="M903" s="190"/>
      <c r="N903" s="190"/>
      <c r="O903" s="341"/>
    </row>
    <row r="904" spans="8:15" ht="163.19999999999999">
      <c r="H904" s="347"/>
      <c r="I904" s="191"/>
      <c r="J904" s="149" t="s">
        <v>965</v>
      </c>
      <c r="K904" s="149"/>
      <c r="L904" s="149"/>
      <c r="M904" s="152"/>
      <c r="N904" s="152"/>
      <c r="O904" s="342"/>
    </row>
    <row r="905" spans="8:15">
      <c r="H905" s="347"/>
      <c r="I905" s="191"/>
      <c r="J905" s="554" t="s">
        <v>228</v>
      </c>
      <c r="K905" s="554"/>
      <c r="L905" s="554"/>
      <c r="M905" s="152"/>
      <c r="N905" s="152"/>
      <c r="O905" s="342"/>
    </row>
    <row r="906" spans="8:15" ht="20.399999999999999">
      <c r="H906" s="347"/>
      <c r="I906" s="191"/>
      <c r="J906" s="149" t="s">
        <v>251</v>
      </c>
      <c r="K906" s="149" t="s">
        <v>6</v>
      </c>
      <c r="L906" s="149">
        <v>2</v>
      </c>
      <c r="M906" s="152"/>
      <c r="N906" s="152"/>
      <c r="O906" s="342"/>
    </row>
    <row r="907" spans="8:15" ht="21" thickBot="1">
      <c r="H907" s="348"/>
      <c r="I907" s="192"/>
      <c r="J907" s="154" t="s">
        <v>252</v>
      </c>
      <c r="K907" s="154" t="s">
        <v>6</v>
      </c>
      <c r="L907" s="154">
        <v>2</v>
      </c>
      <c r="M907" s="155"/>
      <c r="N907" s="155"/>
      <c r="O907" s="343"/>
    </row>
    <row r="908" spans="8:15">
      <c r="H908" s="346" t="s">
        <v>264</v>
      </c>
      <c r="I908" s="193"/>
      <c r="J908" s="553" t="s">
        <v>5</v>
      </c>
      <c r="K908" s="553"/>
      <c r="L908" s="553"/>
      <c r="M908" s="190"/>
      <c r="N908" s="190"/>
      <c r="O908" s="341"/>
    </row>
    <row r="909" spans="8:15" ht="163.19999999999999">
      <c r="H909" s="347"/>
      <c r="I909" s="191"/>
      <c r="J909" s="149" t="s">
        <v>966</v>
      </c>
      <c r="K909" s="149"/>
      <c r="L909" s="149"/>
      <c r="M909" s="152"/>
      <c r="N909" s="152"/>
      <c r="O909" s="342"/>
    </row>
    <row r="910" spans="8:15">
      <c r="H910" s="347"/>
      <c r="I910" s="191"/>
      <c r="J910" s="554" t="s">
        <v>228</v>
      </c>
      <c r="K910" s="554"/>
      <c r="L910" s="554"/>
      <c r="M910" s="152"/>
      <c r="N910" s="152"/>
      <c r="O910" s="342"/>
    </row>
    <row r="911" spans="8:15" ht="20.399999999999999">
      <c r="H911" s="347"/>
      <c r="I911" s="191"/>
      <c r="J911" s="149" t="s">
        <v>251</v>
      </c>
      <c r="K911" s="149" t="s">
        <v>6</v>
      </c>
      <c r="L911" s="149">
        <v>2</v>
      </c>
      <c r="M911" s="152"/>
      <c r="N911" s="152"/>
      <c r="O911" s="342"/>
    </row>
    <row r="912" spans="8:15" ht="21" thickBot="1">
      <c r="H912" s="348"/>
      <c r="I912" s="192"/>
      <c r="J912" s="154" t="s">
        <v>252</v>
      </c>
      <c r="K912" s="154" t="s">
        <v>6</v>
      </c>
      <c r="L912" s="154">
        <v>2</v>
      </c>
      <c r="M912" s="155"/>
      <c r="N912" s="155"/>
      <c r="O912" s="343"/>
    </row>
    <row r="913" spans="8:15">
      <c r="H913" s="346" t="s">
        <v>265</v>
      </c>
      <c r="I913" s="193"/>
      <c r="J913" s="553" t="s">
        <v>5</v>
      </c>
      <c r="K913" s="553"/>
      <c r="L913" s="553"/>
      <c r="M913" s="190"/>
      <c r="N913" s="190"/>
      <c r="O913" s="341"/>
    </row>
    <row r="914" spans="8:15" ht="173.4">
      <c r="H914" s="347"/>
      <c r="I914" s="191"/>
      <c r="J914" s="149" t="s">
        <v>967</v>
      </c>
      <c r="K914" s="149"/>
      <c r="L914" s="149"/>
      <c r="M914" s="152"/>
      <c r="N914" s="152"/>
      <c r="O914" s="342"/>
    </row>
    <row r="915" spans="8:15">
      <c r="H915" s="347"/>
      <c r="I915" s="191"/>
      <c r="J915" s="554" t="s">
        <v>228</v>
      </c>
      <c r="K915" s="554"/>
      <c r="L915" s="554"/>
      <c r="M915" s="152"/>
      <c r="N915" s="152"/>
      <c r="O915" s="342"/>
    </row>
    <row r="916" spans="8:15" ht="20.399999999999999">
      <c r="H916" s="347"/>
      <c r="I916" s="191"/>
      <c r="J916" s="149" t="s">
        <v>251</v>
      </c>
      <c r="K916" s="149" t="s">
        <v>6</v>
      </c>
      <c r="L916" s="149">
        <v>2</v>
      </c>
      <c r="M916" s="152"/>
      <c r="N916" s="152"/>
      <c r="O916" s="342"/>
    </row>
    <row r="917" spans="8:15" ht="21" thickBot="1">
      <c r="H917" s="348"/>
      <c r="I917" s="192"/>
      <c r="J917" s="154" t="s">
        <v>252</v>
      </c>
      <c r="K917" s="154" t="s">
        <v>6</v>
      </c>
      <c r="L917" s="154">
        <v>2</v>
      </c>
      <c r="M917" s="155"/>
      <c r="N917" s="155"/>
      <c r="O917" s="343"/>
    </row>
    <row r="918" spans="8:15">
      <c r="H918" s="346" t="s">
        <v>266</v>
      </c>
      <c r="I918" s="193"/>
      <c r="J918" s="553" t="s">
        <v>5</v>
      </c>
      <c r="K918" s="553"/>
      <c r="L918" s="553"/>
      <c r="M918" s="190"/>
      <c r="N918" s="190"/>
      <c r="O918" s="341"/>
    </row>
    <row r="919" spans="8:15" ht="163.19999999999999">
      <c r="H919" s="347"/>
      <c r="I919" s="191"/>
      <c r="J919" s="149" t="s">
        <v>968</v>
      </c>
      <c r="K919" s="149"/>
      <c r="L919" s="149"/>
      <c r="M919" s="152"/>
      <c r="N919" s="152"/>
      <c r="O919" s="342"/>
    </row>
    <row r="920" spans="8:15">
      <c r="H920" s="347"/>
      <c r="I920" s="191"/>
      <c r="J920" s="554" t="s">
        <v>228</v>
      </c>
      <c r="K920" s="554"/>
      <c r="L920" s="554"/>
      <c r="M920" s="152"/>
      <c r="N920" s="152"/>
      <c r="O920" s="342"/>
    </row>
    <row r="921" spans="8:15" ht="20.399999999999999">
      <c r="H921" s="347"/>
      <c r="I921" s="191"/>
      <c r="J921" s="149" t="s">
        <v>251</v>
      </c>
      <c r="K921" s="149" t="s">
        <v>6</v>
      </c>
      <c r="L921" s="149">
        <v>2</v>
      </c>
      <c r="M921" s="152"/>
      <c r="N921" s="152"/>
      <c r="O921" s="342"/>
    </row>
    <row r="922" spans="8:15" ht="21" thickBot="1">
      <c r="H922" s="348"/>
      <c r="I922" s="192"/>
      <c r="J922" s="154" t="s">
        <v>252</v>
      </c>
      <c r="K922" s="154" t="s">
        <v>6</v>
      </c>
      <c r="L922" s="154">
        <v>2</v>
      </c>
      <c r="M922" s="155"/>
      <c r="N922" s="155"/>
      <c r="O922" s="343"/>
    </row>
    <row r="923" spans="8:15" ht="15" thickBot="1">
      <c r="H923" s="354" t="s">
        <v>267</v>
      </c>
      <c r="I923" s="355"/>
      <c r="J923" s="355"/>
      <c r="K923" s="355"/>
      <c r="L923" s="355"/>
      <c r="M923" s="355"/>
      <c r="N923" s="355"/>
      <c r="O923" s="356"/>
    </row>
    <row r="924" spans="8:15" ht="15.75" customHeight="1">
      <c r="H924" s="346" t="s">
        <v>268</v>
      </c>
      <c r="I924" s="193"/>
      <c r="J924" s="553" t="s">
        <v>5</v>
      </c>
      <c r="K924" s="553"/>
      <c r="L924" s="553"/>
      <c r="M924" s="190"/>
      <c r="N924" s="190"/>
      <c r="O924" s="341"/>
    </row>
    <row r="925" spans="8:15" ht="194.4" thickBot="1">
      <c r="H925" s="348"/>
      <c r="I925" s="192"/>
      <c r="J925" s="154" t="s">
        <v>969</v>
      </c>
      <c r="K925" s="154" t="s">
        <v>6</v>
      </c>
      <c r="L925" s="154">
        <v>1</v>
      </c>
      <c r="M925" s="155"/>
      <c r="N925" s="155"/>
      <c r="O925" s="343"/>
    </row>
    <row r="926" spans="8:15">
      <c r="H926" s="346" t="s">
        <v>269</v>
      </c>
      <c r="I926" s="193"/>
      <c r="J926" s="553" t="s">
        <v>5</v>
      </c>
      <c r="K926" s="553"/>
      <c r="L926" s="553"/>
      <c r="M926" s="190"/>
      <c r="N926" s="190"/>
      <c r="O926" s="341"/>
    </row>
    <row r="927" spans="8:15" ht="204.6" thickBot="1">
      <c r="H927" s="348"/>
      <c r="I927" s="192"/>
      <c r="J927" s="154" t="s">
        <v>970</v>
      </c>
      <c r="K927" s="154" t="s">
        <v>6</v>
      </c>
      <c r="L927" s="154">
        <v>1</v>
      </c>
      <c r="M927" s="155"/>
      <c r="N927" s="155"/>
      <c r="O927" s="343"/>
    </row>
    <row r="928" spans="8:15">
      <c r="H928" s="346" t="s">
        <v>270</v>
      </c>
      <c r="I928" s="193"/>
      <c r="J928" s="553" t="s">
        <v>5</v>
      </c>
      <c r="K928" s="553"/>
      <c r="L928" s="553"/>
      <c r="M928" s="190"/>
      <c r="N928" s="190"/>
      <c r="O928" s="341"/>
    </row>
    <row r="929" spans="8:15" ht="184.2" thickBot="1">
      <c r="H929" s="348"/>
      <c r="I929" s="192"/>
      <c r="J929" s="154" t="s">
        <v>971</v>
      </c>
      <c r="K929" s="154" t="s">
        <v>6</v>
      </c>
      <c r="L929" s="154">
        <v>1</v>
      </c>
      <c r="M929" s="155"/>
      <c r="N929" s="155"/>
      <c r="O929" s="343"/>
    </row>
    <row r="930" spans="8:15">
      <c r="H930" s="346" t="s">
        <v>271</v>
      </c>
      <c r="I930" s="193"/>
      <c r="J930" s="553" t="s">
        <v>5</v>
      </c>
      <c r="K930" s="553"/>
      <c r="L930" s="553"/>
      <c r="M930" s="190"/>
      <c r="N930" s="190"/>
      <c r="O930" s="341"/>
    </row>
    <row r="931" spans="8:15" ht="112.8" thickBot="1">
      <c r="H931" s="348"/>
      <c r="I931" s="192"/>
      <c r="J931" s="154" t="s">
        <v>972</v>
      </c>
      <c r="K931" s="154" t="s">
        <v>6</v>
      </c>
      <c r="L931" s="154">
        <v>2</v>
      </c>
      <c r="M931" s="155"/>
      <c r="N931" s="155"/>
      <c r="O931" s="343"/>
    </row>
    <row r="932" spans="8:15">
      <c r="H932" s="346" t="s">
        <v>272</v>
      </c>
      <c r="I932" s="193"/>
      <c r="J932" s="553" t="s">
        <v>5</v>
      </c>
      <c r="K932" s="553"/>
      <c r="L932" s="553"/>
      <c r="M932" s="190"/>
      <c r="N932" s="190"/>
      <c r="O932" s="341"/>
    </row>
    <row r="933" spans="8:15" ht="112.8" thickBot="1">
      <c r="H933" s="348"/>
      <c r="I933" s="192"/>
      <c r="J933" s="154" t="s">
        <v>973</v>
      </c>
      <c r="K933" s="154" t="s">
        <v>6</v>
      </c>
      <c r="L933" s="154">
        <v>2</v>
      </c>
      <c r="M933" s="155"/>
      <c r="N933" s="155"/>
      <c r="O933" s="343"/>
    </row>
    <row r="934" spans="8:15">
      <c r="H934" s="346" t="s">
        <v>273</v>
      </c>
      <c r="I934" s="193"/>
      <c r="J934" s="553" t="s">
        <v>5</v>
      </c>
      <c r="K934" s="553"/>
      <c r="L934" s="553"/>
      <c r="M934" s="190"/>
      <c r="N934" s="190"/>
      <c r="O934" s="341"/>
    </row>
    <row r="935" spans="8:15" ht="112.8" thickBot="1">
      <c r="H935" s="348"/>
      <c r="I935" s="192"/>
      <c r="J935" s="154" t="s">
        <v>974</v>
      </c>
      <c r="K935" s="154" t="s">
        <v>6</v>
      </c>
      <c r="L935" s="154">
        <v>1</v>
      </c>
      <c r="M935" s="155"/>
      <c r="N935" s="155"/>
      <c r="O935" s="343"/>
    </row>
    <row r="936" spans="8:15" ht="15" thickBot="1">
      <c r="H936" s="354" t="s">
        <v>274</v>
      </c>
      <c r="I936" s="355"/>
      <c r="J936" s="355"/>
      <c r="K936" s="355"/>
      <c r="L936" s="355"/>
      <c r="M936" s="355"/>
      <c r="N936" s="355"/>
      <c r="O936" s="356"/>
    </row>
    <row r="937" spans="8:15" ht="15.75" customHeight="1">
      <c r="H937" s="346" t="s">
        <v>275</v>
      </c>
      <c r="I937" s="193"/>
      <c r="J937" s="553" t="s">
        <v>5</v>
      </c>
      <c r="K937" s="553"/>
      <c r="L937" s="553"/>
      <c r="M937" s="190"/>
      <c r="N937" s="190"/>
      <c r="O937" s="341"/>
    </row>
    <row r="938" spans="8:15" ht="143.4" thickBot="1">
      <c r="H938" s="348"/>
      <c r="I938" s="192"/>
      <c r="J938" s="154" t="s">
        <v>975</v>
      </c>
      <c r="K938" s="154" t="s">
        <v>6</v>
      </c>
      <c r="L938" s="154">
        <v>1</v>
      </c>
      <c r="M938" s="155"/>
      <c r="N938" s="155"/>
      <c r="O938" s="343"/>
    </row>
    <row r="939" spans="8:15">
      <c r="H939" s="346" t="s">
        <v>276</v>
      </c>
      <c r="I939" s="193"/>
      <c r="J939" s="553" t="s">
        <v>5</v>
      </c>
      <c r="K939" s="553"/>
      <c r="L939" s="553"/>
      <c r="M939" s="190"/>
      <c r="N939" s="190"/>
      <c r="O939" s="341"/>
    </row>
    <row r="940" spans="8:15" ht="143.4" thickBot="1">
      <c r="H940" s="348"/>
      <c r="I940" s="192"/>
      <c r="J940" s="154" t="s">
        <v>976</v>
      </c>
      <c r="K940" s="154" t="s">
        <v>6</v>
      </c>
      <c r="L940" s="154">
        <v>1</v>
      </c>
      <c r="M940" s="155"/>
      <c r="N940" s="155"/>
      <c r="O940" s="343"/>
    </row>
    <row r="941" spans="8:15">
      <c r="H941" s="346" t="s">
        <v>277</v>
      </c>
      <c r="I941" s="193"/>
      <c r="J941" s="553" t="s">
        <v>5</v>
      </c>
      <c r="K941" s="553"/>
      <c r="L941" s="553"/>
      <c r="M941" s="190"/>
      <c r="N941" s="190"/>
      <c r="O941" s="341"/>
    </row>
    <row r="942" spans="8:15" ht="133.19999999999999" thickBot="1">
      <c r="H942" s="348"/>
      <c r="I942" s="192"/>
      <c r="J942" s="154" t="s">
        <v>977</v>
      </c>
      <c r="K942" s="154" t="s">
        <v>6</v>
      </c>
      <c r="L942" s="154">
        <v>1</v>
      </c>
      <c r="M942" s="155"/>
      <c r="N942" s="155"/>
      <c r="O942" s="343"/>
    </row>
    <row r="943" spans="8:15">
      <c r="H943" s="346" t="s">
        <v>278</v>
      </c>
      <c r="I943" s="193"/>
      <c r="J943" s="553" t="s">
        <v>5</v>
      </c>
      <c r="K943" s="553"/>
      <c r="L943" s="553"/>
      <c r="M943" s="190"/>
      <c r="N943" s="190"/>
      <c r="O943" s="341"/>
    </row>
    <row r="944" spans="8:15" ht="133.19999999999999" thickBot="1">
      <c r="H944" s="348"/>
      <c r="I944" s="192"/>
      <c r="J944" s="154" t="s">
        <v>978</v>
      </c>
      <c r="K944" s="154" t="s">
        <v>6</v>
      </c>
      <c r="L944" s="154">
        <v>1</v>
      </c>
      <c r="M944" s="155"/>
      <c r="N944" s="155"/>
      <c r="O944" s="343"/>
    </row>
    <row r="945" spans="8:15">
      <c r="H945" s="346" t="s">
        <v>279</v>
      </c>
      <c r="I945" s="193"/>
      <c r="J945" s="553" t="s">
        <v>5</v>
      </c>
      <c r="K945" s="553"/>
      <c r="L945" s="553"/>
      <c r="M945" s="190"/>
      <c r="N945" s="190"/>
      <c r="O945" s="341"/>
    </row>
    <row r="946" spans="8:15" ht="153.6" thickBot="1">
      <c r="H946" s="348"/>
      <c r="I946" s="192"/>
      <c r="J946" s="154" t="s">
        <v>979</v>
      </c>
      <c r="K946" s="154" t="s">
        <v>6</v>
      </c>
      <c r="L946" s="154">
        <v>1</v>
      </c>
      <c r="M946" s="155"/>
      <c r="N946" s="155"/>
      <c r="O946" s="343"/>
    </row>
    <row r="947" spans="8:15">
      <c r="H947" s="346" t="s">
        <v>280</v>
      </c>
      <c r="I947" s="193"/>
      <c r="J947" s="553" t="s">
        <v>5</v>
      </c>
      <c r="K947" s="553"/>
      <c r="L947" s="553"/>
      <c r="M947" s="190"/>
      <c r="N947" s="190"/>
      <c r="O947" s="341"/>
    </row>
    <row r="948" spans="8:15" ht="143.4" thickBot="1">
      <c r="H948" s="348"/>
      <c r="I948" s="192"/>
      <c r="J948" s="154" t="s">
        <v>980</v>
      </c>
      <c r="K948" s="154" t="s">
        <v>6</v>
      </c>
      <c r="L948" s="154">
        <v>1</v>
      </c>
      <c r="M948" s="155"/>
      <c r="N948" s="155"/>
      <c r="O948" s="343"/>
    </row>
    <row r="949" spans="8:15">
      <c r="H949" s="346" t="s">
        <v>281</v>
      </c>
      <c r="I949" s="193"/>
      <c r="J949" s="553" t="s">
        <v>5</v>
      </c>
      <c r="K949" s="553"/>
      <c r="L949" s="553"/>
      <c r="M949" s="190"/>
      <c r="N949" s="190"/>
      <c r="O949" s="341"/>
    </row>
    <row r="950" spans="8:15" ht="133.19999999999999" thickBot="1">
      <c r="H950" s="348"/>
      <c r="I950" s="192"/>
      <c r="J950" s="154" t="s">
        <v>981</v>
      </c>
      <c r="K950" s="154" t="s">
        <v>40</v>
      </c>
      <c r="L950" s="154">
        <v>10</v>
      </c>
      <c r="M950" s="155"/>
      <c r="N950" s="155"/>
      <c r="O950" s="343"/>
    </row>
    <row r="951" spans="8:15">
      <c r="H951" s="346" t="s">
        <v>282</v>
      </c>
      <c r="I951" s="193"/>
      <c r="J951" s="553" t="s">
        <v>5</v>
      </c>
      <c r="K951" s="553"/>
      <c r="L951" s="553"/>
      <c r="M951" s="190"/>
      <c r="N951" s="190"/>
      <c r="O951" s="341"/>
    </row>
    <row r="952" spans="8:15" ht="163.80000000000001" thickBot="1">
      <c r="H952" s="348"/>
      <c r="I952" s="192"/>
      <c r="J952" s="154" t="s">
        <v>982</v>
      </c>
      <c r="K952" s="154" t="s">
        <v>6</v>
      </c>
      <c r="L952" s="154">
        <v>1</v>
      </c>
      <c r="M952" s="155"/>
      <c r="N952" s="155"/>
      <c r="O952" s="343"/>
    </row>
    <row r="953" spans="8:15">
      <c r="H953" s="346" t="s">
        <v>283</v>
      </c>
      <c r="I953" s="193"/>
      <c r="J953" s="553" t="s">
        <v>5</v>
      </c>
      <c r="K953" s="553"/>
      <c r="L953" s="553"/>
      <c r="M953" s="190"/>
      <c r="N953" s="190"/>
      <c r="O953" s="341"/>
    </row>
    <row r="954" spans="8:15" ht="143.4" thickBot="1">
      <c r="H954" s="348"/>
      <c r="I954" s="192"/>
      <c r="J954" s="154" t="s">
        <v>983</v>
      </c>
      <c r="K954" s="154" t="s">
        <v>6</v>
      </c>
      <c r="L954" s="154">
        <v>1</v>
      </c>
      <c r="M954" s="155"/>
      <c r="N954" s="155"/>
      <c r="O954" s="343"/>
    </row>
    <row r="955" spans="8:15">
      <c r="H955" s="346" t="s">
        <v>284</v>
      </c>
      <c r="I955" s="193"/>
      <c r="J955" s="553" t="s">
        <v>5</v>
      </c>
      <c r="K955" s="553"/>
      <c r="L955" s="553"/>
      <c r="M955" s="190"/>
      <c r="N955" s="190"/>
      <c r="O955" s="341"/>
    </row>
    <row r="956" spans="8:15" ht="143.4" thickBot="1">
      <c r="H956" s="348"/>
      <c r="I956" s="192"/>
      <c r="J956" s="154" t="s">
        <v>984</v>
      </c>
      <c r="K956" s="154" t="s">
        <v>6</v>
      </c>
      <c r="L956" s="154">
        <v>1</v>
      </c>
      <c r="M956" s="155"/>
      <c r="N956" s="155"/>
      <c r="O956" s="343"/>
    </row>
    <row r="957" spans="8:15">
      <c r="H957" s="346" t="s">
        <v>285</v>
      </c>
      <c r="I957" s="193"/>
      <c r="J957" s="553" t="s">
        <v>5</v>
      </c>
      <c r="K957" s="553"/>
      <c r="L957" s="553"/>
      <c r="M957" s="190"/>
      <c r="N957" s="190"/>
      <c r="O957" s="341"/>
    </row>
    <row r="958" spans="8:15" ht="102.6" thickBot="1">
      <c r="H958" s="348"/>
      <c r="I958" s="192"/>
      <c r="J958" s="154" t="s">
        <v>824</v>
      </c>
      <c r="K958" s="154" t="s">
        <v>40</v>
      </c>
      <c r="L958" s="154">
        <v>10</v>
      </c>
      <c r="M958" s="155"/>
      <c r="N958" s="155"/>
      <c r="O958" s="343"/>
    </row>
    <row r="959" spans="8:15">
      <c r="H959" s="346" t="s">
        <v>287</v>
      </c>
      <c r="I959" s="193"/>
      <c r="J959" s="553" t="s">
        <v>5</v>
      </c>
      <c r="K959" s="553"/>
      <c r="L959" s="553"/>
      <c r="M959" s="190"/>
      <c r="N959" s="190"/>
      <c r="O959" s="341"/>
    </row>
    <row r="960" spans="8:15" ht="102.6" thickBot="1">
      <c r="H960" s="348"/>
      <c r="I960" s="192"/>
      <c r="J960" s="154" t="s">
        <v>825</v>
      </c>
      <c r="K960" s="154" t="s">
        <v>40</v>
      </c>
      <c r="L960" s="154">
        <v>10</v>
      </c>
      <c r="M960" s="155"/>
      <c r="N960" s="155"/>
      <c r="O960" s="343"/>
    </row>
    <row r="961" spans="8:15">
      <c r="H961" s="346" t="s">
        <v>288</v>
      </c>
      <c r="I961" s="193"/>
      <c r="J961" s="553" t="s">
        <v>5</v>
      </c>
      <c r="K961" s="553"/>
      <c r="L961" s="553"/>
      <c r="M961" s="190"/>
      <c r="N961" s="190"/>
      <c r="O961" s="341"/>
    </row>
    <row r="962" spans="8:15" ht="133.19999999999999" thickBot="1">
      <c r="H962" s="348"/>
      <c r="I962" s="192"/>
      <c r="J962" s="154" t="s">
        <v>985</v>
      </c>
      <c r="K962" s="154" t="s">
        <v>6</v>
      </c>
      <c r="L962" s="154">
        <v>2</v>
      </c>
      <c r="M962" s="155"/>
      <c r="N962" s="155"/>
      <c r="O962" s="343"/>
    </row>
    <row r="963" spans="8:15">
      <c r="H963" s="346" t="s">
        <v>289</v>
      </c>
      <c r="I963" s="193"/>
      <c r="J963" s="553" t="s">
        <v>5</v>
      </c>
      <c r="K963" s="553"/>
      <c r="L963" s="553"/>
      <c r="M963" s="190"/>
      <c r="N963" s="190"/>
      <c r="O963" s="341"/>
    </row>
    <row r="964" spans="8:15" ht="102.6" thickBot="1">
      <c r="H964" s="348"/>
      <c r="I964" s="192"/>
      <c r="J964" s="154" t="s">
        <v>826</v>
      </c>
      <c r="K964" s="154" t="s">
        <v>6</v>
      </c>
      <c r="L964" s="154">
        <v>2</v>
      </c>
      <c r="M964" s="155"/>
      <c r="N964" s="155"/>
      <c r="O964" s="343"/>
    </row>
    <row r="965" spans="8:15">
      <c r="H965" s="346" t="s">
        <v>290</v>
      </c>
      <c r="I965" s="193"/>
      <c r="J965" s="553" t="s">
        <v>5</v>
      </c>
      <c r="K965" s="553"/>
      <c r="L965" s="553"/>
      <c r="M965" s="190"/>
      <c r="N965" s="190"/>
      <c r="O965" s="341"/>
    </row>
    <row r="966" spans="8:15" ht="102.6" thickBot="1">
      <c r="H966" s="348"/>
      <c r="I966" s="192"/>
      <c r="J966" s="154" t="s">
        <v>400</v>
      </c>
      <c r="K966" s="154" t="s">
        <v>6</v>
      </c>
      <c r="L966" s="154">
        <v>2</v>
      </c>
      <c r="M966" s="155"/>
      <c r="N966" s="155"/>
      <c r="O966" s="343"/>
    </row>
    <row r="967" spans="8:15">
      <c r="H967" s="346" t="s">
        <v>291</v>
      </c>
      <c r="I967" s="193"/>
      <c r="J967" s="553" t="s">
        <v>5</v>
      </c>
      <c r="K967" s="553"/>
      <c r="L967" s="553"/>
      <c r="M967" s="190"/>
      <c r="N967" s="190"/>
      <c r="O967" s="341"/>
    </row>
    <row r="968" spans="8:15" ht="133.19999999999999" thickBot="1">
      <c r="H968" s="348"/>
      <c r="I968" s="192"/>
      <c r="J968" s="154" t="s">
        <v>986</v>
      </c>
      <c r="K968" s="154" t="s">
        <v>6</v>
      </c>
      <c r="L968" s="154">
        <v>2</v>
      </c>
      <c r="M968" s="155"/>
      <c r="N968" s="155"/>
      <c r="O968" s="343"/>
    </row>
    <row r="969" spans="8:15">
      <c r="H969" s="346" t="s">
        <v>292</v>
      </c>
      <c r="I969" s="193"/>
      <c r="J969" s="553" t="s">
        <v>5</v>
      </c>
      <c r="K969" s="553"/>
      <c r="L969" s="553"/>
      <c r="M969" s="190"/>
      <c r="N969" s="190"/>
      <c r="O969" s="341"/>
    </row>
    <row r="970" spans="8:15" ht="183.6">
      <c r="H970" s="347"/>
      <c r="I970" s="191"/>
      <c r="J970" s="149" t="s">
        <v>987</v>
      </c>
      <c r="K970" s="149" t="s">
        <v>6</v>
      </c>
      <c r="L970" s="149">
        <v>2</v>
      </c>
      <c r="M970" s="152"/>
      <c r="N970" s="152"/>
      <c r="O970" s="342"/>
    </row>
    <row r="971" spans="8:15">
      <c r="H971" s="347"/>
      <c r="I971" s="191"/>
      <c r="J971" s="554" t="s">
        <v>7</v>
      </c>
      <c r="K971" s="554"/>
      <c r="L971" s="554"/>
      <c r="M971" s="152"/>
      <c r="N971" s="152"/>
      <c r="O971" s="342"/>
    </row>
    <row r="972" spans="8:15" ht="15" customHeight="1">
      <c r="H972" s="347"/>
      <c r="I972" s="191"/>
      <c r="J972" s="149" t="s">
        <v>151</v>
      </c>
      <c r="K972" s="149" t="s">
        <v>6</v>
      </c>
      <c r="L972" s="149">
        <v>1</v>
      </c>
      <c r="M972" s="152"/>
      <c r="N972" s="152"/>
      <c r="O972" s="342"/>
    </row>
    <row r="973" spans="8:15" ht="20.399999999999999">
      <c r="H973" s="347"/>
      <c r="I973" s="191"/>
      <c r="J973" s="149" t="s">
        <v>152</v>
      </c>
      <c r="K973" s="149" t="s">
        <v>6</v>
      </c>
      <c r="L973" s="149">
        <v>1</v>
      </c>
      <c r="M973" s="152"/>
      <c r="N973" s="152"/>
      <c r="O973" s="342"/>
    </row>
    <row r="974" spans="8:15" ht="21" thickBot="1">
      <c r="H974" s="348"/>
      <c r="I974" s="192"/>
      <c r="J974" s="154" t="s">
        <v>13</v>
      </c>
      <c r="K974" s="154" t="s">
        <v>6</v>
      </c>
      <c r="L974" s="154">
        <v>1</v>
      </c>
      <c r="M974" s="155"/>
      <c r="N974" s="155"/>
      <c r="O974" s="343"/>
    </row>
    <row r="975" spans="8:15">
      <c r="H975" s="346" t="s">
        <v>293</v>
      </c>
      <c r="I975" s="193"/>
      <c r="J975" s="553" t="s">
        <v>5</v>
      </c>
      <c r="K975" s="553"/>
      <c r="L975" s="553"/>
      <c r="M975" s="190"/>
      <c r="N975" s="190"/>
      <c r="O975" s="341"/>
    </row>
    <row r="976" spans="8:15" ht="183.6">
      <c r="H976" s="347"/>
      <c r="I976" s="191"/>
      <c r="J976" s="149" t="s">
        <v>988</v>
      </c>
      <c r="K976" s="149" t="s">
        <v>6</v>
      </c>
      <c r="L976" s="149">
        <v>2</v>
      </c>
      <c r="M976" s="152"/>
      <c r="N976" s="152"/>
      <c r="O976" s="342"/>
    </row>
    <row r="977" spans="8:15">
      <c r="H977" s="347"/>
      <c r="I977" s="191"/>
      <c r="J977" s="554" t="s">
        <v>7</v>
      </c>
      <c r="K977" s="554"/>
      <c r="L977" s="554"/>
      <c r="M977" s="152"/>
      <c r="N977" s="152"/>
      <c r="O977" s="342"/>
    </row>
    <row r="978" spans="8:15" ht="20.399999999999999">
      <c r="H978" s="347"/>
      <c r="I978" s="191"/>
      <c r="J978" s="149" t="s">
        <v>179</v>
      </c>
      <c r="K978" s="149" t="s">
        <v>6</v>
      </c>
      <c r="L978" s="149">
        <v>1</v>
      </c>
      <c r="M978" s="152"/>
      <c r="N978" s="152"/>
      <c r="O978" s="342"/>
    </row>
    <row r="979" spans="8:15" ht="40.799999999999997">
      <c r="H979" s="347"/>
      <c r="I979" s="191"/>
      <c r="J979" s="149" t="s">
        <v>180</v>
      </c>
      <c r="K979" s="149" t="s">
        <v>6</v>
      </c>
      <c r="L979" s="149">
        <v>1</v>
      </c>
      <c r="M979" s="152"/>
      <c r="N979" s="152"/>
      <c r="O979" s="342"/>
    </row>
    <row r="980" spans="8:15" ht="20.399999999999999">
      <c r="H980" s="347"/>
      <c r="I980" s="191"/>
      <c r="J980" s="149" t="s">
        <v>181</v>
      </c>
      <c r="K980" s="149" t="s">
        <v>6</v>
      </c>
      <c r="L980" s="149">
        <v>1</v>
      </c>
      <c r="M980" s="152"/>
      <c r="N980" s="152"/>
      <c r="O980" s="342"/>
    </row>
    <row r="981" spans="8:15" ht="20.399999999999999">
      <c r="H981" s="347"/>
      <c r="I981" s="191"/>
      <c r="J981" s="149" t="s">
        <v>182</v>
      </c>
      <c r="K981" s="149" t="s">
        <v>6</v>
      </c>
      <c r="L981" s="149">
        <v>1</v>
      </c>
      <c r="M981" s="152"/>
      <c r="N981" s="152"/>
      <c r="O981" s="342"/>
    </row>
    <row r="982" spans="8:15" ht="30.6">
      <c r="H982" s="347"/>
      <c r="I982" s="191"/>
      <c r="J982" s="149" t="s">
        <v>183</v>
      </c>
      <c r="K982" s="149" t="s">
        <v>6</v>
      </c>
      <c r="L982" s="149">
        <v>1</v>
      </c>
      <c r="M982" s="152"/>
      <c r="N982" s="152"/>
      <c r="O982" s="342"/>
    </row>
    <row r="983" spans="8:15">
      <c r="H983" s="347"/>
      <c r="I983" s="191"/>
      <c r="J983" s="149" t="s">
        <v>184</v>
      </c>
      <c r="K983" s="149" t="s">
        <v>6</v>
      </c>
      <c r="L983" s="149">
        <v>1</v>
      </c>
      <c r="M983" s="152"/>
      <c r="N983" s="152"/>
      <c r="O983" s="342"/>
    </row>
    <row r="984" spans="8:15" ht="20.399999999999999">
      <c r="H984" s="347"/>
      <c r="I984" s="191"/>
      <c r="J984" s="149" t="s">
        <v>185</v>
      </c>
      <c r="K984" s="149" t="s">
        <v>6</v>
      </c>
      <c r="L984" s="149">
        <v>1</v>
      </c>
      <c r="M984" s="152"/>
      <c r="N984" s="152"/>
      <c r="O984" s="342"/>
    </row>
    <row r="985" spans="8:15">
      <c r="H985" s="347"/>
      <c r="I985" s="191"/>
      <c r="J985" s="149" t="s">
        <v>78</v>
      </c>
      <c r="K985" s="149" t="s">
        <v>6</v>
      </c>
      <c r="L985" s="149">
        <v>1</v>
      </c>
      <c r="M985" s="152"/>
      <c r="N985" s="152"/>
      <c r="O985" s="342"/>
    </row>
    <row r="986" spans="8:15">
      <c r="H986" s="347"/>
      <c r="I986" s="191"/>
      <c r="J986" s="149" t="s">
        <v>89</v>
      </c>
      <c r="K986" s="149" t="s">
        <v>6</v>
      </c>
      <c r="L986" s="149">
        <v>1</v>
      </c>
      <c r="M986" s="152"/>
      <c r="N986" s="152"/>
      <c r="O986" s="342"/>
    </row>
    <row r="987" spans="8:15" ht="21" thickBot="1">
      <c r="H987" s="348"/>
      <c r="I987" s="192"/>
      <c r="J987" s="154" t="s">
        <v>186</v>
      </c>
      <c r="K987" s="154" t="s">
        <v>6</v>
      </c>
      <c r="L987" s="154">
        <v>1</v>
      </c>
      <c r="M987" s="155"/>
      <c r="N987" s="155"/>
      <c r="O987" s="343"/>
    </row>
    <row r="988" spans="8:15">
      <c r="H988" s="346" t="s">
        <v>294</v>
      </c>
      <c r="I988" s="193"/>
      <c r="J988" s="553" t="s">
        <v>5</v>
      </c>
      <c r="K988" s="553"/>
      <c r="L988" s="553"/>
      <c r="M988" s="190"/>
      <c r="N988" s="190"/>
      <c r="O988" s="341"/>
    </row>
    <row r="989" spans="8:15" ht="153">
      <c r="H989" s="347"/>
      <c r="I989" s="191"/>
      <c r="J989" s="149" t="s">
        <v>989</v>
      </c>
      <c r="K989" s="149" t="s">
        <v>6</v>
      </c>
      <c r="L989" s="149">
        <v>2</v>
      </c>
      <c r="M989" s="152"/>
      <c r="N989" s="152"/>
      <c r="O989" s="342"/>
    </row>
    <row r="990" spans="8:15">
      <c r="H990" s="347"/>
      <c r="I990" s="191"/>
      <c r="J990" s="554" t="s">
        <v>7</v>
      </c>
      <c r="K990" s="554"/>
      <c r="L990" s="554"/>
      <c r="M990" s="152"/>
      <c r="N990" s="152"/>
      <c r="O990" s="342"/>
    </row>
    <row r="991" spans="8:15" ht="20.399999999999999">
      <c r="H991" s="347"/>
      <c r="I991" s="191"/>
      <c r="J991" s="149" t="s">
        <v>8</v>
      </c>
      <c r="K991" s="149" t="s">
        <v>6</v>
      </c>
      <c r="L991" s="149">
        <v>1</v>
      </c>
      <c r="M991" s="152"/>
      <c r="N991" s="152"/>
      <c r="O991" s="342"/>
    </row>
    <row r="992" spans="8:15" ht="20.399999999999999">
      <c r="H992" s="347"/>
      <c r="I992" s="191"/>
      <c r="J992" s="149" t="s">
        <v>10</v>
      </c>
      <c r="K992" s="149" t="s">
        <v>6</v>
      </c>
      <c r="L992" s="149">
        <v>1</v>
      </c>
      <c r="M992" s="152"/>
      <c r="N992" s="152"/>
      <c r="O992" s="342"/>
    </row>
    <row r="993" spans="8:15" ht="20.399999999999999">
      <c r="H993" s="347"/>
      <c r="I993" s="191"/>
      <c r="J993" s="149" t="s">
        <v>11</v>
      </c>
      <c r="K993" s="149" t="s">
        <v>6</v>
      </c>
      <c r="L993" s="149">
        <v>1</v>
      </c>
      <c r="M993" s="152"/>
      <c r="N993" s="152"/>
      <c r="O993" s="342"/>
    </row>
    <row r="994" spans="8:15" ht="20.399999999999999">
      <c r="H994" s="347"/>
      <c r="I994" s="191"/>
      <c r="J994" s="149" t="s">
        <v>12</v>
      </c>
      <c r="K994" s="149" t="s">
        <v>6</v>
      </c>
      <c r="L994" s="149">
        <v>1</v>
      </c>
      <c r="M994" s="152"/>
      <c r="N994" s="152"/>
      <c r="O994" s="342"/>
    </row>
    <row r="995" spans="8:15" ht="20.399999999999999">
      <c r="H995" s="347"/>
      <c r="I995" s="191"/>
      <c r="J995" s="149" t="s">
        <v>13</v>
      </c>
      <c r="K995" s="149" t="s">
        <v>6</v>
      </c>
      <c r="L995" s="149">
        <v>1</v>
      </c>
      <c r="M995" s="152"/>
      <c r="N995" s="152"/>
      <c r="O995" s="342"/>
    </row>
    <row r="996" spans="8:15" ht="20.399999999999999">
      <c r="H996" s="347"/>
      <c r="I996" s="191"/>
      <c r="J996" s="149" t="s">
        <v>14</v>
      </c>
      <c r="K996" s="149" t="s">
        <v>6</v>
      </c>
      <c r="L996" s="149">
        <v>1</v>
      </c>
      <c r="M996" s="152"/>
      <c r="N996" s="152"/>
      <c r="O996" s="342"/>
    </row>
    <row r="997" spans="8:15" ht="20.399999999999999">
      <c r="H997" s="347"/>
      <c r="I997" s="191"/>
      <c r="J997" s="149" t="s">
        <v>15</v>
      </c>
      <c r="K997" s="149" t="s">
        <v>6</v>
      </c>
      <c r="L997" s="149">
        <v>1</v>
      </c>
      <c r="M997" s="152"/>
      <c r="N997" s="152"/>
      <c r="O997" s="342"/>
    </row>
    <row r="998" spans="8:15" ht="41.4" thickBot="1">
      <c r="H998" s="348"/>
      <c r="I998" s="192"/>
      <c r="J998" s="154" t="s">
        <v>16</v>
      </c>
      <c r="K998" s="154" t="s">
        <v>6</v>
      </c>
      <c r="L998" s="154">
        <v>1</v>
      </c>
      <c r="M998" s="155"/>
      <c r="N998" s="155"/>
      <c r="O998" s="343"/>
    </row>
    <row r="999" spans="8:15">
      <c r="H999" s="346" t="s">
        <v>295</v>
      </c>
      <c r="I999" s="193"/>
      <c r="J999" s="553" t="s">
        <v>5</v>
      </c>
      <c r="K999" s="553"/>
      <c r="L999" s="553"/>
      <c r="M999" s="190"/>
      <c r="N999" s="190"/>
      <c r="O999" s="341"/>
    </row>
    <row r="1000" spans="8:15" ht="244.8">
      <c r="H1000" s="347"/>
      <c r="I1000" s="191"/>
      <c r="J1000" s="149" t="s">
        <v>990</v>
      </c>
      <c r="K1000" s="149" t="s">
        <v>6</v>
      </c>
      <c r="L1000" s="149">
        <v>1</v>
      </c>
      <c r="M1000" s="152"/>
      <c r="N1000" s="152"/>
      <c r="O1000" s="342"/>
    </row>
    <row r="1001" spans="8:15">
      <c r="H1001" s="347"/>
      <c r="I1001" s="191"/>
      <c r="J1001" s="554" t="s">
        <v>7</v>
      </c>
      <c r="K1001" s="554"/>
      <c r="L1001" s="554"/>
      <c r="M1001" s="152"/>
      <c r="N1001" s="152"/>
      <c r="O1001" s="342"/>
    </row>
    <row r="1002" spans="8:15" ht="15" customHeight="1">
      <c r="H1002" s="347"/>
      <c r="I1002" s="191"/>
      <c r="J1002" s="149" t="s">
        <v>60</v>
      </c>
      <c r="K1002" s="149" t="s">
        <v>6</v>
      </c>
      <c r="L1002" s="149">
        <v>1</v>
      </c>
      <c r="M1002" s="152"/>
      <c r="N1002" s="152"/>
      <c r="O1002" s="342"/>
    </row>
    <row r="1003" spans="8:15" ht="20.399999999999999">
      <c r="H1003" s="347"/>
      <c r="I1003" s="191"/>
      <c r="J1003" s="149" t="s">
        <v>10</v>
      </c>
      <c r="K1003" s="149" t="s">
        <v>6</v>
      </c>
      <c r="L1003" s="149">
        <v>1</v>
      </c>
      <c r="M1003" s="152"/>
      <c r="N1003" s="152"/>
      <c r="O1003" s="342"/>
    </row>
    <row r="1004" spans="8:15" ht="20.399999999999999">
      <c r="H1004" s="347"/>
      <c r="I1004" s="191"/>
      <c r="J1004" s="149" t="s">
        <v>63</v>
      </c>
      <c r="K1004" s="149" t="s">
        <v>6</v>
      </c>
      <c r="L1004" s="149">
        <v>1</v>
      </c>
      <c r="M1004" s="152"/>
      <c r="N1004" s="152"/>
      <c r="O1004" s="342"/>
    </row>
    <row r="1005" spans="8:15" ht="20.399999999999999">
      <c r="H1005" s="347"/>
      <c r="I1005" s="191"/>
      <c r="J1005" s="149" t="s">
        <v>11</v>
      </c>
      <c r="K1005" s="149" t="s">
        <v>6</v>
      </c>
      <c r="L1005" s="149">
        <v>1</v>
      </c>
      <c r="M1005" s="152"/>
      <c r="N1005" s="152"/>
      <c r="O1005" s="342"/>
    </row>
    <row r="1006" spans="8:15" ht="20.399999999999999">
      <c r="H1006" s="347"/>
      <c r="I1006" s="191"/>
      <c r="J1006" s="149" t="s">
        <v>13</v>
      </c>
      <c r="K1006" s="149" t="s">
        <v>6</v>
      </c>
      <c r="L1006" s="149">
        <v>1</v>
      </c>
      <c r="M1006" s="152"/>
      <c r="N1006" s="152"/>
      <c r="O1006" s="342"/>
    </row>
    <row r="1007" spans="8:15" ht="20.399999999999999">
      <c r="H1007" s="347"/>
      <c r="I1007" s="191"/>
      <c r="J1007" s="149" t="s">
        <v>64</v>
      </c>
      <c r="K1007" s="149" t="s">
        <v>6</v>
      </c>
      <c r="L1007" s="149">
        <v>1</v>
      </c>
      <c r="M1007" s="152"/>
      <c r="N1007" s="152"/>
      <c r="O1007" s="342"/>
    </row>
    <row r="1008" spans="8:15" ht="20.399999999999999">
      <c r="H1008" s="347"/>
      <c r="I1008" s="191"/>
      <c r="J1008" s="149" t="s">
        <v>65</v>
      </c>
      <c r="K1008" s="149" t="s">
        <v>6</v>
      </c>
      <c r="L1008" s="149">
        <v>1</v>
      </c>
      <c r="M1008" s="152"/>
      <c r="N1008" s="152"/>
      <c r="O1008" s="342"/>
    </row>
    <row r="1009" spans="8:15" ht="30.6">
      <c r="H1009" s="347"/>
      <c r="I1009" s="191"/>
      <c r="J1009" s="149" t="s">
        <v>66</v>
      </c>
      <c r="K1009" s="149" t="s">
        <v>6</v>
      </c>
      <c r="L1009" s="149">
        <v>1</v>
      </c>
      <c r="M1009" s="152"/>
      <c r="N1009" s="152"/>
      <c r="O1009" s="342"/>
    </row>
    <row r="1010" spans="8:15" ht="31.2" thickBot="1">
      <c r="H1010" s="348"/>
      <c r="I1010" s="192"/>
      <c r="J1010" s="154" t="s">
        <v>67</v>
      </c>
      <c r="K1010" s="154" t="s">
        <v>6</v>
      </c>
      <c r="L1010" s="154">
        <v>1</v>
      </c>
      <c r="M1010" s="155"/>
      <c r="N1010" s="155"/>
      <c r="O1010" s="343"/>
    </row>
    <row r="1011" spans="8:15">
      <c r="H1011" s="346" t="s">
        <v>296</v>
      </c>
      <c r="I1011" s="193"/>
      <c r="J1011" s="553" t="s">
        <v>5</v>
      </c>
      <c r="K1011" s="553"/>
      <c r="L1011" s="553"/>
      <c r="M1011" s="190"/>
      <c r="N1011" s="190"/>
      <c r="O1011" s="341"/>
    </row>
    <row r="1012" spans="8:15" ht="244.8">
      <c r="H1012" s="347"/>
      <c r="I1012" s="191"/>
      <c r="J1012" s="149" t="s">
        <v>991</v>
      </c>
      <c r="K1012" s="149" t="s">
        <v>6</v>
      </c>
      <c r="L1012" s="149">
        <v>1</v>
      </c>
      <c r="M1012" s="152"/>
      <c r="N1012" s="152"/>
      <c r="O1012" s="342"/>
    </row>
    <row r="1013" spans="8:15">
      <c r="H1013" s="347"/>
      <c r="I1013" s="191"/>
      <c r="J1013" s="554" t="s">
        <v>7</v>
      </c>
      <c r="K1013" s="554"/>
      <c r="L1013" s="554"/>
      <c r="M1013" s="152"/>
      <c r="N1013" s="152"/>
      <c r="O1013" s="342"/>
    </row>
    <row r="1014" spans="8:15" ht="20.399999999999999">
      <c r="H1014" s="347"/>
      <c r="I1014" s="191"/>
      <c r="J1014" s="149" t="s">
        <v>87</v>
      </c>
      <c r="K1014" s="149" t="s">
        <v>6</v>
      </c>
      <c r="L1014" s="149">
        <v>1</v>
      </c>
      <c r="M1014" s="152"/>
      <c r="N1014" s="152"/>
      <c r="O1014" s="342"/>
    </row>
    <row r="1015" spans="8:15" ht="20.399999999999999">
      <c r="H1015" s="347"/>
      <c r="I1015" s="191"/>
      <c r="J1015" s="149" t="s">
        <v>88</v>
      </c>
      <c r="K1015" s="149" t="s">
        <v>6</v>
      </c>
      <c r="L1015" s="149">
        <v>1</v>
      </c>
      <c r="M1015" s="152"/>
      <c r="N1015" s="152"/>
      <c r="O1015" s="342"/>
    </row>
    <row r="1016" spans="8:15" ht="20.399999999999999">
      <c r="H1016" s="347"/>
      <c r="I1016" s="191"/>
      <c r="J1016" s="149" t="s">
        <v>10</v>
      </c>
      <c r="K1016" s="149" t="s">
        <v>6</v>
      </c>
      <c r="L1016" s="149">
        <v>1</v>
      </c>
      <c r="M1016" s="152"/>
      <c r="N1016" s="152"/>
      <c r="O1016" s="342"/>
    </row>
    <row r="1017" spans="8:15">
      <c r="H1017" s="347"/>
      <c r="I1017" s="191"/>
      <c r="J1017" s="149" t="s">
        <v>61</v>
      </c>
      <c r="K1017" s="149" t="s">
        <v>6</v>
      </c>
      <c r="L1017" s="149">
        <v>1</v>
      </c>
      <c r="M1017" s="152"/>
      <c r="N1017" s="152"/>
      <c r="O1017" s="342"/>
    </row>
    <row r="1018" spans="8:15" ht="15" thickBot="1">
      <c r="H1018" s="348"/>
      <c r="I1018" s="192"/>
      <c r="J1018" s="154" t="s">
        <v>90</v>
      </c>
      <c r="K1018" s="154" t="s">
        <v>6</v>
      </c>
      <c r="L1018" s="154">
        <v>1</v>
      </c>
      <c r="M1018" s="155"/>
      <c r="N1018" s="155"/>
      <c r="O1018" s="343"/>
    </row>
    <row r="1019" spans="8:15" ht="15" thickBot="1">
      <c r="H1019" s="354" t="s">
        <v>297</v>
      </c>
      <c r="I1019" s="355"/>
      <c r="J1019" s="355"/>
      <c r="K1019" s="355"/>
      <c r="L1019" s="355"/>
      <c r="M1019" s="355"/>
      <c r="N1019" s="355"/>
      <c r="O1019" s="356"/>
    </row>
    <row r="1020" spans="8:15" ht="15.75" customHeight="1">
      <c r="H1020" s="346" t="s">
        <v>298</v>
      </c>
      <c r="I1020" s="193"/>
      <c r="J1020" s="553" t="s">
        <v>5</v>
      </c>
      <c r="K1020" s="553"/>
      <c r="L1020" s="553"/>
      <c r="M1020" s="190"/>
      <c r="N1020" s="190"/>
      <c r="O1020" s="341"/>
    </row>
    <row r="1021" spans="8:15" ht="214.2">
      <c r="H1021" s="347"/>
      <c r="I1021" s="191"/>
      <c r="J1021" s="149" t="s">
        <v>992</v>
      </c>
      <c r="K1021" s="149" t="s">
        <v>6</v>
      </c>
      <c r="L1021" s="149">
        <v>1</v>
      </c>
      <c r="M1021" s="152"/>
      <c r="N1021" s="152"/>
      <c r="O1021" s="342"/>
    </row>
    <row r="1022" spans="8:15">
      <c r="H1022" s="347"/>
      <c r="I1022" s="191"/>
      <c r="J1022" s="554" t="s">
        <v>7</v>
      </c>
      <c r="K1022" s="554"/>
      <c r="L1022" s="554"/>
      <c r="M1022" s="152"/>
      <c r="N1022" s="152"/>
      <c r="O1022" s="342"/>
    </row>
    <row r="1023" spans="8:15" ht="15" customHeight="1">
      <c r="H1023" s="347"/>
      <c r="I1023" s="191"/>
      <c r="J1023" s="149" t="s">
        <v>60</v>
      </c>
      <c r="K1023" s="149" t="s">
        <v>6</v>
      </c>
      <c r="L1023" s="149">
        <v>1</v>
      </c>
      <c r="M1023" s="152"/>
      <c r="N1023" s="152"/>
      <c r="O1023" s="342"/>
    </row>
    <row r="1024" spans="8:15">
      <c r="H1024" s="347"/>
      <c r="I1024" s="191"/>
      <c r="J1024" s="149" t="s">
        <v>61</v>
      </c>
      <c r="K1024" s="149" t="s">
        <v>6</v>
      </c>
      <c r="L1024" s="149">
        <v>1</v>
      </c>
      <c r="M1024" s="152"/>
      <c r="N1024" s="152"/>
      <c r="O1024" s="342"/>
    </row>
    <row r="1025" spans="8:15" ht="20.399999999999999">
      <c r="H1025" s="347"/>
      <c r="I1025" s="191"/>
      <c r="J1025" s="149" t="s">
        <v>10</v>
      </c>
      <c r="K1025" s="149" t="s">
        <v>6</v>
      </c>
      <c r="L1025" s="149">
        <v>1</v>
      </c>
      <c r="M1025" s="152"/>
      <c r="N1025" s="152"/>
      <c r="O1025" s="342"/>
    </row>
    <row r="1026" spans="8:15" ht="20.399999999999999">
      <c r="H1026" s="347"/>
      <c r="I1026" s="191"/>
      <c r="J1026" s="149" t="s">
        <v>63</v>
      </c>
      <c r="K1026" s="149" t="s">
        <v>6</v>
      </c>
      <c r="L1026" s="149">
        <v>1</v>
      </c>
      <c r="M1026" s="152"/>
      <c r="N1026" s="152"/>
      <c r="O1026" s="342"/>
    </row>
    <row r="1027" spans="8:15" ht="20.399999999999999">
      <c r="H1027" s="347"/>
      <c r="I1027" s="191"/>
      <c r="J1027" s="149" t="s">
        <v>11</v>
      </c>
      <c r="K1027" s="149" t="s">
        <v>6</v>
      </c>
      <c r="L1027" s="149">
        <v>1</v>
      </c>
      <c r="M1027" s="152"/>
      <c r="N1027" s="152"/>
      <c r="O1027" s="342"/>
    </row>
    <row r="1028" spans="8:15" ht="20.399999999999999">
      <c r="H1028" s="347"/>
      <c r="I1028" s="191"/>
      <c r="J1028" s="149" t="s">
        <v>13</v>
      </c>
      <c r="K1028" s="149" t="s">
        <v>6</v>
      </c>
      <c r="L1028" s="149">
        <v>1</v>
      </c>
      <c r="M1028" s="152"/>
      <c r="N1028" s="152"/>
      <c r="O1028" s="342"/>
    </row>
    <row r="1029" spans="8:15" ht="20.399999999999999">
      <c r="H1029" s="347"/>
      <c r="I1029" s="191"/>
      <c r="J1029" s="149" t="s">
        <v>64</v>
      </c>
      <c r="K1029" s="149" t="s">
        <v>6</v>
      </c>
      <c r="L1029" s="149">
        <v>1</v>
      </c>
      <c r="M1029" s="152"/>
      <c r="N1029" s="152"/>
      <c r="O1029" s="342"/>
    </row>
    <row r="1030" spans="8:15" ht="20.399999999999999">
      <c r="H1030" s="347"/>
      <c r="I1030" s="191"/>
      <c r="J1030" s="149" t="s">
        <v>65</v>
      </c>
      <c r="K1030" s="149" t="s">
        <v>6</v>
      </c>
      <c r="L1030" s="149">
        <v>1</v>
      </c>
      <c r="M1030" s="152"/>
      <c r="N1030" s="152"/>
      <c r="O1030" s="342"/>
    </row>
    <row r="1031" spans="8:15" ht="30.6">
      <c r="H1031" s="347"/>
      <c r="I1031" s="191"/>
      <c r="J1031" s="149" t="s">
        <v>66</v>
      </c>
      <c r="K1031" s="149" t="s">
        <v>6</v>
      </c>
      <c r="L1031" s="149">
        <v>1</v>
      </c>
      <c r="M1031" s="152"/>
      <c r="N1031" s="152"/>
      <c r="O1031" s="342"/>
    </row>
    <row r="1032" spans="8:15" ht="31.2" thickBot="1">
      <c r="H1032" s="348"/>
      <c r="I1032" s="192"/>
      <c r="J1032" s="154" t="s">
        <v>67</v>
      </c>
      <c r="K1032" s="154" t="s">
        <v>6</v>
      </c>
      <c r="L1032" s="154">
        <v>1</v>
      </c>
      <c r="M1032" s="155"/>
      <c r="N1032" s="155"/>
      <c r="O1032" s="343"/>
    </row>
    <row r="1033" spans="8:15">
      <c r="H1033" s="346" t="s">
        <v>299</v>
      </c>
      <c r="I1033" s="193"/>
      <c r="J1033" s="553" t="s">
        <v>5</v>
      </c>
      <c r="K1033" s="553"/>
      <c r="L1033" s="553"/>
      <c r="M1033" s="190"/>
      <c r="N1033" s="190"/>
      <c r="O1033" s="341"/>
    </row>
    <row r="1034" spans="8:15" ht="275.39999999999998">
      <c r="H1034" s="347"/>
      <c r="I1034" s="191"/>
      <c r="J1034" s="149" t="s">
        <v>993</v>
      </c>
      <c r="K1034" s="149" t="s">
        <v>6</v>
      </c>
      <c r="L1034" s="149">
        <v>1</v>
      </c>
      <c r="M1034" s="152"/>
      <c r="N1034" s="152"/>
      <c r="O1034" s="342"/>
    </row>
    <row r="1035" spans="8:15">
      <c r="H1035" s="347"/>
      <c r="I1035" s="191"/>
      <c r="J1035" s="554" t="s">
        <v>7</v>
      </c>
      <c r="K1035" s="554"/>
      <c r="L1035" s="554"/>
      <c r="M1035" s="152"/>
      <c r="N1035" s="152"/>
      <c r="O1035" s="342"/>
    </row>
    <row r="1036" spans="8:15" ht="20.399999999999999">
      <c r="H1036" s="347"/>
      <c r="I1036" s="191"/>
      <c r="J1036" s="149" t="s">
        <v>87</v>
      </c>
      <c r="K1036" s="149" t="s">
        <v>6</v>
      </c>
      <c r="L1036" s="149">
        <v>1</v>
      </c>
      <c r="M1036" s="152"/>
      <c r="N1036" s="152"/>
      <c r="O1036" s="342"/>
    </row>
    <row r="1037" spans="8:15" ht="20.399999999999999">
      <c r="H1037" s="347"/>
      <c r="I1037" s="191"/>
      <c r="J1037" s="149" t="s">
        <v>88</v>
      </c>
      <c r="K1037" s="149" t="s">
        <v>6</v>
      </c>
      <c r="L1037" s="149">
        <v>1</v>
      </c>
      <c r="M1037" s="152"/>
      <c r="N1037" s="152"/>
      <c r="O1037" s="342"/>
    </row>
    <row r="1038" spans="8:15" ht="20.399999999999999">
      <c r="H1038" s="347"/>
      <c r="I1038" s="191"/>
      <c r="J1038" s="149" t="s">
        <v>10</v>
      </c>
      <c r="K1038" s="149" t="s">
        <v>6</v>
      </c>
      <c r="L1038" s="149">
        <v>1</v>
      </c>
      <c r="M1038" s="152"/>
      <c r="N1038" s="152"/>
      <c r="O1038" s="342"/>
    </row>
    <row r="1039" spans="8:15">
      <c r="H1039" s="347"/>
      <c r="I1039" s="191"/>
      <c r="J1039" s="149" t="s">
        <v>89</v>
      </c>
      <c r="K1039" s="149" t="s">
        <v>6</v>
      </c>
      <c r="L1039" s="149">
        <v>1</v>
      </c>
      <c r="M1039" s="152"/>
      <c r="N1039" s="152"/>
      <c r="O1039" s="342"/>
    </row>
    <row r="1040" spans="8:15">
      <c r="H1040" s="347"/>
      <c r="I1040" s="191"/>
      <c r="J1040" s="149" t="s">
        <v>61</v>
      </c>
      <c r="K1040" s="149" t="s">
        <v>6</v>
      </c>
      <c r="L1040" s="149">
        <v>1</v>
      </c>
      <c r="M1040" s="152"/>
      <c r="N1040" s="152"/>
      <c r="O1040" s="342"/>
    </row>
    <row r="1041" spans="8:15" ht="15" thickBot="1">
      <c r="H1041" s="348"/>
      <c r="I1041" s="192"/>
      <c r="J1041" s="154" t="s">
        <v>90</v>
      </c>
      <c r="K1041" s="154" t="s">
        <v>6</v>
      </c>
      <c r="L1041" s="154">
        <v>1</v>
      </c>
      <c r="M1041" s="155"/>
      <c r="N1041" s="155"/>
      <c r="O1041" s="343"/>
    </row>
    <row r="1042" spans="8:15">
      <c r="H1042" s="346" t="s">
        <v>300</v>
      </c>
      <c r="I1042" s="193"/>
      <c r="J1042" s="553" t="s">
        <v>5</v>
      </c>
      <c r="K1042" s="553"/>
      <c r="L1042" s="553"/>
      <c r="M1042" s="190"/>
      <c r="N1042" s="190"/>
      <c r="O1042" s="341"/>
    </row>
    <row r="1043" spans="8:15" ht="163.19999999999999">
      <c r="H1043" s="347"/>
      <c r="I1043" s="191"/>
      <c r="J1043" s="149" t="s">
        <v>994</v>
      </c>
      <c r="K1043" s="149" t="s">
        <v>6</v>
      </c>
      <c r="L1043" s="149">
        <v>2</v>
      </c>
      <c r="M1043" s="152"/>
      <c r="N1043" s="152"/>
      <c r="O1043" s="342"/>
    </row>
    <row r="1044" spans="8:15">
      <c r="H1044" s="347"/>
      <c r="I1044" s="191"/>
      <c r="J1044" s="554" t="s">
        <v>7</v>
      </c>
      <c r="K1044" s="554"/>
      <c r="L1044" s="554"/>
      <c r="M1044" s="152"/>
      <c r="N1044" s="152"/>
      <c r="O1044" s="342"/>
    </row>
    <row r="1045" spans="8:15" ht="21" thickBot="1">
      <c r="H1045" s="348"/>
      <c r="I1045" s="192"/>
      <c r="J1045" s="154" t="s">
        <v>301</v>
      </c>
      <c r="K1045" s="154" t="s">
        <v>6</v>
      </c>
      <c r="L1045" s="154">
        <v>1</v>
      </c>
      <c r="M1045" s="155"/>
      <c r="N1045" s="155"/>
      <c r="O1045" s="343"/>
    </row>
    <row r="1046" spans="8:15" ht="15" thickBot="1">
      <c r="H1046" s="354" t="s">
        <v>302</v>
      </c>
      <c r="I1046" s="355"/>
      <c r="J1046" s="355"/>
      <c r="K1046" s="355"/>
      <c r="L1046" s="355"/>
      <c r="M1046" s="355"/>
      <c r="N1046" s="355"/>
      <c r="O1046" s="356"/>
    </row>
    <row r="1047" spans="8:15" ht="15.75" customHeight="1">
      <c r="H1047" s="346" t="s">
        <v>303</v>
      </c>
      <c r="I1047" s="193"/>
      <c r="J1047" s="553" t="s">
        <v>5</v>
      </c>
      <c r="K1047" s="553"/>
      <c r="L1047" s="553"/>
      <c r="M1047" s="190"/>
      <c r="N1047" s="190"/>
      <c r="O1047" s="341"/>
    </row>
    <row r="1048" spans="8:15" ht="143.4" thickBot="1">
      <c r="H1048" s="348"/>
      <c r="I1048" s="192"/>
      <c r="J1048" s="154" t="s">
        <v>995</v>
      </c>
      <c r="K1048" s="154" t="s">
        <v>6</v>
      </c>
      <c r="L1048" s="154">
        <v>2</v>
      </c>
      <c r="M1048" s="155"/>
      <c r="N1048" s="155"/>
      <c r="O1048" s="343"/>
    </row>
    <row r="1049" spans="8:15">
      <c r="H1049" s="346" t="s">
        <v>304</v>
      </c>
      <c r="I1049" s="193"/>
      <c r="J1049" s="553" t="s">
        <v>5</v>
      </c>
      <c r="K1049" s="553"/>
      <c r="L1049" s="553"/>
      <c r="M1049" s="190"/>
      <c r="N1049" s="190"/>
      <c r="O1049" s="341"/>
    </row>
    <row r="1050" spans="8:15" ht="112.8" thickBot="1">
      <c r="H1050" s="348"/>
      <c r="I1050" s="192"/>
      <c r="J1050" s="154" t="s">
        <v>996</v>
      </c>
      <c r="K1050" s="154" t="s">
        <v>6</v>
      </c>
      <c r="L1050" s="154">
        <v>2</v>
      </c>
      <c r="M1050" s="155"/>
      <c r="N1050" s="155"/>
      <c r="O1050" s="343"/>
    </row>
    <row r="1051" spans="8:15">
      <c r="H1051" s="346" t="s">
        <v>305</v>
      </c>
      <c r="I1051" s="193"/>
      <c r="J1051" s="553" t="s">
        <v>5</v>
      </c>
      <c r="K1051" s="553"/>
      <c r="L1051" s="553"/>
      <c r="M1051" s="190"/>
      <c r="N1051" s="190"/>
      <c r="O1051" s="341"/>
    </row>
    <row r="1052" spans="8:15" ht="143.4" thickBot="1">
      <c r="H1052" s="348"/>
      <c r="I1052" s="192"/>
      <c r="J1052" s="154" t="s">
        <v>997</v>
      </c>
      <c r="K1052" s="154" t="s">
        <v>6</v>
      </c>
      <c r="L1052" s="154">
        <v>2</v>
      </c>
      <c r="M1052" s="155"/>
      <c r="N1052" s="155"/>
      <c r="O1052" s="343"/>
    </row>
    <row r="1053" spans="8:15" ht="15" thickBot="1">
      <c r="H1053" s="354" t="s">
        <v>306</v>
      </c>
      <c r="I1053" s="355"/>
      <c r="J1053" s="355"/>
      <c r="K1053" s="355"/>
      <c r="L1053" s="355"/>
      <c r="M1053" s="355"/>
      <c r="N1053" s="355"/>
      <c r="O1053" s="356"/>
    </row>
    <row r="1054" spans="8:15" ht="15.75" customHeight="1">
      <c r="H1054" s="346" t="s">
        <v>307</v>
      </c>
      <c r="I1054" s="193"/>
      <c r="J1054" s="553" t="s">
        <v>5</v>
      </c>
      <c r="K1054" s="553"/>
      <c r="L1054" s="553"/>
      <c r="M1054" s="190"/>
      <c r="N1054" s="190"/>
      <c r="O1054" s="341"/>
    </row>
    <row r="1055" spans="8:15" ht="163.80000000000001" thickBot="1">
      <c r="H1055" s="348"/>
      <c r="I1055" s="192"/>
      <c r="J1055" s="154" t="s">
        <v>998</v>
      </c>
      <c r="K1055" s="154" t="s">
        <v>6</v>
      </c>
      <c r="L1055" s="154">
        <v>1</v>
      </c>
      <c r="M1055" s="155"/>
      <c r="N1055" s="155"/>
      <c r="O1055" s="343"/>
    </row>
    <row r="1056" spans="8:15">
      <c r="H1056" s="346" t="s">
        <v>841</v>
      </c>
      <c r="I1056" s="193"/>
      <c r="J1056" s="553" t="s">
        <v>5</v>
      </c>
      <c r="K1056" s="553"/>
      <c r="L1056" s="553"/>
      <c r="M1056" s="190"/>
      <c r="N1056" s="190"/>
      <c r="O1056" s="341"/>
    </row>
    <row r="1057" spans="8:15" ht="184.2" thickBot="1">
      <c r="H1057" s="348"/>
      <c r="I1057" s="192"/>
      <c r="J1057" s="154" t="s">
        <v>999</v>
      </c>
      <c r="K1057" s="154" t="s">
        <v>6</v>
      </c>
      <c r="L1057" s="154">
        <v>1</v>
      </c>
      <c r="M1057" s="155"/>
      <c r="N1057" s="155"/>
      <c r="O1057" s="343"/>
    </row>
    <row r="1058" spans="8:15">
      <c r="H1058" s="346" t="s">
        <v>842</v>
      </c>
      <c r="I1058" s="193"/>
      <c r="J1058" s="553" t="s">
        <v>5</v>
      </c>
      <c r="K1058" s="553"/>
      <c r="L1058" s="553"/>
      <c r="M1058" s="190"/>
      <c r="N1058" s="190"/>
      <c r="O1058" s="341"/>
    </row>
    <row r="1059" spans="8:15" ht="163.80000000000001" thickBot="1">
      <c r="H1059" s="348"/>
      <c r="I1059" s="192"/>
      <c r="J1059" s="154" t="s">
        <v>1000</v>
      </c>
      <c r="K1059" s="154" t="s">
        <v>6</v>
      </c>
      <c r="L1059" s="154">
        <v>1</v>
      </c>
      <c r="M1059" s="155"/>
      <c r="N1059" s="155"/>
      <c r="O1059" s="343"/>
    </row>
    <row r="1060" spans="8:15">
      <c r="H1060" s="346" t="s">
        <v>843</v>
      </c>
      <c r="I1060" s="193"/>
      <c r="J1060" s="553" t="s">
        <v>5</v>
      </c>
      <c r="K1060" s="553"/>
      <c r="L1060" s="553"/>
      <c r="M1060" s="190"/>
      <c r="N1060" s="190"/>
      <c r="O1060" s="341"/>
    </row>
    <row r="1061" spans="8:15" ht="163.80000000000001" thickBot="1">
      <c r="H1061" s="348"/>
      <c r="I1061" s="192"/>
      <c r="J1061" s="154" t="s">
        <v>1001</v>
      </c>
      <c r="K1061" s="154" t="s">
        <v>6</v>
      </c>
      <c r="L1061" s="154">
        <v>1</v>
      </c>
      <c r="M1061" s="155"/>
      <c r="N1061" s="155"/>
      <c r="O1061" s="343"/>
    </row>
    <row r="1062" spans="8:15">
      <c r="H1062" s="346" t="s">
        <v>844</v>
      </c>
      <c r="I1062" s="193"/>
      <c r="J1062" s="553" t="s">
        <v>5</v>
      </c>
      <c r="K1062" s="553"/>
      <c r="L1062" s="553"/>
      <c r="M1062" s="190"/>
      <c r="N1062" s="190"/>
      <c r="O1062" s="341"/>
    </row>
    <row r="1063" spans="8:15" ht="123" thickBot="1">
      <c r="H1063" s="348"/>
      <c r="I1063" s="192"/>
      <c r="J1063" s="154" t="s">
        <v>1002</v>
      </c>
      <c r="K1063" s="154" t="s">
        <v>6</v>
      </c>
      <c r="L1063" s="154">
        <v>2</v>
      </c>
      <c r="M1063" s="155"/>
      <c r="N1063" s="155"/>
      <c r="O1063" s="343"/>
    </row>
    <row r="1064" spans="8:15">
      <c r="H1064" s="346" t="s">
        <v>308</v>
      </c>
      <c r="I1064" s="193"/>
      <c r="J1064" s="553" t="s">
        <v>5</v>
      </c>
      <c r="K1064" s="553"/>
      <c r="L1064" s="553"/>
      <c r="M1064" s="190"/>
      <c r="N1064" s="190"/>
      <c r="O1064" s="341"/>
    </row>
    <row r="1065" spans="8:15" ht="133.19999999999999" thickBot="1">
      <c r="H1065" s="348"/>
      <c r="I1065" s="192"/>
      <c r="J1065" s="154" t="s">
        <v>1003</v>
      </c>
      <c r="K1065" s="154" t="s">
        <v>6</v>
      </c>
      <c r="L1065" s="154">
        <v>3</v>
      </c>
      <c r="M1065" s="155"/>
      <c r="N1065" s="155"/>
      <c r="O1065" s="343"/>
    </row>
    <row r="1066" spans="8:15">
      <c r="H1066" s="346" t="s">
        <v>845</v>
      </c>
      <c r="I1066" s="193"/>
      <c r="J1066" s="553" t="s">
        <v>5</v>
      </c>
      <c r="K1066" s="553"/>
      <c r="L1066" s="553"/>
      <c r="M1066" s="190"/>
      <c r="N1066" s="190"/>
      <c r="O1066" s="341"/>
    </row>
    <row r="1067" spans="8:15" ht="112.8" thickBot="1">
      <c r="H1067" s="348"/>
      <c r="I1067" s="192"/>
      <c r="J1067" s="154" t="s">
        <v>1004</v>
      </c>
      <c r="K1067" s="154" t="s">
        <v>6</v>
      </c>
      <c r="L1067" s="154">
        <v>1</v>
      </c>
      <c r="M1067" s="155"/>
      <c r="N1067" s="155"/>
      <c r="O1067" s="343"/>
    </row>
    <row r="1068" spans="8:15">
      <c r="H1068" s="346" t="s">
        <v>846</v>
      </c>
      <c r="I1068" s="193"/>
      <c r="J1068" s="553" t="s">
        <v>5</v>
      </c>
      <c r="K1068" s="553"/>
      <c r="L1068" s="553"/>
      <c r="M1068" s="190"/>
      <c r="N1068" s="190"/>
      <c r="O1068" s="341"/>
    </row>
    <row r="1069" spans="8:15" ht="112.8" thickBot="1">
      <c r="H1069" s="348"/>
      <c r="I1069" s="192"/>
      <c r="J1069" s="154" t="s">
        <v>1005</v>
      </c>
      <c r="K1069" s="154" t="s">
        <v>6</v>
      </c>
      <c r="L1069" s="154">
        <v>1</v>
      </c>
      <c r="M1069" s="155"/>
      <c r="N1069" s="155"/>
      <c r="O1069" s="343"/>
    </row>
    <row r="1070" spans="8:15">
      <c r="H1070" s="346" t="s">
        <v>847</v>
      </c>
      <c r="I1070" s="193"/>
      <c r="J1070" s="553" t="s">
        <v>5</v>
      </c>
      <c r="K1070" s="553"/>
      <c r="L1070" s="553"/>
      <c r="M1070" s="190"/>
      <c r="N1070" s="190"/>
      <c r="O1070" s="341"/>
    </row>
    <row r="1071" spans="8:15" ht="112.8" thickBot="1">
      <c r="H1071" s="348"/>
      <c r="I1071" s="192"/>
      <c r="J1071" s="154" t="s">
        <v>1006</v>
      </c>
      <c r="K1071" s="154" t="s">
        <v>6</v>
      </c>
      <c r="L1071" s="154">
        <v>2</v>
      </c>
      <c r="M1071" s="155"/>
      <c r="N1071" s="155"/>
      <c r="O1071" s="343"/>
    </row>
    <row r="1072" spans="8:15">
      <c r="H1072" s="346" t="s">
        <v>848</v>
      </c>
      <c r="I1072" s="193"/>
      <c r="J1072" s="553" t="s">
        <v>5</v>
      </c>
      <c r="K1072" s="553"/>
      <c r="L1072" s="553"/>
      <c r="M1072" s="190"/>
      <c r="N1072" s="190"/>
      <c r="O1072" s="341"/>
    </row>
    <row r="1073" spans="8:15" ht="112.8" thickBot="1">
      <c r="H1073" s="348"/>
      <c r="I1073" s="192"/>
      <c r="J1073" s="154" t="s">
        <v>1007</v>
      </c>
      <c r="K1073" s="154" t="s">
        <v>6</v>
      </c>
      <c r="L1073" s="154">
        <v>2</v>
      </c>
      <c r="M1073" s="155"/>
      <c r="N1073" s="155"/>
      <c r="O1073" s="343"/>
    </row>
    <row r="1074" spans="8:15">
      <c r="H1074" s="346" t="s">
        <v>849</v>
      </c>
      <c r="I1074" s="193"/>
      <c r="J1074" s="553" t="s">
        <v>5</v>
      </c>
      <c r="K1074" s="553"/>
      <c r="L1074" s="553"/>
      <c r="M1074" s="190"/>
      <c r="N1074" s="190"/>
      <c r="O1074" s="341"/>
    </row>
    <row r="1075" spans="8:15" ht="123" thickBot="1">
      <c r="H1075" s="348"/>
      <c r="I1075" s="192"/>
      <c r="J1075" s="154" t="s">
        <v>1008</v>
      </c>
      <c r="K1075" s="154" t="s">
        <v>6</v>
      </c>
      <c r="L1075" s="154">
        <v>2</v>
      </c>
      <c r="M1075" s="155"/>
      <c r="N1075" s="155"/>
      <c r="O1075" s="343"/>
    </row>
    <row r="1076" spans="8:15">
      <c r="H1076" s="346" t="s">
        <v>309</v>
      </c>
      <c r="I1076" s="193"/>
      <c r="J1076" s="553" t="s">
        <v>5</v>
      </c>
      <c r="K1076" s="553"/>
      <c r="L1076" s="553"/>
      <c r="M1076" s="190"/>
      <c r="N1076" s="190"/>
      <c r="O1076" s="341"/>
    </row>
    <row r="1077" spans="8:15" ht="112.8" thickBot="1">
      <c r="H1077" s="348"/>
      <c r="I1077" s="192"/>
      <c r="J1077" s="154" t="s">
        <v>1009</v>
      </c>
      <c r="K1077" s="154" t="s">
        <v>6</v>
      </c>
      <c r="L1077" s="154">
        <v>2</v>
      </c>
      <c r="M1077" s="155"/>
      <c r="N1077" s="155"/>
      <c r="O1077" s="343"/>
    </row>
    <row r="1078" spans="8:15">
      <c r="H1078" s="346" t="s">
        <v>310</v>
      </c>
      <c r="I1078" s="193"/>
      <c r="J1078" s="553" t="s">
        <v>5</v>
      </c>
      <c r="K1078" s="553"/>
      <c r="L1078" s="553"/>
      <c r="M1078" s="190"/>
      <c r="N1078" s="190"/>
      <c r="O1078" s="341"/>
    </row>
    <row r="1079" spans="8:15" ht="123" thickBot="1">
      <c r="H1079" s="348"/>
      <c r="I1079" s="192"/>
      <c r="J1079" s="154" t="s">
        <v>1010</v>
      </c>
      <c r="K1079" s="154" t="s">
        <v>6</v>
      </c>
      <c r="L1079" s="154">
        <v>2</v>
      </c>
      <c r="M1079" s="155"/>
      <c r="N1079" s="155"/>
      <c r="O1079" s="343"/>
    </row>
    <row r="1080" spans="8:15">
      <c r="H1080" s="346" t="s">
        <v>311</v>
      </c>
      <c r="I1080" s="193"/>
      <c r="J1080" s="553" t="s">
        <v>5</v>
      </c>
      <c r="K1080" s="553"/>
      <c r="L1080" s="553"/>
      <c r="M1080" s="190"/>
      <c r="N1080" s="190"/>
      <c r="O1080" s="341"/>
    </row>
    <row r="1081" spans="8:15" ht="123" thickBot="1">
      <c r="H1081" s="348"/>
      <c r="I1081" s="192"/>
      <c r="J1081" s="154" t="s">
        <v>1011</v>
      </c>
      <c r="K1081" s="154" t="s">
        <v>6</v>
      </c>
      <c r="L1081" s="154">
        <v>2</v>
      </c>
      <c r="M1081" s="155"/>
      <c r="N1081" s="155"/>
      <c r="O1081" s="343"/>
    </row>
    <row r="1082" spans="8:15">
      <c r="H1082" s="346" t="s">
        <v>312</v>
      </c>
      <c r="I1082" s="193"/>
      <c r="J1082" s="553" t="s">
        <v>5</v>
      </c>
      <c r="K1082" s="553"/>
      <c r="L1082" s="553"/>
      <c r="M1082" s="190"/>
      <c r="N1082" s="190"/>
      <c r="O1082" s="341"/>
    </row>
    <row r="1083" spans="8:15" ht="123" thickBot="1">
      <c r="H1083" s="348"/>
      <c r="I1083" s="192"/>
      <c r="J1083" s="154" t="s">
        <v>1012</v>
      </c>
      <c r="K1083" s="154" t="s">
        <v>6</v>
      </c>
      <c r="L1083" s="154">
        <v>2</v>
      </c>
      <c r="M1083" s="155"/>
      <c r="N1083" s="155"/>
      <c r="O1083" s="343"/>
    </row>
    <row r="1084" spans="8:15">
      <c r="H1084" s="346" t="s">
        <v>850</v>
      </c>
      <c r="I1084" s="193"/>
      <c r="J1084" s="553" t="s">
        <v>5</v>
      </c>
      <c r="K1084" s="553"/>
      <c r="L1084" s="553"/>
      <c r="M1084" s="190"/>
      <c r="N1084" s="190"/>
      <c r="O1084" s="341"/>
    </row>
    <row r="1085" spans="8:15" ht="174" thickBot="1">
      <c r="H1085" s="348"/>
      <c r="I1085" s="192"/>
      <c r="J1085" s="154" t="s">
        <v>1013</v>
      </c>
      <c r="K1085" s="154" t="s">
        <v>6</v>
      </c>
      <c r="L1085" s="154">
        <v>2</v>
      </c>
      <c r="M1085" s="155"/>
      <c r="N1085" s="155"/>
      <c r="O1085" s="343"/>
    </row>
    <row r="1086" spans="8:15">
      <c r="H1086" s="346" t="s">
        <v>313</v>
      </c>
      <c r="I1086" s="193"/>
      <c r="J1086" s="553" t="s">
        <v>5</v>
      </c>
      <c r="K1086" s="553"/>
      <c r="L1086" s="553"/>
      <c r="M1086" s="190"/>
      <c r="N1086" s="190"/>
      <c r="O1086" s="341"/>
    </row>
    <row r="1087" spans="8:15" ht="112.8" thickBot="1">
      <c r="H1087" s="348"/>
      <c r="I1087" s="192"/>
      <c r="J1087" s="154" t="s">
        <v>1014</v>
      </c>
      <c r="K1087" s="154" t="s">
        <v>6</v>
      </c>
      <c r="L1087" s="154">
        <v>2</v>
      </c>
      <c r="M1087" s="155"/>
      <c r="N1087" s="155"/>
      <c r="O1087" s="343"/>
    </row>
    <row r="1088" spans="8:15">
      <c r="H1088" s="346" t="s">
        <v>314</v>
      </c>
      <c r="I1088" s="193"/>
      <c r="J1088" s="553" t="s">
        <v>5</v>
      </c>
      <c r="K1088" s="553"/>
      <c r="L1088" s="553"/>
      <c r="M1088" s="190"/>
      <c r="N1088" s="190"/>
      <c r="O1088" s="341"/>
    </row>
    <row r="1089" spans="8:15" ht="123" thickBot="1">
      <c r="H1089" s="348"/>
      <c r="I1089" s="192"/>
      <c r="J1089" s="154" t="s">
        <v>1015</v>
      </c>
      <c r="K1089" s="154" t="s">
        <v>6</v>
      </c>
      <c r="L1089" s="154">
        <v>2</v>
      </c>
      <c r="M1089" s="155"/>
      <c r="N1089" s="155"/>
      <c r="O1089" s="343"/>
    </row>
    <row r="1090" spans="8:15">
      <c r="H1090" s="346" t="s">
        <v>315</v>
      </c>
      <c r="I1090" s="193"/>
      <c r="J1090" s="553" t="s">
        <v>5</v>
      </c>
      <c r="K1090" s="553"/>
      <c r="L1090" s="553"/>
      <c r="M1090" s="190"/>
      <c r="N1090" s="190"/>
      <c r="O1090" s="341"/>
    </row>
    <row r="1091" spans="8:15" ht="112.8" thickBot="1">
      <c r="H1091" s="348"/>
      <c r="I1091" s="192"/>
      <c r="J1091" s="154" t="s">
        <v>1016</v>
      </c>
      <c r="K1091" s="154" t="s">
        <v>6</v>
      </c>
      <c r="L1091" s="154">
        <v>1</v>
      </c>
      <c r="M1091" s="155"/>
      <c r="N1091" s="155"/>
      <c r="O1091" s="343"/>
    </row>
    <row r="1092" spans="8:15">
      <c r="H1092" s="346" t="s">
        <v>316</v>
      </c>
      <c r="I1092" s="193"/>
      <c r="J1092" s="553" t="s">
        <v>5</v>
      </c>
      <c r="K1092" s="553"/>
      <c r="L1092" s="553"/>
      <c r="M1092" s="190"/>
      <c r="N1092" s="190"/>
      <c r="O1092" s="341"/>
    </row>
    <row r="1093" spans="8:15" ht="112.8" thickBot="1">
      <c r="H1093" s="348"/>
      <c r="I1093" s="192"/>
      <c r="J1093" s="154" t="s">
        <v>1017</v>
      </c>
      <c r="K1093" s="154" t="s">
        <v>6</v>
      </c>
      <c r="L1093" s="154">
        <v>1</v>
      </c>
      <c r="M1093" s="155"/>
      <c r="N1093" s="155"/>
      <c r="O1093" s="343"/>
    </row>
    <row r="1094" spans="8:15">
      <c r="H1094" s="346" t="s">
        <v>317</v>
      </c>
      <c r="I1094" s="193"/>
      <c r="J1094" s="553" t="s">
        <v>5</v>
      </c>
      <c r="K1094" s="553"/>
      <c r="L1094" s="553"/>
      <c r="M1094" s="190"/>
      <c r="N1094" s="190"/>
      <c r="O1094" s="341"/>
    </row>
    <row r="1095" spans="8:15" ht="174" thickBot="1">
      <c r="H1095" s="348"/>
      <c r="I1095" s="192"/>
      <c r="J1095" s="154" t="s">
        <v>1018</v>
      </c>
      <c r="K1095" s="154" t="s">
        <v>6</v>
      </c>
      <c r="L1095" s="154">
        <v>1</v>
      </c>
      <c r="M1095" s="155"/>
      <c r="N1095" s="155"/>
      <c r="O1095" s="343"/>
    </row>
    <row r="1096" spans="8:15">
      <c r="H1096" s="346" t="s">
        <v>318</v>
      </c>
      <c r="I1096" s="193"/>
      <c r="J1096" s="553" t="s">
        <v>5</v>
      </c>
      <c r="K1096" s="553"/>
      <c r="L1096" s="553"/>
      <c r="M1096" s="190"/>
      <c r="N1096" s="190"/>
      <c r="O1096" s="341"/>
    </row>
    <row r="1097" spans="8:15" ht="153.6" thickBot="1">
      <c r="H1097" s="348"/>
      <c r="I1097" s="192"/>
      <c r="J1097" s="154" t="s">
        <v>1019</v>
      </c>
      <c r="K1097" s="154" t="s">
        <v>6</v>
      </c>
      <c r="L1097" s="154">
        <v>1</v>
      </c>
      <c r="M1097" s="155"/>
      <c r="N1097" s="155"/>
      <c r="O1097" s="343"/>
    </row>
    <row r="1098" spans="8:15">
      <c r="H1098" s="346" t="s">
        <v>319</v>
      </c>
      <c r="I1098" s="193"/>
      <c r="J1098" s="553" t="s">
        <v>5</v>
      </c>
      <c r="K1098" s="553"/>
      <c r="L1098" s="553"/>
      <c r="M1098" s="190"/>
      <c r="N1098" s="190"/>
      <c r="O1098" s="341"/>
    </row>
    <row r="1099" spans="8:15" ht="163.80000000000001" thickBot="1">
      <c r="H1099" s="348"/>
      <c r="I1099" s="192"/>
      <c r="J1099" s="154" t="s">
        <v>1020</v>
      </c>
      <c r="K1099" s="154" t="s">
        <v>6</v>
      </c>
      <c r="L1099" s="154">
        <v>1</v>
      </c>
      <c r="M1099" s="155"/>
      <c r="N1099" s="155"/>
      <c r="O1099" s="343"/>
    </row>
    <row r="1100" spans="8:15">
      <c r="H1100" s="346" t="s">
        <v>320</v>
      </c>
      <c r="I1100" s="193"/>
      <c r="J1100" s="553" t="s">
        <v>5</v>
      </c>
      <c r="K1100" s="553"/>
      <c r="L1100" s="553"/>
      <c r="M1100" s="190"/>
      <c r="N1100" s="190"/>
      <c r="O1100" s="341"/>
    </row>
    <row r="1101" spans="8:15" ht="184.2" thickBot="1">
      <c r="H1101" s="348"/>
      <c r="I1101" s="192"/>
      <c r="J1101" s="154" t="s">
        <v>1021</v>
      </c>
      <c r="K1101" s="154" t="s">
        <v>6</v>
      </c>
      <c r="L1101" s="154">
        <v>2</v>
      </c>
      <c r="M1101" s="155"/>
      <c r="N1101" s="155"/>
      <c r="O1101" s="343"/>
    </row>
    <row r="1102" spans="8:15">
      <c r="H1102" s="346" t="s">
        <v>321</v>
      </c>
      <c r="I1102" s="193"/>
      <c r="J1102" s="553" t="s">
        <v>5</v>
      </c>
      <c r="K1102" s="553"/>
      <c r="L1102" s="553"/>
      <c r="M1102" s="190"/>
      <c r="N1102" s="190"/>
      <c r="O1102" s="341"/>
    </row>
    <row r="1103" spans="8:15" ht="174" thickBot="1">
      <c r="H1103" s="348"/>
      <c r="I1103" s="192"/>
      <c r="J1103" s="154" t="s">
        <v>1022</v>
      </c>
      <c r="K1103" s="154" t="s">
        <v>6</v>
      </c>
      <c r="L1103" s="154">
        <v>2</v>
      </c>
      <c r="M1103" s="155"/>
      <c r="N1103" s="155"/>
      <c r="O1103" s="343"/>
    </row>
    <row r="1104" spans="8:15">
      <c r="H1104" s="346" t="s">
        <v>322</v>
      </c>
      <c r="I1104" s="193"/>
      <c r="J1104" s="553" t="s">
        <v>5</v>
      </c>
      <c r="K1104" s="553"/>
      <c r="L1104" s="553"/>
      <c r="M1104" s="190"/>
      <c r="N1104" s="190"/>
      <c r="O1104" s="341"/>
    </row>
    <row r="1105" spans="8:15" ht="143.4" thickBot="1">
      <c r="H1105" s="348"/>
      <c r="I1105" s="192"/>
      <c r="J1105" s="154" t="s">
        <v>1023</v>
      </c>
      <c r="K1105" s="154" t="s">
        <v>6</v>
      </c>
      <c r="L1105" s="154">
        <v>1</v>
      </c>
      <c r="M1105" s="155"/>
      <c r="N1105" s="155"/>
      <c r="O1105" s="343"/>
    </row>
    <row r="1106" spans="8:15">
      <c r="H1106" s="346" t="s">
        <v>851</v>
      </c>
      <c r="I1106" s="193"/>
      <c r="J1106" s="553" t="s">
        <v>5</v>
      </c>
      <c r="K1106" s="553"/>
      <c r="L1106" s="553"/>
      <c r="M1106" s="190"/>
      <c r="N1106" s="190"/>
      <c r="O1106" s="341"/>
    </row>
    <row r="1107" spans="8:15" ht="143.4" thickBot="1">
      <c r="H1107" s="348"/>
      <c r="I1107" s="192"/>
      <c r="J1107" s="154" t="s">
        <v>1024</v>
      </c>
      <c r="K1107" s="154" t="s">
        <v>6</v>
      </c>
      <c r="L1107" s="154">
        <v>1</v>
      </c>
      <c r="M1107" s="155"/>
      <c r="N1107" s="155"/>
      <c r="O1107" s="343"/>
    </row>
    <row r="1108" spans="8:15">
      <c r="H1108" s="346" t="s">
        <v>852</v>
      </c>
      <c r="I1108" s="193"/>
      <c r="J1108" s="553" t="s">
        <v>5</v>
      </c>
      <c r="K1108" s="553"/>
      <c r="L1108" s="553"/>
      <c r="M1108" s="190"/>
      <c r="N1108" s="190"/>
      <c r="O1108" s="341"/>
    </row>
    <row r="1109" spans="8:15" ht="143.4" thickBot="1">
      <c r="H1109" s="348"/>
      <c r="I1109" s="192"/>
      <c r="J1109" s="154" t="s">
        <v>1025</v>
      </c>
      <c r="K1109" s="154" t="s">
        <v>6</v>
      </c>
      <c r="L1109" s="154">
        <v>1</v>
      </c>
      <c r="M1109" s="155"/>
      <c r="N1109" s="155"/>
      <c r="O1109" s="343"/>
    </row>
    <row r="1110" spans="8:15">
      <c r="H1110" s="346" t="s">
        <v>323</v>
      </c>
      <c r="I1110" s="193"/>
      <c r="J1110" s="553" t="s">
        <v>5</v>
      </c>
      <c r="K1110" s="553"/>
      <c r="L1110" s="553"/>
      <c r="M1110" s="190"/>
      <c r="N1110" s="190"/>
      <c r="O1110" s="341"/>
    </row>
    <row r="1111" spans="8:15" ht="153.6" thickBot="1">
      <c r="H1111" s="348"/>
      <c r="I1111" s="192"/>
      <c r="J1111" s="154" t="s">
        <v>1026</v>
      </c>
      <c r="K1111" s="154" t="s">
        <v>6</v>
      </c>
      <c r="L1111" s="154">
        <v>1</v>
      </c>
      <c r="M1111" s="155"/>
      <c r="N1111" s="155"/>
      <c r="O1111" s="343"/>
    </row>
    <row r="1112" spans="8:15">
      <c r="H1112" s="346" t="s">
        <v>853</v>
      </c>
      <c r="I1112" s="193"/>
      <c r="J1112" s="553" t="s">
        <v>5</v>
      </c>
      <c r="K1112" s="553"/>
      <c r="L1112" s="553"/>
      <c r="M1112" s="190"/>
      <c r="N1112" s="190"/>
      <c r="O1112" s="341"/>
    </row>
    <row r="1113" spans="8:15" ht="153.6" thickBot="1">
      <c r="H1113" s="348"/>
      <c r="I1113" s="192"/>
      <c r="J1113" s="154" t="s">
        <v>1027</v>
      </c>
      <c r="K1113" s="154" t="s">
        <v>6</v>
      </c>
      <c r="L1113" s="154">
        <v>2</v>
      </c>
      <c r="M1113" s="155"/>
      <c r="N1113" s="155"/>
      <c r="O1113" s="343"/>
    </row>
    <row r="1114" spans="8:15">
      <c r="H1114" s="346" t="s">
        <v>324</v>
      </c>
      <c r="I1114" s="193"/>
      <c r="J1114" s="553" t="s">
        <v>5</v>
      </c>
      <c r="K1114" s="553"/>
      <c r="L1114" s="553"/>
      <c r="M1114" s="190"/>
      <c r="N1114" s="190"/>
      <c r="O1114" s="341"/>
    </row>
    <row r="1115" spans="8:15" ht="174" thickBot="1">
      <c r="H1115" s="348"/>
      <c r="I1115" s="192"/>
      <c r="J1115" s="154" t="s">
        <v>1028</v>
      </c>
      <c r="K1115" s="154" t="s">
        <v>6</v>
      </c>
      <c r="L1115" s="154">
        <v>2</v>
      </c>
      <c r="M1115" s="155"/>
      <c r="N1115" s="155"/>
      <c r="O1115" s="343"/>
    </row>
    <row r="1116" spans="8:15">
      <c r="H1116" s="346" t="s">
        <v>325</v>
      </c>
      <c r="I1116" s="193"/>
      <c r="J1116" s="553" t="s">
        <v>5</v>
      </c>
      <c r="K1116" s="553"/>
      <c r="L1116" s="553"/>
      <c r="M1116" s="190"/>
      <c r="N1116" s="190"/>
      <c r="O1116" s="341"/>
    </row>
    <row r="1117" spans="8:15" ht="174" thickBot="1">
      <c r="H1117" s="348"/>
      <c r="I1117" s="192"/>
      <c r="J1117" s="154" t="s">
        <v>1029</v>
      </c>
      <c r="K1117" s="154" t="s">
        <v>6</v>
      </c>
      <c r="L1117" s="154">
        <v>2</v>
      </c>
      <c r="M1117" s="155"/>
      <c r="N1117" s="155"/>
      <c r="O1117" s="343"/>
    </row>
    <row r="1118" spans="8:15">
      <c r="H1118" s="346" t="s">
        <v>326</v>
      </c>
      <c r="I1118" s="193"/>
      <c r="J1118" s="553" t="s">
        <v>5</v>
      </c>
      <c r="K1118" s="553"/>
      <c r="L1118" s="553"/>
      <c r="M1118" s="190"/>
      <c r="N1118" s="190"/>
      <c r="O1118" s="341"/>
    </row>
    <row r="1119" spans="8:15" ht="184.2" thickBot="1">
      <c r="H1119" s="348"/>
      <c r="I1119" s="192"/>
      <c r="J1119" s="154" t="s">
        <v>1030</v>
      </c>
      <c r="K1119" s="154" t="s">
        <v>6</v>
      </c>
      <c r="L1119" s="154">
        <v>2</v>
      </c>
      <c r="M1119" s="155"/>
      <c r="N1119" s="155"/>
      <c r="O1119" s="343"/>
    </row>
    <row r="1120" spans="8:15">
      <c r="H1120" s="346" t="s">
        <v>327</v>
      </c>
      <c r="I1120" s="193"/>
      <c r="J1120" s="553" t="s">
        <v>5</v>
      </c>
      <c r="K1120" s="553"/>
      <c r="L1120" s="553"/>
      <c r="M1120" s="190"/>
      <c r="N1120" s="190"/>
      <c r="O1120" s="341"/>
    </row>
    <row r="1121" spans="8:15" ht="184.2" thickBot="1">
      <c r="H1121" s="348"/>
      <c r="I1121" s="192"/>
      <c r="J1121" s="154" t="s">
        <v>1031</v>
      </c>
      <c r="K1121" s="154" t="s">
        <v>6</v>
      </c>
      <c r="L1121" s="154">
        <v>2</v>
      </c>
      <c r="M1121" s="155"/>
      <c r="N1121" s="155"/>
      <c r="O1121" s="343"/>
    </row>
    <row r="1122" spans="8:15">
      <c r="H1122" s="346" t="s">
        <v>854</v>
      </c>
      <c r="I1122" s="193"/>
      <c r="J1122" s="553" t="s">
        <v>5</v>
      </c>
      <c r="K1122" s="553"/>
      <c r="L1122" s="553"/>
      <c r="M1122" s="190"/>
      <c r="N1122" s="190"/>
      <c r="O1122" s="341"/>
    </row>
    <row r="1123" spans="8:15" ht="184.2" thickBot="1">
      <c r="H1123" s="348"/>
      <c r="I1123" s="192"/>
      <c r="J1123" s="154" t="s">
        <v>1032</v>
      </c>
      <c r="K1123" s="154" t="s">
        <v>6</v>
      </c>
      <c r="L1123" s="154">
        <v>2</v>
      </c>
      <c r="M1123" s="155"/>
      <c r="N1123" s="155"/>
      <c r="O1123" s="343"/>
    </row>
    <row r="1124" spans="8:15">
      <c r="H1124" s="346" t="s">
        <v>329</v>
      </c>
      <c r="I1124" s="193"/>
      <c r="J1124" s="553" t="s">
        <v>5</v>
      </c>
      <c r="K1124" s="553"/>
      <c r="L1124" s="553"/>
      <c r="M1124" s="190"/>
      <c r="N1124" s="190"/>
      <c r="O1124" s="341"/>
    </row>
    <row r="1125" spans="8:15" ht="174" thickBot="1">
      <c r="H1125" s="348"/>
      <c r="I1125" s="192"/>
      <c r="J1125" s="154" t="s">
        <v>1033</v>
      </c>
      <c r="K1125" s="154" t="s">
        <v>6</v>
      </c>
      <c r="L1125" s="154">
        <v>2</v>
      </c>
      <c r="M1125" s="155"/>
      <c r="N1125" s="155"/>
      <c r="O1125" s="343"/>
    </row>
    <row r="1126" spans="8:15">
      <c r="H1126" s="346" t="s">
        <v>330</v>
      </c>
      <c r="I1126" s="193"/>
      <c r="J1126" s="553" t="s">
        <v>5</v>
      </c>
      <c r="K1126" s="553"/>
      <c r="L1126" s="553"/>
      <c r="M1126" s="190"/>
      <c r="N1126" s="190"/>
      <c r="O1126" s="341"/>
    </row>
    <row r="1127" spans="8:15" ht="163.80000000000001" thickBot="1">
      <c r="H1127" s="348"/>
      <c r="I1127" s="192"/>
      <c r="J1127" s="154" t="s">
        <v>1034</v>
      </c>
      <c r="K1127" s="154" t="s">
        <v>6</v>
      </c>
      <c r="L1127" s="154">
        <v>2</v>
      </c>
      <c r="M1127" s="155"/>
      <c r="N1127" s="155"/>
      <c r="O1127" s="343"/>
    </row>
    <row r="1128" spans="8:15">
      <c r="H1128" s="346" t="s">
        <v>331</v>
      </c>
      <c r="I1128" s="193"/>
      <c r="J1128" s="553" t="s">
        <v>5</v>
      </c>
      <c r="K1128" s="553"/>
      <c r="L1128" s="553"/>
      <c r="M1128" s="190"/>
      <c r="N1128" s="190"/>
      <c r="O1128" s="341"/>
    </row>
    <row r="1129" spans="8:15" ht="163.80000000000001" thickBot="1">
      <c r="H1129" s="348"/>
      <c r="I1129" s="192"/>
      <c r="J1129" s="154" t="s">
        <v>1035</v>
      </c>
      <c r="K1129" s="154" t="s">
        <v>6</v>
      </c>
      <c r="L1129" s="154">
        <v>2</v>
      </c>
      <c r="M1129" s="155"/>
      <c r="N1129" s="155"/>
      <c r="O1129" s="343"/>
    </row>
    <row r="1130" spans="8:15">
      <c r="H1130" s="346" t="s">
        <v>332</v>
      </c>
      <c r="I1130" s="193"/>
      <c r="J1130" s="553" t="s">
        <v>5</v>
      </c>
      <c r="K1130" s="553"/>
      <c r="L1130" s="553"/>
      <c r="M1130" s="190"/>
      <c r="N1130" s="190"/>
      <c r="O1130" s="341"/>
    </row>
    <row r="1131" spans="8:15" ht="153.6" thickBot="1">
      <c r="H1131" s="348"/>
      <c r="I1131" s="192"/>
      <c r="J1131" s="154" t="s">
        <v>1036</v>
      </c>
      <c r="K1131" s="154" t="s">
        <v>6</v>
      </c>
      <c r="L1131" s="154">
        <v>2</v>
      </c>
      <c r="M1131" s="155"/>
      <c r="N1131" s="155"/>
      <c r="O1131" s="343"/>
    </row>
    <row r="1132" spans="8:15">
      <c r="H1132" s="346" t="s">
        <v>855</v>
      </c>
      <c r="I1132" s="193"/>
      <c r="J1132" s="553" t="s">
        <v>5</v>
      </c>
      <c r="K1132" s="553"/>
      <c r="L1132" s="553"/>
      <c r="M1132" s="190"/>
      <c r="N1132" s="190"/>
      <c r="O1132" s="341"/>
    </row>
    <row r="1133" spans="8:15" ht="133.19999999999999" thickBot="1">
      <c r="H1133" s="348"/>
      <c r="I1133" s="192"/>
      <c r="J1133" s="154" t="s">
        <v>1037</v>
      </c>
      <c r="K1133" s="154" t="s">
        <v>6</v>
      </c>
      <c r="L1133" s="154">
        <v>2</v>
      </c>
      <c r="M1133" s="155"/>
      <c r="N1133" s="155"/>
      <c r="O1133" s="343"/>
    </row>
    <row r="1134" spans="8:15">
      <c r="H1134" s="346" t="s">
        <v>333</v>
      </c>
      <c r="I1134" s="193"/>
      <c r="J1134" s="553" t="s">
        <v>5</v>
      </c>
      <c r="K1134" s="553"/>
      <c r="L1134" s="553"/>
      <c r="M1134" s="190"/>
      <c r="N1134" s="190"/>
      <c r="O1134" s="341"/>
    </row>
    <row r="1135" spans="8:15" ht="276" thickBot="1">
      <c r="H1135" s="348"/>
      <c r="I1135" s="192"/>
      <c r="J1135" s="154" t="s">
        <v>1038</v>
      </c>
      <c r="K1135" s="154" t="s">
        <v>6</v>
      </c>
      <c r="L1135" s="154">
        <v>2</v>
      </c>
      <c r="M1135" s="155"/>
      <c r="N1135" s="155"/>
      <c r="O1135" s="343"/>
    </row>
    <row r="1136" spans="8:15">
      <c r="H1136" s="346" t="s">
        <v>334</v>
      </c>
      <c r="I1136" s="193"/>
      <c r="J1136" s="553" t="s">
        <v>5</v>
      </c>
      <c r="K1136" s="553"/>
      <c r="L1136" s="553"/>
      <c r="M1136" s="190"/>
      <c r="N1136" s="190"/>
      <c r="O1136" s="341"/>
    </row>
    <row r="1137" spans="8:15" ht="133.19999999999999" thickBot="1">
      <c r="H1137" s="348"/>
      <c r="I1137" s="192"/>
      <c r="J1137" s="154" t="s">
        <v>1039</v>
      </c>
      <c r="K1137" s="154" t="s">
        <v>6</v>
      </c>
      <c r="L1137" s="154">
        <v>2</v>
      </c>
      <c r="M1137" s="155"/>
      <c r="N1137" s="155"/>
      <c r="O1137" s="343"/>
    </row>
    <row r="1138" spans="8:15">
      <c r="H1138" s="346" t="s">
        <v>335</v>
      </c>
      <c r="I1138" s="193"/>
      <c r="J1138" s="553" t="s">
        <v>5</v>
      </c>
      <c r="K1138" s="553"/>
      <c r="L1138" s="553"/>
      <c r="M1138" s="190"/>
      <c r="N1138" s="190"/>
      <c r="O1138" s="341"/>
    </row>
    <row r="1139" spans="8:15" ht="133.19999999999999" thickBot="1">
      <c r="H1139" s="348"/>
      <c r="I1139" s="192"/>
      <c r="J1139" s="154" t="s">
        <v>1040</v>
      </c>
      <c r="K1139" s="154" t="s">
        <v>6</v>
      </c>
      <c r="L1139" s="154">
        <v>2</v>
      </c>
      <c r="M1139" s="155"/>
      <c r="N1139" s="155"/>
      <c r="O1139" s="343"/>
    </row>
    <row r="1140" spans="8:15">
      <c r="H1140" s="346" t="s">
        <v>336</v>
      </c>
      <c r="I1140" s="193"/>
      <c r="J1140" s="553" t="s">
        <v>5</v>
      </c>
      <c r="K1140" s="553"/>
      <c r="L1140" s="553"/>
      <c r="M1140" s="190"/>
      <c r="N1140" s="190"/>
      <c r="O1140" s="341"/>
    </row>
    <row r="1141" spans="8:15" ht="153.6" thickBot="1">
      <c r="H1141" s="348"/>
      <c r="I1141" s="192"/>
      <c r="J1141" s="154" t="s">
        <v>1041</v>
      </c>
      <c r="K1141" s="154" t="s">
        <v>6</v>
      </c>
      <c r="L1141" s="154">
        <v>2</v>
      </c>
      <c r="M1141" s="155"/>
      <c r="N1141" s="155"/>
      <c r="O1141" s="343"/>
    </row>
    <row r="1142" spans="8:15">
      <c r="H1142" s="346" t="s">
        <v>337</v>
      </c>
      <c r="I1142" s="193"/>
      <c r="J1142" s="553" t="s">
        <v>5</v>
      </c>
      <c r="K1142" s="553"/>
      <c r="L1142" s="553"/>
      <c r="M1142" s="190"/>
      <c r="N1142" s="190"/>
      <c r="O1142" s="341"/>
    </row>
    <row r="1143" spans="8:15" ht="123" thickBot="1">
      <c r="H1143" s="348"/>
      <c r="I1143" s="192"/>
      <c r="J1143" s="154" t="s">
        <v>454</v>
      </c>
      <c r="K1143" s="154" t="s">
        <v>6</v>
      </c>
      <c r="L1143" s="154">
        <v>2</v>
      </c>
      <c r="M1143" s="155"/>
      <c r="N1143" s="155"/>
      <c r="O1143" s="343"/>
    </row>
    <row r="1144" spans="8:15">
      <c r="H1144" s="346" t="s">
        <v>338</v>
      </c>
      <c r="I1144" s="193"/>
      <c r="J1144" s="553" t="s">
        <v>5</v>
      </c>
      <c r="K1144" s="553"/>
      <c r="L1144" s="553"/>
      <c r="M1144" s="190"/>
      <c r="N1144" s="190"/>
      <c r="O1144" s="341"/>
    </row>
    <row r="1145" spans="8:15" ht="123" thickBot="1">
      <c r="H1145" s="348"/>
      <c r="I1145" s="192"/>
      <c r="J1145" s="154" t="s">
        <v>455</v>
      </c>
      <c r="K1145" s="154" t="s">
        <v>6</v>
      </c>
      <c r="L1145" s="154">
        <v>2</v>
      </c>
      <c r="M1145" s="155"/>
      <c r="N1145" s="155"/>
      <c r="O1145" s="343"/>
    </row>
    <row r="1146" spans="8:15">
      <c r="H1146" s="346" t="s">
        <v>339</v>
      </c>
      <c r="I1146" s="193"/>
      <c r="J1146" s="553" t="s">
        <v>5</v>
      </c>
      <c r="K1146" s="553"/>
      <c r="L1146" s="553"/>
      <c r="M1146" s="190"/>
      <c r="N1146" s="190"/>
      <c r="O1146" s="341"/>
    </row>
    <row r="1147" spans="8:15" ht="123" thickBot="1">
      <c r="H1147" s="348"/>
      <c r="I1147" s="192"/>
      <c r="J1147" s="154" t="s">
        <v>456</v>
      </c>
      <c r="K1147" s="154" t="s">
        <v>6</v>
      </c>
      <c r="L1147" s="154">
        <v>2</v>
      </c>
      <c r="M1147" s="155"/>
      <c r="N1147" s="155"/>
      <c r="O1147" s="343"/>
    </row>
    <row r="1148" spans="8:15">
      <c r="H1148" s="346" t="s">
        <v>340</v>
      </c>
      <c r="I1148" s="193"/>
      <c r="J1148" s="553" t="s">
        <v>5</v>
      </c>
      <c r="K1148" s="553"/>
      <c r="L1148" s="553"/>
      <c r="M1148" s="190"/>
      <c r="N1148" s="190"/>
      <c r="O1148" s="341"/>
    </row>
    <row r="1149" spans="8:15" ht="123" thickBot="1">
      <c r="H1149" s="348"/>
      <c r="I1149" s="192"/>
      <c r="J1149" s="154" t="s">
        <v>457</v>
      </c>
      <c r="K1149" s="154" t="s">
        <v>6</v>
      </c>
      <c r="L1149" s="154">
        <v>2</v>
      </c>
      <c r="M1149" s="155"/>
      <c r="N1149" s="155"/>
      <c r="O1149" s="343"/>
    </row>
    <row r="1150" spans="8:15">
      <c r="H1150" s="346" t="s">
        <v>341</v>
      </c>
      <c r="I1150" s="193"/>
      <c r="J1150" s="553" t="s">
        <v>5</v>
      </c>
      <c r="K1150" s="553"/>
      <c r="L1150" s="553"/>
      <c r="M1150" s="190"/>
      <c r="N1150" s="190"/>
      <c r="O1150" s="341"/>
    </row>
    <row r="1151" spans="8:15" ht="133.19999999999999" thickBot="1">
      <c r="H1151" s="348"/>
      <c r="I1151" s="192"/>
      <c r="J1151" s="154" t="s">
        <v>458</v>
      </c>
      <c r="K1151" s="154" t="s">
        <v>6</v>
      </c>
      <c r="L1151" s="154">
        <v>2</v>
      </c>
      <c r="M1151" s="155"/>
      <c r="N1151" s="155"/>
      <c r="O1151" s="343"/>
    </row>
    <row r="1152" spans="8:15">
      <c r="H1152" s="346" t="s">
        <v>625</v>
      </c>
      <c r="I1152" s="193"/>
      <c r="J1152" s="553" t="s">
        <v>5</v>
      </c>
      <c r="K1152" s="553"/>
      <c r="L1152" s="553"/>
      <c r="M1152" s="190"/>
      <c r="N1152" s="190"/>
      <c r="O1152" s="341"/>
    </row>
    <row r="1153" spans="8:15" ht="133.19999999999999" thickBot="1">
      <c r="H1153" s="348"/>
      <c r="I1153" s="192"/>
      <c r="J1153" s="154" t="s">
        <v>459</v>
      </c>
      <c r="K1153" s="154" t="s">
        <v>6</v>
      </c>
      <c r="L1153" s="154">
        <v>1</v>
      </c>
      <c r="M1153" s="155"/>
      <c r="N1153" s="155"/>
      <c r="O1153" s="343"/>
    </row>
    <row r="1154" spans="8:15">
      <c r="H1154" s="346" t="s">
        <v>626</v>
      </c>
      <c r="I1154" s="193"/>
      <c r="J1154" s="553" t="s">
        <v>5</v>
      </c>
      <c r="K1154" s="553"/>
      <c r="L1154" s="553"/>
      <c r="M1154" s="190"/>
      <c r="N1154" s="190"/>
      <c r="O1154" s="341"/>
    </row>
    <row r="1155" spans="8:15" ht="163.80000000000001" thickBot="1">
      <c r="H1155" s="348"/>
      <c r="I1155" s="192"/>
      <c r="J1155" s="154" t="s">
        <v>1042</v>
      </c>
      <c r="K1155" s="154" t="s">
        <v>6</v>
      </c>
      <c r="L1155" s="154">
        <v>1</v>
      </c>
      <c r="M1155" s="155"/>
      <c r="N1155" s="155"/>
      <c r="O1155" s="343"/>
    </row>
    <row r="1156" spans="8:15">
      <c r="H1156" s="346" t="s">
        <v>627</v>
      </c>
      <c r="I1156" s="193"/>
      <c r="J1156" s="553" t="s">
        <v>5</v>
      </c>
      <c r="K1156" s="553"/>
      <c r="L1156" s="553"/>
      <c r="M1156" s="190"/>
      <c r="N1156" s="190"/>
      <c r="O1156" s="341"/>
    </row>
    <row r="1157" spans="8:15" ht="174" thickBot="1">
      <c r="H1157" s="348"/>
      <c r="I1157" s="192"/>
      <c r="J1157" s="154" t="s">
        <v>1043</v>
      </c>
      <c r="K1157" s="154" t="s">
        <v>6</v>
      </c>
      <c r="L1157" s="154">
        <v>1</v>
      </c>
      <c r="M1157" s="155"/>
      <c r="N1157" s="155"/>
      <c r="O1157" s="343"/>
    </row>
    <row r="1158" spans="8:15">
      <c r="H1158" s="346" t="s">
        <v>628</v>
      </c>
      <c r="I1158" s="193"/>
      <c r="J1158" s="553" t="s">
        <v>5</v>
      </c>
      <c r="K1158" s="553"/>
      <c r="L1158" s="553"/>
      <c r="M1158" s="190"/>
      <c r="N1158" s="190"/>
      <c r="O1158" s="341"/>
    </row>
    <row r="1159" spans="8:15" ht="133.19999999999999" thickBot="1">
      <c r="H1159" s="348"/>
      <c r="I1159" s="192"/>
      <c r="J1159" s="154" t="s">
        <v>1044</v>
      </c>
      <c r="K1159" s="154" t="s">
        <v>6</v>
      </c>
      <c r="L1159" s="154">
        <v>1</v>
      </c>
      <c r="M1159" s="155"/>
      <c r="N1159" s="155"/>
      <c r="O1159" s="343"/>
    </row>
    <row r="1160" spans="8:15">
      <c r="H1160" s="346" t="s">
        <v>342</v>
      </c>
      <c r="I1160" s="193"/>
      <c r="J1160" s="553" t="s">
        <v>5</v>
      </c>
      <c r="K1160" s="553"/>
      <c r="L1160" s="553"/>
      <c r="M1160" s="190"/>
      <c r="N1160" s="190"/>
      <c r="O1160" s="341"/>
    </row>
    <row r="1161" spans="8:15" ht="112.8" thickBot="1">
      <c r="H1161" s="348"/>
      <c r="I1161" s="192"/>
      <c r="J1161" s="154" t="s">
        <v>1045</v>
      </c>
      <c r="K1161" s="154" t="s">
        <v>6</v>
      </c>
      <c r="L1161" s="154">
        <v>2</v>
      </c>
      <c r="M1161" s="155"/>
      <c r="N1161" s="155"/>
      <c r="O1161" s="343"/>
    </row>
    <row r="1162" spans="8:15">
      <c r="H1162" s="346" t="s">
        <v>343</v>
      </c>
      <c r="I1162" s="193"/>
      <c r="J1162" s="553" t="s">
        <v>5</v>
      </c>
      <c r="K1162" s="553"/>
      <c r="L1162" s="553"/>
      <c r="M1162" s="190"/>
      <c r="N1162" s="190"/>
      <c r="O1162" s="341"/>
    </row>
    <row r="1163" spans="8:15" ht="112.8" thickBot="1">
      <c r="H1163" s="348"/>
      <c r="I1163" s="192"/>
      <c r="J1163" s="154" t="s">
        <v>1046</v>
      </c>
      <c r="K1163" s="154" t="s">
        <v>6</v>
      </c>
      <c r="L1163" s="154">
        <v>2</v>
      </c>
      <c r="M1163" s="155"/>
      <c r="N1163" s="155"/>
      <c r="O1163" s="343"/>
    </row>
    <row r="1164" spans="8:15">
      <c r="H1164" s="346" t="s">
        <v>629</v>
      </c>
      <c r="I1164" s="193"/>
      <c r="J1164" s="553" t="s">
        <v>5</v>
      </c>
      <c r="K1164" s="553"/>
      <c r="L1164" s="553"/>
      <c r="M1164" s="190"/>
      <c r="N1164" s="190"/>
      <c r="O1164" s="341"/>
    </row>
    <row r="1165" spans="8:15" ht="143.4" thickBot="1">
      <c r="H1165" s="348"/>
      <c r="I1165" s="192"/>
      <c r="J1165" s="154" t="s">
        <v>1047</v>
      </c>
      <c r="K1165" s="154" t="s">
        <v>6</v>
      </c>
      <c r="L1165" s="154">
        <v>2</v>
      </c>
      <c r="M1165" s="155"/>
      <c r="N1165" s="155"/>
      <c r="O1165" s="343"/>
    </row>
    <row r="1166" spans="8:15">
      <c r="H1166" s="346" t="s">
        <v>630</v>
      </c>
      <c r="I1166" s="193"/>
      <c r="J1166" s="553" t="s">
        <v>5</v>
      </c>
      <c r="K1166" s="553"/>
      <c r="L1166" s="553"/>
      <c r="M1166" s="190"/>
      <c r="N1166" s="190"/>
      <c r="O1166" s="341"/>
    </row>
    <row r="1167" spans="8:15" ht="123" thickBot="1">
      <c r="H1167" s="348"/>
      <c r="I1167" s="192"/>
      <c r="J1167" s="154" t="s">
        <v>1048</v>
      </c>
      <c r="K1167" s="154" t="s">
        <v>6</v>
      </c>
      <c r="L1167" s="154">
        <v>2</v>
      </c>
      <c r="M1167" s="155"/>
      <c r="N1167" s="155"/>
      <c r="O1167" s="343"/>
    </row>
    <row r="1168" spans="8:15">
      <c r="H1168" s="346" t="s">
        <v>344</v>
      </c>
      <c r="I1168" s="193"/>
      <c r="J1168" s="553" t="s">
        <v>5</v>
      </c>
      <c r="K1168" s="553"/>
      <c r="L1168" s="553"/>
      <c r="M1168" s="190"/>
      <c r="N1168" s="190"/>
      <c r="O1168" s="341"/>
    </row>
    <row r="1169" spans="8:15" ht="143.4" thickBot="1">
      <c r="H1169" s="348"/>
      <c r="I1169" s="192"/>
      <c r="J1169" s="154" t="s">
        <v>1049</v>
      </c>
      <c r="K1169" s="154" t="s">
        <v>6</v>
      </c>
      <c r="L1169" s="154">
        <v>2</v>
      </c>
      <c r="M1169" s="155"/>
      <c r="N1169" s="155"/>
      <c r="O1169" s="343"/>
    </row>
    <row r="1170" spans="8:15">
      <c r="H1170" s="555" t="s">
        <v>345</v>
      </c>
      <c r="I1170" s="206"/>
      <c r="J1170" s="574" t="s">
        <v>5</v>
      </c>
      <c r="K1170" s="575"/>
      <c r="L1170" s="576"/>
      <c r="M1170" s="190"/>
      <c r="N1170" s="190"/>
      <c r="O1170" s="571"/>
    </row>
    <row r="1171" spans="8:15" ht="143.4" thickBot="1">
      <c r="H1171" s="557"/>
      <c r="I1171" s="196"/>
      <c r="J1171" s="154" t="s">
        <v>1050</v>
      </c>
      <c r="K1171" s="154" t="s">
        <v>6</v>
      </c>
      <c r="L1171" s="154">
        <v>2</v>
      </c>
      <c r="M1171" s="155"/>
      <c r="N1171" s="155"/>
      <c r="O1171" s="573"/>
    </row>
    <row r="1172" spans="8:15">
      <c r="H1172" s="346" t="s">
        <v>346</v>
      </c>
      <c r="I1172" s="193"/>
      <c r="J1172" s="553" t="s">
        <v>5</v>
      </c>
      <c r="K1172" s="553"/>
      <c r="L1172" s="553"/>
      <c r="M1172" s="190"/>
      <c r="N1172" s="190"/>
      <c r="O1172" s="341"/>
    </row>
    <row r="1173" spans="8:15" ht="153.6" thickBot="1">
      <c r="H1173" s="348"/>
      <c r="I1173" s="192"/>
      <c r="J1173" s="154" t="s">
        <v>1051</v>
      </c>
      <c r="K1173" s="154" t="s">
        <v>6</v>
      </c>
      <c r="L1173" s="154">
        <v>2</v>
      </c>
      <c r="M1173" s="155"/>
      <c r="N1173" s="155"/>
      <c r="O1173" s="343"/>
    </row>
    <row r="1174" spans="8:15">
      <c r="H1174" s="346" t="s">
        <v>347</v>
      </c>
      <c r="I1174" s="193"/>
      <c r="J1174" s="553" t="s">
        <v>5</v>
      </c>
      <c r="K1174" s="553"/>
      <c r="L1174" s="553"/>
      <c r="M1174" s="190"/>
      <c r="N1174" s="190"/>
      <c r="O1174" s="341"/>
    </row>
    <row r="1175" spans="8:15" ht="143.4" thickBot="1">
      <c r="H1175" s="348"/>
      <c r="I1175" s="192"/>
      <c r="J1175" s="154" t="s">
        <v>1052</v>
      </c>
      <c r="K1175" s="154" t="s">
        <v>6</v>
      </c>
      <c r="L1175" s="154">
        <v>2</v>
      </c>
      <c r="M1175" s="155"/>
      <c r="N1175" s="155"/>
      <c r="O1175" s="343"/>
    </row>
    <row r="1176" spans="8:15">
      <c r="H1176" s="346" t="s">
        <v>348</v>
      </c>
      <c r="I1176" s="193"/>
      <c r="J1176" s="553" t="s">
        <v>5</v>
      </c>
      <c r="K1176" s="553"/>
      <c r="L1176" s="553"/>
      <c r="M1176" s="190"/>
      <c r="N1176" s="190"/>
      <c r="O1176" s="341"/>
    </row>
    <row r="1177" spans="8:15" ht="143.4" thickBot="1">
      <c r="H1177" s="348"/>
      <c r="I1177" s="192"/>
      <c r="J1177" s="154" t="s">
        <v>1053</v>
      </c>
      <c r="K1177" s="154" t="s">
        <v>6</v>
      </c>
      <c r="L1177" s="154">
        <v>2</v>
      </c>
      <c r="M1177" s="155"/>
      <c r="N1177" s="155"/>
      <c r="O1177" s="343"/>
    </row>
    <row r="1178" spans="8:15">
      <c r="H1178" s="346" t="s">
        <v>631</v>
      </c>
      <c r="I1178" s="193"/>
      <c r="J1178" s="553" t="s">
        <v>5</v>
      </c>
      <c r="K1178" s="553"/>
      <c r="L1178" s="553"/>
      <c r="M1178" s="190"/>
      <c r="N1178" s="190"/>
      <c r="O1178" s="341"/>
    </row>
    <row r="1179" spans="8:15" ht="133.19999999999999" thickBot="1">
      <c r="H1179" s="348"/>
      <c r="I1179" s="192"/>
      <c r="J1179" s="154" t="s">
        <v>1054</v>
      </c>
      <c r="K1179" s="154" t="s">
        <v>6</v>
      </c>
      <c r="L1179" s="154">
        <v>3</v>
      </c>
      <c r="M1179" s="155"/>
      <c r="N1179" s="155"/>
      <c r="O1179" s="343"/>
    </row>
    <row r="1180" spans="8:15">
      <c r="H1180" s="346" t="s">
        <v>632</v>
      </c>
      <c r="I1180" s="193"/>
      <c r="J1180" s="553" t="s">
        <v>5</v>
      </c>
      <c r="K1180" s="553"/>
      <c r="L1180" s="553"/>
      <c r="M1180" s="190"/>
      <c r="N1180" s="190"/>
      <c r="O1180" s="341"/>
    </row>
    <row r="1181" spans="8:15" ht="133.19999999999999" thickBot="1">
      <c r="H1181" s="348"/>
      <c r="I1181" s="192"/>
      <c r="J1181" s="154" t="s">
        <v>1070</v>
      </c>
      <c r="K1181" s="154" t="s">
        <v>6</v>
      </c>
      <c r="L1181" s="154">
        <v>2</v>
      </c>
      <c r="M1181" s="155"/>
      <c r="N1181" s="155"/>
      <c r="O1181" s="343"/>
    </row>
    <row r="1182" spans="8:15">
      <c r="H1182" s="346" t="s">
        <v>856</v>
      </c>
      <c r="I1182" s="193"/>
      <c r="J1182" s="553" t="s">
        <v>5</v>
      </c>
      <c r="K1182" s="553"/>
      <c r="L1182" s="553"/>
      <c r="M1182" s="190"/>
      <c r="N1182" s="190"/>
      <c r="O1182" s="341"/>
    </row>
    <row r="1183" spans="8:15" ht="133.19999999999999" thickBot="1">
      <c r="H1183" s="348"/>
      <c r="I1183" s="192"/>
      <c r="J1183" s="154" t="s">
        <v>1055</v>
      </c>
      <c r="K1183" s="154" t="s">
        <v>6</v>
      </c>
      <c r="L1183" s="154">
        <v>4</v>
      </c>
      <c r="M1183" s="155"/>
      <c r="N1183" s="155"/>
      <c r="O1183" s="343"/>
    </row>
    <row r="1184" spans="8:15">
      <c r="H1184" s="346" t="s">
        <v>633</v>
      </c>
      <c r="I1184" s="193"/>
      <c r="J1184" s="553" t="s">
        <v>5</v>
      </c>
      <c r="K1184" s="553"/>
      <c r="L1184" s="553"/>
      <c r="M1184" s="190"/>
      <c r="N1184" s="190"/>
      <c r="O1184" s="341"/>
    </row>
    <row r="1185" spans="8:15" ht="153.6" thickBot="1">
      <c r="H1185" s="348"/>
      <c r="I1185" s="192"/>
      <c r="J1185" s="154" t="s">
        <v>1056</v>
      </c>
      <c r="K1185" s="154" t="s">
        <v>6</v>
      </c>
      <c r="L1185" s="154">
        <v>3</v>
      </c>
      <c r="M1185" s="155"/>
      <c r="N1185" s="155"/>
      <c r="O1185" s="343"/>
    </row>
    <row r="1186" spans="8:15">
      <c r="H1186" s="346" t="s">
        <v>634</v>
      </c>
      <c r="I1186" s="193"/>
      <c r="J1186" s="553" t="s">
        <v>5</v>
      </c>
      <c r="K1186" s="553"/>
      <c r="L1186" s="553"/>
      <c r="M1186" s="190"/>
      <c r="N1186" s="190"/>
      <c r="O1186" s="341"/>
    </row>
    <row r="1187" spans="8:15" ht="133.19999999999999" thickBot="1">
      <c r="H1187" s="348"/>
      <c r="I1187" s="192"/>
      <c r="J1187" s="154" t="s">
        <v>1057</v>
      </c>
      <c r="K1187" s="154" t="s">
        <v>6</v>
      </c>
      <c r="L1187" s="154">
        <v>2</v>
      </c>
      <c r="M1187" s="155"/>
      <c r="N1187" s="155"/>
      <c r="O1187" s="343"/>
    </row>
    <row r="1188" spans="8:15">
      <c r="H1188" s="346" t="s">
        <v>857</v>
      </c>
      <c r="I1188" s="193"/>
      <c r="J1188" s="553" t="s">
        <v>5</v>
      </c>
      <c r="K1188" s="553"/>
      <c r="L1188" s="553"/>
      <c r="M1188" s="190"/>
      <c r="N1188" s="190"/>
      <c r="O1188" s="341"/>
    </row>
    <row r="1189" spans="8:15" ht="112.8" thickBot="1">
      <c r="H1189" s="348"/>
      <c r="I1189" s="192"/>
      <c r="J1189" s="154" t="s">
        <v>1058</v>
      </c>
      <c r="K1189" s="154" t="s">
        <v>6</v>
      </c>
      <c r="L1189" s="154">
        <v>2</v>
      </c>
      <c r="M1189" s="155"/>
      <c r="N1189" s="155"/>
      <c r="O1189" s="343"/>
    </row>
    <row r="1190" spans="8:15">
      <c r="H1190" s="346" t="s">
        <v>635</v>
      </c>
      <c r="I1190" s="193"/>
      <c r="J1190" s="553" t="s">
        <v>5</v>
      </c>
      <c r="K1190" s="553"/>
      <c r="L1190" s="553"/>
      <c r="M1190" s="190"/>
      <c r="N1190" s="190"/>
      <c r="O1190" s="341"/>
    </row>
    <row r="1191" spans="8:15" ht="102.6" thickBot="1">
      <c r="H1191" s="348"/>
      <c r="I1191" s="192"/>
      <c r="J1191" s="154" t="s">
        <v>476</v>
      </c>
      <c r="K1191" s="154" t="s">
        <v>6</v>
      </c>
      <c r="L1191" s="154">
        <v>2</v>
      </c>
      <c r="M1191" s="155"/>
      <c r="N1191" s="155"/>
      <c r="O1191" s="343"/>
    </row>
  </sheetData>
  <mergeCells count="845">
    <mergeCell ref="H1188:H1189"/>
    <mergeCell ref="J1188:L1188"/>
    <mergeCell ref="O1188:O1189"/>
    <mergeCell ref="H1190:H1191"/>
    <mergeCell ref="J1190:L1190"/>
    <mergeCell ref="O1190:O1191"/>
    <mergeCell ref="H1184:H1185"/>
    <mergeCell ref="J1184:L1184"/>
    <mergeCell ref="O1184:O1185"/>
    <mergeCell ref="H1186:H1187"/>
    <mergeCell ref="J1186:L1186"/>
    <mergeCell ref="O1186:O1187"/>
    <mergeCell ref="H1180:H1181"/>
    <mergeCell ref="J1180:L1180"/>
    <mergeCell ref="O1180:O1181"/>
    <mergeCell ref="H1182:H1183"/>
    <mergeCell ref="J1182:L1182"/>
    <mergeCell ref="O1182:O1183"/>
    <mergeCell ref="H1176:H1177"/>
    <mergeCell ref="J1176:L1176"/>
    <mergeCell ref="O1176:O1177"/>
    <mergeCell ref="H1178:H1179"/>
    <mergeCell ref="J1178:L1178"/>
    <mergeCell ref="O1178:O1179"/>
    <mergeCell ref="H1172:H1173"/>
    <mergeCell ref="J1172:L1172"/>
    <mergeCell ref="O1172:O1173"/>
    <mergeCell ref="H1174:H1175"/>
    <mergeCell ref="J1174:L1174"/>
    <mergeCell ref="O1174:O1175"/>
    <mergeCell ref="H1168:H1169"/>
    <mergeCell ref="J1168:L1168"/>
    <mergeCell ref="O1168:O1169"/>
    <mergeCell ref="H1170:H1171"/>
    <mergeCell ref="J1170:L1170"/>
    <mergeCell ref="O1170:O1171"/>
    <mergeCell ref="H1164:H1165"/>
    <mergeCell ref="J1164:L1164"/>
    <mergeCell ref="O1164:O1165"/>
    <mergeCell ref="H1166:H1167"/>
    <mergeCell ref="J1166:L1166"/>
    <mergeCell ref="O1166:O1167"/>
    <mergeCell ref="H1160:H1161"/>
    <mergeCell ref="J1160:L1160"/>
    <mergeCell ref="O1160:O1161"/>
    <mergeCell ref="H1162:H1163"/>
    <mergeCell ref="J1162:L1162"/>
    <mergeCell ref="O1162:O1163"/>
    <mergeCell ref="H1156:H1157"/>
    <mergeCell ref="J1156:L1156"/>
    <mergeCell ref="O1156:O1157"/>
    <mergeCell ref="H1158:H1159"/>
    <mergeCell ref="J1158:L1158"/>
    <mergeCell ref="O1158:O1159"/>
    <mergeCell ref="H1152:H1153"/>
    <mergeCell ref="J1152:L1152"/>
    <mergeCell ref="O1152:O1153"/>
    <mergeCell ref="H1154:H1155"/>
    <mergeCell ref="J1154:L1154"/>
    <mergeCell ref="O1154:O1155"/>
    <mergeCell ref="H1148:H1149"/>
    <mergeCell ref="J1148:L1148"/>
    <mergeCell ref="O1148:O1149"/>
    <mergeCell ref="H1150:H1151"/>
    <mergeCell ref="J1150:L1150"/>
    <mergeCell ref="O1150:O1151"/>
    <mergeCell ref="H1144:H1145"/>
    <mergeCell ref="J1144:L1144"/>
    <mergeCell ref="O1144:O1145"/>
    <mergeCell ref="H1146:H1147"/>
    <mergeCell ref="J1146:L1146"/>
    <mergeCell ref="O1146:O1147"/>
    <mergeCell ref="H1140:H1141"/>
    <mergeCell ref="J1140:L1140"/>
    <mergeCell ref="O1140:O1141"/>
    <mergeCell ref="H1142:H1143"/>
    <mergeCell ref="J1142:L1142"/>
    <mergeCell ref="O1142:O1143"/>
    <mergeCell ref="H1136:H1137"/>
    <mergeCell ref="J1136:L1136"/>
    <mergeCell ref="O1136:O1137"/>
    <mergeCell ref="H1138:H1139"/>
    <mergeCell ref="J1138:L1138"/>
    <mergeCell ref="O1138:O1139"/>
    <mergeCell ref="H1132:H1133"/>
    <mergeCell ref="J1132:L1132"/>
    <mergeCell ref="O1132:O1133"/>
    <mergeCell ref="H1134:H1135"/>
    <mergeCell ref="J1134:L1134"/>
    <mergeCell ref="O1134:O1135"/>
    <mergeCell ref="H1128:H1129"/>
    <mergeCell ref="J1128:L1128"/>
    <mergeCell ref="O1128:O1129"/>
    <mergeCell ref="H1130:H1131"/>
    <mergeCell ref="J1130:L1130"/>
    <mergeCell ref="O1130:O1131"/>
    <mergeCell ref="H1124:H1125"/>
    <mergeCell ref="J1124:L1124"/>
    <mergeCell ref="O1124:O1125"/>
    <mergeCell ref="H1126:H1127"/>
    <mergeCell ref="J1126:L1126"/>
    <mergeCell ref="O1126:O1127"/>
    <mergeCell ref="H1120:H1121"/>
    <mergeCell ref="J1120:L1120"/>
    <mergeCell ref="O1120:O1121"/>
    <mergeCell ref="H1122:H1123"/>
    <mergeCell ref="J1122:L1122"/>
    <mergeCell ref="O1122:O1123"/>
    <mergeCell ref="H1116:H1117"/>
    <mergeCell ref="J1116:L1116"/>
    <mergeCell ref="O1116:O1117"/>
    <mergeCell ref="H1118:H1119"/>
    <mergeCell ref="J1118:L1118"/>
    <mergeCell ref="O1118:O1119"/>
    <mergeCell ref="H1112:H1113"/>
    <mergeCell ref="J1112:L1112"/>
    <mergeCell ref="O1112:O1113"/>
    <mergeCell ref="H1114:H1115"/>
    <mergeCell ref="J1114:L1114"/>
    <mergeCell ref="O1114:O1115"/>
    <mergeCell ref="H1108:H1109"/>
    <mergeCell ref="J1108:L1108"/>
    <mergeCell ref="O1108:O1109"/>
    <mergeCell ref="H1110:H1111"/>
    <mergeCell ref="J1110:L1110"/>
    <mergeCell ref="O1110:O1111"/>
    <mergeCell ref="H1104:H1105"/>
    <mergeCell ref="J1104:L1104"/>
    <mergeCell ref="O1104:O1105"/>
    <mergeCell ref="H1106:H1107"/>
    <mergeCell ref="J1106:L1106"/>
    <mergeCell ref="O1106:O1107"/>
    <mergeCell ref="H1100:H1101"/>
    <mergeCell ref="J1100:L1100"/>
    <mergeCell ref="O1100:O1101"/>
    <mergeCell ref="H1102:H1103"/>
    <mergeCell ref="J1102:L1102"/>
    <mergeCell ref="O1102:O1103"/>
    <mergeCell ref="H1096:H1097"/>
    <mergeCell ref="J1096:L1096"/>
    <mergeCell ref="O1096:O1097"/>
    <mergeCell ref="H1098:H1099"/>
    <mergeCell ref="J1098:L1098"/>
    <mergeCell ref="O1098:O1099"/>
    <mergeCell ref="H1092:H1093"/>
    <mergeCell ref="J1092:L1092"/>
    <mergeCell ref="O1092:O1093"/>
    <mergeCell ref="H1094:H1095"/>
    <mergeCell ref="J1094:L1094"/>
    <mergeCell ref="O1094:O1095"/>
    <mergeCell ref="H1088:H1089"/>
    <mergeCell ref="J1088:L1088"/>
    <mergeCell ref="O1088:O1089"/>
    <mergeCell ref="H1090:H1091"/>
    <mergeCell ref="J1090:L1090"/>
    <mergeCell ref="O1090:O1091"/>
    <mergeCell ref="H1084:H1085"/>
    <mergeCell ref="J1084:L1084"/>
    <mergeCell ref="O1084:O1085"/>
    <mergeCell ref="H1086:H1087"/>
    <mergeCell ref="J1086:L1086"/>
    <mergeCell ref="O1086:O1087"/>
    <mergeCell ref="H1080:H1081"/>
    <mergeCell ref="J1080:L1080"/>
    <mergeCell ref="O1080:O1081"/>
    <mergeCell ref="H1082:H1083"/>
    <mergeCell ref="J1082:L1082"/>
    <mergeCell ref="O1082:O1083"/>
    <mergeCell ref="H1076:H1077"/>
    <mergeCell ref="J1076:L1076"/>
    <mergeCell ref="O1076:O1077"/>
    <mergeCell ref="H1078:H1079"/>
    <mergeCell ref="J1078:L1078"/>
    <mergeCell ref="O1078:O1079"/>
    <mergeCell ref="H1072:H1073"/>
    <mergeCell ref="J1072:L1072"/>
    <mergeCell ref="O1072:O1073"/>
    <mergeCell ref="H1074:H1075"/>
    <mergeCell ref="J1074:L1074"/>
    <mergeCell ref="O1074:O1075"/>
    <mergeCell ref="H1068:H1069"/>
    <mergeCell ref="J1068:L1068"/>
    <mergeCell ref="O1068:O1069"/>
    <mergeCell ref="H1070:H1071"/>
    <mergeCell ref="J1070:L1070"/>
    <mergeCell ref="O1070:O1071"/>
    <mergeCell ref="H1064:H1065"/>
    <mergeCell ref="J1064:L1064"/>
    <mergeCell ref="O1064:O1065"/>
    <mergeCell ref="H1066:H1067"/>
    <mergeCell ref="J1066:L1066"/>
    <mergeCell ref="O1066:O1067"/>
    <mergeCell ref="H1060:H1061"/>
    <mergeCell ref="J1060:L1060"/>
    <mergeCell ref="O1060:O1061"/>
    <mergeCell ref="H1062:H1063"/>
    <mergeCell ref="J1062:L1062"/>
    <mergeCell ref="O1062:O1063"/>
    <mergeCell ref="H1056:H1057"/>
    <mergeCell ref="J1056:L1056"/>
    <mergeCell ref="O1056:O1057"/>
    <mergeCell ref="H1058:H1059"/>
    <mergeCell ref="J1058:L1058"/>
    <mergeCell ref="O1058:O1059"/>
    <mergeCell ref="H1051:H1052"/>
    <mergeCell ref="J1051:L1051"/>
    <mergeCell ref="O1051:O1052"/>
    <mergeCell ref="H1053:O1053"/>
    <mergeCell ref="H1054:H1055"/>
    <mergeCell ref="J1054:L1054"/>
    <mergeCell ref="O1054:O1055"/>
    <mergeCell ref="H1046:O1046"/>
    <mergeCell ref="H1047:H1048"/>
    <mergeCell ref="J1047:L1047"/>
    <mergeCell ref="O1047:O1048"/>
    <mergeCell ref="H1049:H1050"/>
    <mergeCell ref="J1049:L1049"/>
    <mergeCell ref="O1049:O1050"/>
    <mergeCell ref="H1033:H1041"/>
    <mergeCell ref="J1033:L1033"/>
    <mergeCell ref="O1033:O1041"/>
    <mergeCell ref="J1035:L1035"/>
    <mergeCell ref="H1042:H1045"/>
    <mergeCell ref="J1042:L1042"/>
    <mergeCell ref="O1042:O1045"/>
    <mergeCell ref="J1044:L1044"/>
    <mergeCell ref="H1011:H1018"/>
    <mergeCell ref="J1011:L1011"/>
    <mergeCell ref="O1011:O1018"/>
    <mergeCell ref="J1013:L1013"/>
    <mergeCell ref="H1019:O1019"/>
    <mergeCell ref="H1020:H1032"/>
    <mergeCell ref="J1020:L1020"/>
    <mergeCell ref="O1020:O1032"/>
    <mergeCell ref="J1022:L1022"/>
    <mergeCell ref="H988:H998"/>
    <mergeCell ref="J988:L988"/>
    <mergeCell ref="O988:O998"/>
    <mergeCell ref="J990:L990"/>
    <mergeCell ref="H999:H1010"/>
    <mergeCell ref="J999:L999"/>
    <mergeCell ref="O999:O1010"/>
    <mergeCell ref="J1001:L1001"/>
    <mergeCell ref="H969:H974"/>
    <mergeCell ref="J969:L969"/>
    <mergeCell ref="O969:O974"/>
    <mergeCell ref="J971:L971"/>
    <mergeCell ref="H975:H987"/>
    <mergeCell ref="J975:L975"/>
    <mergeCell ref="O975:O987"/>
    <mergeCell ref="J977:L977"/>
    <mergeCell ref="H965:H966"/>
    <mergeCell ref="J965:L965"/>
    <mergeCell ref="O965:O966"/>
    <mergeCell ref="H967:H968"/>
    <mergeCell ref="J967:L967"/>
    <mergeCell ref="O967:O968"/>
    <mergeCell ref="H961:H962"/>
    <mergeCell ref="J961:L961"/>
    <mergeCell ref="O961:O962"/>
    <mergeCell ref="H963:H964"/>
    <mergeCell ref="J963:L963"/>
    <mergeCell ref="O963:O964"/>
    <mergeCell ref="H957:H958"/>
    <mergeCell ref="J957:L957"/>
    <mergeCell ref="O957:O958"/>
    <mergeCell ref="H959:H960"/>
    <mergeCell ref="J959:L959"/>
    <mergeCell ref="O959:O960"/>
    <mergeCell ref="H953:H954"/>
    <mergeCell ref="J953:L953"/>
    <mergeCell ref="O953:O954"/>
    <mergeCell ref="H955:H956"/>
    <mergeCell ref="J955:L955"/>
    <mergeCell ref="O955:O956"/>
    <mergeCell ref="H949:H950"/>
    <mergeCell ref="J949:L949"/>
    <mergeCell ref="O949:O950"/>
    <mergeCell ref="H951:H952"/>
    <mergeCell ref="J951:L951"/>
    <mergeCell ref="O951:O952"/>
    <mergeCell ref="H945:H946"/>
    <mergeCell ref="J945:L945"/>
    <mergeCell ref="O945:O946"/>
    <mergeCell ref="H947:H948"/>
    <mergeCell ref="J947:L947"/>
    <mergeCell ref="O947:O948"/>
    <mergeCell ref="H941:H942"/>
    <mergeCell ref="J941:L941"/>
    <mergeCell ref="O941:O942"/>
    <mergeCell ref="H943:H944"/>
    <mergeCell ref="J943:L943"/>
    <mergeCell ref="O943:O944"/>
    <mergeCell ref="H936:O936"/>
    <mergeCell ref="H937:H938"/>
    <mergeCell ref="J937:L937"/>
    <mergeCell ref="O937:O938"/>
    <mergeCell ref="H939:H940"/>
    <mergeCell ref="J939:L939"/>
    <mergeCell ref="O939:O940"/>
    <mergeCell ref="H932:H933"/>
    <mergeCell ref="J932:L932"/>
    <mergeCell ref="O932:O933"/>
    <mergeCell ref="H934:H935"/>
    <mergeCell ref="J934:L934"/>
    <mergeCell ref="O934:O935"/>
    <mergeCell ref="H928:H929"/>
    <mergeCell ref="J928:L928"/>
    <mergeCell ref="O928:O929"/>
    <mergeCell ref="H930:H931"/>
    <mergeCell ref="J930:L930"/>
    <mergeCell ref="O930:O931"/>
    <mergeCell ref="H923:O923"/>
    <mergeCell ref="H924:H925"/>
    <mergeCell ref="J924:L924"/>
    <mergeCell ref="O924:O925"/>
    <mergeCell ref="H926:H927"/>
    <mergeCell ref="J926:L926"/>
    <mergeCell ref="O926:O927"/>
    <mergeCell ref="H913:H917"/>
    <mergeCell ref="J913:L913"/>
    <mergeCell ref="O913:O917"/>
    <mergeCell ref="J915:L915"/>
    <mergeCell ref="H918:H922"/>
    <mergeCell ref="J918:L918"/>
    <mergeCell ref="O918:O922"/>
    <mergeCell ref="J920:L920"/>
    <mergeCell ref="H903:H907"/>
    <mergeCell ref="J903:L903"/>
    <mergeCell ref="O903:O907"/>
    <mergeCell ref="J905:L905"/>
    <mergeCell ref="H908:H912"/>
    <mergeCell ref="J908:L908"/>
    <mergeCell ref="O908:O912"/>
    <mergeCell ref="J910:L910"/>
    <mergeCell ref="H893:H897"/>
    <mergeCell ref="J893:L893"/>
    <mergeCell ref="O893:O897"/>
    <mergeCell ref="J895:L895"/>
    <mergeCell ref="H898:H902"/>
    <mergeCell ref="J898:L898"/>
    <mergeCell ref="O898:O902"/>
    <mergeCell ref="J900:L900"/>
    <mergeCell ref="H883:H887"/>
    <mergeCell ref="J883:L883"/>
    <mergeCell ref="O883:O887"/>
    <mergeCell ref="J885:L885"/>
    <mergeCell ref="H888:H892"/>
    <mergeCell ref="J888:L888"/>
    <mergeCell ref="O888:O892"/>
    <mergeCell ref="J890:L890"/>
    <mergeCell ref="H873:H877"/>
    <mergeCell ref="J873:L873"/>
    <mergeCell ref="O873:O877"/>
    <mergeCell ref="J875:L875"/>
    <mergeCell ref="H878:H882"/>
    <mergeCell ref="J878:L878"/>
    <mergeCell ref="O878:O882"/>
    <mergeCell ref="J880:L880"/>
    <mergeCell ref="H863:H867"/>
    <mergeCell ref="J863:L863"/>
    <mergeCell ref="O863:O867"/>
    <mergeCell ref="J865:L865"/>
    <mergeCell ref="H868:H872"/>
    <mergeCell ref="J868:L868"/>
    <mergeCell ref="O868:O872"/>
    <mergeCell ref="J870:L870"/>
    <mergeCell ref="H852:O852"/>
    <mergeCell ref="H853:H857"/>
    <mergeCell ref="J853:L853"/>
    <mergeCell ref="O853:O857"/>
    <mergeCell ref="J855:L855"/>
    <mergeCell ref="H858:H862"/>
    <mergeCell ref="J858:L858"/>
    <mergeCell ref="O858:O862"/>
    <mergeCell ref="J860:L860"/>
    <mergeCell ref="H844:H847"/>
    <mergeCell ref="J844:L844"/>
    <mergeCell ref="O844:O847"/>
    <mergeCell ref="J846:L846"/>
    <mergeCell ref="H848:H851"/>
    <mergeCell ref="J848:L848"/>
    <mergeCell ref="O848:O851"/>
    <mergeCell ref="J850:L850"/>
    <mergeCell ref="H836:H839"/>
    <mergeCell ref="J836:L836"/>
    <mergeCell ref="O836:O839"/>
    <mergeCell ref="J838:L838"/>
    <mergeCell ref="H840:H843"/>
    <mergeCell ref="J840:L840"/>
    <mergeCell ref="O840:O843"/>
    <mergeCell ref="J842:L842"/>
    <mergeCell ref="H828:H831"/>
    <mergeCell ref="J828:L828"/>
    <mergeCell ref="O828:O831"/>
    <mergeCell ref="J830:L830"/>
    <mergeCell ref="H832:H835"/>
    <mergeCell ref="J832:L832"/>
    <mergeCell ref="O832:O835"/>
    <mergeCell ref="J834:L834"/>
    <mergeCell ref="H820:H823"/>
    <mergeCell ref="J820:L820"/>
    <mergeCell ref="O820:O823"/>
    <mergeCell ref="J822:L822"/>
    <mergeCell ref="H824:H827"/>
    <mergeCell ref="J824:L824"/>
    <mergeCell ref="O824:O827"/>
    <mergeCell ref="J826:L826"/>
    <mergeCell ref="H812:H815"/>
    <mergeCell ref="J812:L812"/>
    <mergeCell ref="O812:O815"/>
    <mergeCell ref="J814:L814"/>
    <mergeCell ref="H816:H819"/>
    <mergeCell ref="J816:L816"/>
    <mergeCell ref="O816:O819"/>
    <mergeCell ref="J818:L818"/>
    <mergeCell ref="H803:O803"/>
    <mergeCell ref="H804:H807"/>
    <mergeCell ref="J804:L804"/>
    <mergeCell ref="O804:O807"/>
    <mergeCell ref="J806:L806"/>
    <mergeCell ref="H808:H811"/>
    <mergeCell ref="J808:L808"/>
    <mergeCell ref="O808:O811"/>
    <mergeCell ref="J810:L810"/>
    <mergeCell ref="H793:H797"/>
    <mergeCell ref="J793:L793"/>
    <mergeCell ref="O793:O797"/>
    <mergeCell ref="J795:L795"/>
    <mergeCell ref="H798:H802"/>
    <mergeCell ref="J798:L798"/>
    <mergeCell ref="O798:O802"/>
    <mergeCell ref="J800:L800"/>
    <mergeCell ref="H783:H787"/>
    <mergeCell ref="J783:L783"/>
    <mergeCell ref="O783:O787"/>
    <mergeCell ref="J785:L785"/>
    <mergeCell ref="H788:H792"/>
    <mergeCell ref="J788:L788"/>
    <mergeCell ref="O788:O792"/>
    <mergeCell ref="J790:L790"/>
    <mergeCell ref="H773:H777"/>
    <mergeCell ref="J773:L773"/>
    <mergeCell ref="O773:O777"/>
    <mergeCell ref="J775:L775"/>
    <mergeCell ref="H778:H782"/>
    <mergeCell ref="J778:L778"/>
    <mergeCell ref="O778:O782"/>
    <mergeCell ref="J780:L780"/>
    <mergeCell ref="H762:O762"/>
    <mergeCell ref="H763:H767"/>
    <mergeCell ref="J763:L763"/>
    <mergeCell ref="O763:O767"/>
    <mergeCell ref="J765:L765"/>
    <mergeCell ref="H768:H772"/>
    <mergeCell ref="J768:L768"/>
    <mergeCell ref="O768:O772"/>
    <mergeCell ref="J770:L770"/>
    <mergeCell ref="H752:H756"/>
    <mergeCell ref="J752:L752"/>
    <mergeCell ref="O752:O756"/>
    <mergeCell ref="J754:L754"/>
    <mergeCell ref="H757:H761"/>
    <mergeCell ref="J757:L757"/>
    <mergeCell ref="O757:O761"/>
    <mergeCell ref="J759:L759"/>
    <mergeCell ref="H742:H746"/>
    <mergeCell ref="J742:L742"/>
    <mergeCell ref="O742:O746"/>
    <mergeCell ref="J744:L744"/>
    <mergeCell ref="H747:H751"/>
    <mergeCell ref="J747:L747"/>
    <mergeCell ref="O747:O751"/>
    <mergeCell ref="J749:L749"/>
    <mergeCell ref="H732:H736"/>
    <mergeCell ref="J732:L732"/>
    <mergeCell ref="O732:O736"/>
    <mergeCell ref="J734:L734"/>
    <mergeCell ref="H737:H741"/>
    <mergeCell ref="J737:L737"/>
    <mergeCell ref="O737:O741"/>
    <mergeCell ref="J739:L739"/>
    <mergeCell ref="H720:H725"/>
    <mergeCell ref="J720:L720"/>
    <mergeCell ref="O720:O725"/>
    <mergeCell ref="J722:L722"/>
    <mergeCell ref="H726:O726"/>
    <mergeCell ref="H727:H731"/>
    <mergeCell ref="J727:L727"/>
    <mergeCell ref="O727:O731"/>
    <mergeCell ref="J729:L729"/>
    <mergeCell ref="H708:H713"/>
    <mergeCell ref="J708:L708"/>
    <mergeCell ref="O708:O713"/>
    <mergeCell ref="J710:L710"/>
    <mergeCell ref="H714:H719"/>
    <mergeCell ref="J714:L714"/>
    <mergeCell ref="O714:O719"/>
    <mergeCell ref="J716:L716"/>
    <mergeCell ref="H696:H701"/>
    <mergeCell ref="J696:L696"/>
    <mergeCell ref="O696:O701"/>
    <mergeCell ref="J698:L698"/>
    <mergeCell ref="H702:H707"/>
    <mergeCell ref="J702:L702"/>
    <mergeCell ref="O702:O707"/>
    <mergeCell ref="J704:L704"/>
    <mergeCell ref="H684:H689"/>
    <mergeCell ref="J684:L684"/>
    <mergeCell ref="M684:N684"/>
    <mergeCell ref="O684:O689"/>
    <mergeCell ref="J686:L686"/>
    <mergeCell ref="H690:H695"/>
    <mergeCell ref="J690:L690"/>
    <mergeCell ref="O690:O695"/>
    <mergeCell ref="J692:L692"/>
    <mergeCell ref="H672:H677"/>
    <mergeCell ref="J672:L672"/>
    <mergeCell ref="M672:N672"/>
    <mergeCell ref="O672:O677"/>
    <mergeCell ref="J674:L674"/>
    <mergeCell ref="H678:H683"/>
    <mergeCell ref="J678:L678"/>
    <mergeCell ref="M678:N678"/>
    <mergeCell ref="O678:O683"/>
    <mergeCell ref="J680:L680"/>
    <mergeCell ref="H665:O665"/>
    <mergeCell ref="H666:H671"/>
    <mergeCell ref="J666:L666"/>
    <mergeCell ref="M666:N666"/>
    <mergeCell ref="O666:O671"/>
    <mergeCell ref="J668:L668"/>
    <mergeCell ref="H653:H658"/>
    <mergeCell ref="J653:L653"/>
    <mergeCell ref="O653:O658"/>
    <mergeCell ref="J655:L655"/>
    <mergeCell ref="H659:O659"/>
    <mergeCell ref="H660:H664"/>
    <mergeCell ref="J660:L660"/>
    <mergeCell ref="M660:N660"/>
    <mergeCell ref="O660:O664"/>
    <mergeCell ref="J662:L662"/>
    <mergeCell ref="H643:H647"/>
    <mergeCell ref="J643:L643"/>
    <mergeCell ref="O643:O647"/>
    <mergeCell ref="J645:L645"/>
    <mergeCell ref="H648:O648"/>
    <mergeCell ref="H649:H652"/>
    <mergeCell ref="J649:L649"/>
    <mergeCell ref="O649:O652"/>
    <mergeCell ref="J651:L651"/>
    <mergeCell ref="H633:H637"/>
    <mergeCell ref="J633:L633"/>
    <mergeCell ref="O633:O637"/>
    <mergeCell ref="J635:L635"/>
    <mergeCell ref="H638:H642"/>
    <mergeCell ref="J638:L638"/>
    <mergeCell ref="O638:O642"/>
    <mergeCell ref="J640:L640"/>
    <mergeCell ref="H623:H627"/>
    <mergeCell ref="J623:L623"/>
    <mergeCell ref="O623:O627"/>
    <mergeCell ref="J625:L625"/>
    <mergeCell ref="H628:H632"/>
    <mergeCell ref="J628:L628"/>
    <mergeCell ref="O628:O632"/>
    <mergeCell ref="J630:L630"/>
    <mergeCell ref="H612:O612"/>
    <mergeCell ref="H613:H617"/>
    <mergeCell ref="J613:L613"/>
    <mergeCell ref="O613:O617"/>
    <mergeCell ref="J615:L615"/>
    <mergeCell ref="H618:H622"/>
    <mergeCell ref="J618:L618"/>
    <mergeCell ref="O618:O622"/>
    <mergeCell ref="J620:L620"/>
    <mergeCell ref="H599:H602"/>
    <mergeCell ref="J599:L599"/>
    <mergeCell ref="O599:O602"/>
    <mergeCell ref="J601:L601"/>
    <mergeCell ref="H603:O603"/>
    <mergeCell ref="H604:H611"/>
    <mergeCell ref="J604:L604"/>
    <mergeCell ref="O604:O611"/>
    <mergeCell ref="J606:L606"/>
    <mergeCell ref="H589:H593"/>
    <mergeCell ref="J589:L589"/>
    <mergeCell ref="O589:O593"/>
    <mergeCell ref="J591:L591"/>
    <mergeCell ref="H594:O594"/>
    <mergeCell ref="H595:H598"/>
    <mergeCell ref="J595:L595"/>
    <mergeCell ref="O595:O598"/>
    <mergeCell ref="J597:L597"/>
    <mergeCell ref="H579:H583"/>
    <mergeCell ref="J579:L579"/>
    <mergeCell ref="O579:O583"/>
    <mergeCell ref="J581:L581"/>
    <mergeCell ref="H584:H588"/>
    <mergeCell ref="J584:L584"/>
    <mergeCell ref="O584:O588"/>
    <mergeCell ref="J586:L586"/>
    <mergeCell ref="H568:O568"/>
    <mergeCell ref="H569:H573"/>
    <mergeCell ref="J569:L569"/>
    <mergeCell ref="O569:O573"/>
    <mergeCell ref="J571:L571"/>
    <mergeCell ref="H574:H578"/>
    <mergeCell ref="J574:L574"/>
    <mergeCell ref="O574:O578"/>
    <mergeCell ref="J576:L576"/>
    <mergeCell ref="H544:H555"/>
    <mergeCell ref="J544:L544"/>
    <mergeCell ref="O544:O555"/>
    <mergeCell ref="J546:L546"/>
    <mergeCell ref="H556:H567"/>
    <mergeCell ref="J556:L556"/>
    <mergeCell ref="O556:O567"/>
    <mergeCell ref="J558:L558"/>
    <mergeCell ref="H520:H531"/>
    <mergeCell ref="J520:L520"/>
    <mergeCell ref="O520:O531"/>
    <mergeCell ref="J522:L522"/>
    <mergeCell ref="H532:H543"/>
    <mergeCell ref="J532:L532"/>
    <mergeCell ref="O532:O543"/>
    <mergeCell ref="J534:L534"/>
    <mergeCell ref="H496:H507"/>
    <mergeCell ref="J496:L496"/>
    <mergeCell ref="O496:O507"/>
    <mergeCell ref="J498:L498"/>
    <mergeCell ref="H508:H519"/>
    <mergeCell ref="J508:L508"/>
    <mergeCell ref="O508:O519"/>
    <mergeCell ref="J510:L510"/>
    <mergeCell ref="H470:O470"/>
    <mergeCell ref="H471:H483"/>
    <mergeCell ref="J471:L471"/>
    <mergeCell ref="O471:O483"/>
    <mergeCell ref="J473:L473"/>
    <mergeCell ref="H484:H495"/>
    <mergeCell ref="J484:L484"/>
    <mergeCell ref="O484:O495"/>
    <mergeCell ref="J486:L486"/>
    <mergeCell ref="H460:H464"/>
    <mergeCell ref="J460:L460"/>
    <mergeCell ref="O460:O464"/>
    <mergeCell ref="J462:L462"/>
    <mergeCell ref="H465:H469"/>
    <mergeCell ref="J465:L465"/>
    <mergeCell ref="O465:O469"/>
    <mergeCell ref="J467:L467"/>
    <mergeCell ref="H448:O448"/>
    <mergeCell ref="H449:H453"/>
    <mergeCell ref="J449:L449"/>
    <mergeCell ref="O449:O453"/>
    <mergeCell ref="J451:L451"/>
    <mergeCell ref="H454:H459"/>
    <mergeCell ref="J454:L455"/>
    <mergeCell ref="O454:O459"/>
    <mergeCell ref="J457:L457"/>
    <mergeCell ref="H436:H441"/>
    <mergeCell ref="J436:L436"/>
    <mergeCell ref="O436:O441"/>
    <mergeCell ref="J438:L438"/>
    <mergeCell ref="H442:H447"/>
    <mergeCell ref="O442:O447"/>
    <mergeCell ref="H424:H429"/>
    <mergeCell ref="J424:L424"/>
    <mergeCell ref="O424:O429"/>
    <mergeCell ref="J426:L426"/>
    <mergeCell ref="H430:H435"/>
    <mergeCell ref="J430:L430"/>
    <mergeCell ref="O430:O435"/>
    <mergeCell ref="J432:L432"/>
    <mergeCell ref="H412:H417"/>
    <mergeCell ref="J412:L412"/>
    <mergeCell ref="O412:O417"/>
    <mergeCell ref="J414:L414"/>
    <mergeCell ref="H418:H423"/>
    <mergeCell ref="J418:L418"/>
    <mergeCell ref="O418:O423"/>
    <mergeCell ref="J420:L420"/>
    <mergeCell ref="H400:H405"/>
    <mergeCell ref="J400:L400"/>
    <mergeCell ref="O400:O405"/>
    <mergeCell ref="J402:L402"/>
    <mergeCell ref="H406:H411"/>
    <mergeCell ref="J406:L406"/>
    <mergeCell ref="O406:O411"/>
    <mergeCell ref="J408:L408"/>
    <mergeCell ref="H387:H392"/>
    <mergeCell ref="J387:L387"/>
    <mergeCell ref="O387:O392"/>
    <mergeCell ref="J389:L389"/>
    <mergeCell ref="H393:O393"/>
    <mergeCell ref="H394:H399"/>
    <mergeCell ref="J394:L394"/>
    <mergeCell ref="O394:O399"/>
    <mergeCell ref="J396:L396"/>
    <mergeCell ref="H375:H380"/>
    <mergeCell ref="J375:L375"/>
    <mergeCell ref="O375:O380"/>
    <mergeCell ref="J377:L377"/>
    <mergeCell ref="H381:H386"/>
    <mergeCell ref="J381:L381"/>
    <mergeCell ref="O381:O386"/>
    <mergeCell ref="J383:L383"/>
    <mergeCell ref="H362:O362"/>
    <mergeCell ref="H363:H368"/>
    <mergeCell ref="O363:O368"/>
    <mergeCell ref="H369:H374"/>
    <mergeCell ref="J369:L369"/>
    <mergeCell ref="O369:O374"/>
    <mergeCell ref="J371:L371"/>
    <mergeCell ref="H349:O349"/>
    <mergeCell ref="H350:H355"/>
    <mergeCell ref="J350:L350"/>
    <mergeCell ref="O350:O355"/>
    <mergeCell ref="J352:L352"/>
    <mergeCell ref="H356:H361"/>
    <mergeCell ref="O356:O361"/>
    <mergeCell ref="H337:H342"/>
    <mergeCell ref="J337:L337"/>
    <mergeCell ref="O337:O342"/>
    <mergeCell ref="J339:L339"/>
    <mergeCell ref="H343:H348"/>
    <mergeCell ref="J343:L343"/>
    <mergeCell ref="O343:O348"/>
    <mergeCell ref="J345:L345"/>
    <mergeCell ref="H325:H330"/>
    <mergeCell ref="J325:L325"/>
    <mergeCell ref="O325:O330"/>
    <mergeCell ref="J327:L327"/>
    <mergeCell ref="H331:H336"/>
    <mergeCell ref="J331:L331"/>
    <mergeCell ref="O331:O336"/>
    <mergeCell ref="J333:L333"/>
    <mergeCell ref="H300:H317"/>
    <mergeCell ref="J300:L300"/>
    <mergeCell ref="O300:O317"/>
    <mergeCell ref="J302:L302"/>
    <mergeCell ref="H318:O318"/>
    <mergeCell ref="H319:H324"/>
    <mergeCell ref="J319:L319"/>
    <mergeCell ref="O319:O324"/>
    <mergeCell ref="J321:L321"/>
    <mergeCell ref="H263:H281"/>
    <mergeCell ref="J263:L263"/>
    <mergeCell ref="O263:O281"/>
    <mergeCell ref="J265:L265"/>
    <mergeCell ref="H282:H299"/>
    <mergeCell ref="J282:L282"/>
    <mergeCell ref="O282:O299"/>
    <mergeCell ref="J284:L284"/>
    <mergeCell ref="H241:H257"/>
    <mergeCell ref="J241:L241"/>
    <mergeCell ref="O241:O257"/>
    <mergeCell ref="J243:L243"/>
    <mergeCell ref="H258:H262"/>
    <mergeCell ref="J258:L258"/>
    <mergeCell ref="O258:O262"/>
    <mergeCell ref="J260:L260"/>
    <mergeCell ref="H202:H221"/>
    <mergeCell ref="J202:L202"/>
    <mergeCell ref="O202:O221"/>
    <mergeCell ref="J204:L204"/>
    <mergeCell ref="H222:H240"/>
    <mergeCell ref="J222:L222"/>
    <mergeCell ref="O222:O240"/>
    <mergeCell ref="J224:L224"/>
    <mergeCell ref="H177:O177"/>
    <mergeCell ref="H178:H189"/>
    <mergeCell ref="J178:L178"/>
    <mergeCell ref="O178:O189"/>
    <mergeCell ref="J180:L180"/>
    <mergeCell ref="H190:H201"/>
    <mergeCell ref="J190:L190"/>
    <mergeCell ref="O190:O201"/>
    <mergeCell ref="J192:L192"/>
    <mergeCell ref="H161:H168"/>
    <mergeCell ref="J161:L161"/>
    <mergeCell ref="O161:O168"/>
    <mergeCell ref="J163:L163"/>
    <mergeCell ref="H169:H176"/>
    <mergeCell ref="J169:L169"/>
    <mergeCell ref="O169:O176"/>
    <mergeCell ref="J171:L171"/>
    <mergeCell ref="H145:H152"/>
    <mergeCell ref="J145:L145"/>
    <mergeCell ref="O145:O152"/>
    <mergeCell ref="J147:L147"/>
    <mergeCell ref="H153:H160"/>
    <mergeCell ref="J153:L153"/>
    <mergeCell ref="O153:O160"/>
    <mergeCell ref="J155:L155"/>
    <mergeCell ref="H129:H136"/>
    <mergeCell ref="J129:L129"/>
    <mergeCell ref="O129:O136"/>
    <mergeCell ref="J131:L131"/>
    <mergeCell ref="H137:H144"/>
    <mergeCell ref="J137:L137"/>
    <mergeCell ref="O137:O144"/>
    <mergeCell ref="J139:L139"/>
    <mergeCell ref="H112:O112"/>
    <mergeCell ref="H113:H120"/>
    <mergeCell ref="J113:L113"/>
    <mergeCell ref="O113:O120"/>
    <mergeCell ref="J115:L115"/>
    <mergeCell ref="H121:H128"/>
    <mergeCell ref="O121:O128"/>
    <mergeCell ref="J123:L123"/>
    <mergeCell ref="H85:H96"/>
    <mergeCell ref="J85:L85"/>
    <mergeCell ref="O85:O96"/>
    <mergeCell ref="J87:L87"/>
    <mergeCell ref="H97:O97"/>
    <mergeCell ref="H98:H111"/>
    <mergeCell ref="J98:L98"/>
    <mergeCell ref="O98:O111"/>
    <mergeCell ref="J100:L100"/>
    <mergeCell ref="H73:H84"/>
    <mergeCell ref="J73:L73"/>
    <mergeCell ref="O73:O84"/>
    <mergeCell ref="J75:L75"/>
    <mergeCell ref="H37:H48"/>
    <mergeCell ref="J37:L37"/>
    <mergeCell ref="O37:O48"/>
    <mergeCell ref="J39:L39"/>
    <mergeCell ref="H49:H60"/>
    <mergeCell ref="J49:L49"/>
    <mergeCell ref="O49:O60"/>
    <mergeCell ref="J51:L51"/>
    <mergeCell ref="H13:H24"/>
    <mergeCell ref="J13:L13"/>
    <mergeCell ref="O13:O24"/>
    <mergeCell ref="J15:L15"/>
    <mergeCell ref="H25:H36"/>
    <mergeCell ref="J25:L25"/>
    <mergeCell ref="O25:O36"/>
    <mergeCell ref="J27:L27"/>
    <mergeCell ref="H61:H72"/>
    <mergeCell ref="J61:L61"/>
    <mergeCell ref="O61:O72"/>
    <mergeCell ref="J63:L6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4"/>
  <sheetViews>
    <sheetView tabSelected="1" view="pageBreakPreview" zoomScale="70" zoomScaleNormal="70" zoomScaleSheetLayoutView="70" workbookViewId="0">
      <selection activeCell="B4" sqref="B4"/>
    </sheetView>
  </sheetViews>
  <sheetFormatPr defaultColWidth="9.21875" defaultRowHeight="14.4"/>
  <cols>
    <col min="1" max="1" width="4.88671875" style="259" customWidth="1"/>
    <col min="2" max="2" width="34.5546875" style="286" customWidth="1"/>
    <col min="3" max="3" width="26.109375" style="259" customWidth="1"/>
    <col min="4" max="4" width="8.6640625" style="259" customWidth="1"/>
    <col min="5" max="5" width="12.33203125" style="255" customWidth="1"/>
    <col min="6" max="6" width="10.44140625" style="248" customWidth="1"/>
    <col min="7" max="7" width="16.44140625" style="324" customWidth="1"/>
    <col min="8" max="8" width="9.109375" style="259" customWidth="1"/>
    <col min="9" max="9" width="11.44140625" style="245" bestFit="1" customWidth="1"/>
    <col min="10" max="10" width="38.5546875" style="245" customWidth="1"/>
    <col min="11" max="16384" width="9.21875" style="245"/>
  </cols>
  <sheetData>
    <row r="1" spans="1:8">
      <c r="B1" s="296" t="s">
        <v>1113</v>
      </c>
    </row>
    <row r="2" spans="1:8" ht="16.2" thickBot="1">
      <c r="E2" s="579" t="s">
        <v>1109</v>
      </c>
      <c r="F2" s="579"/>
      <c r="G2" s="580"/>
    </row>
    <row r="3" spans="1:8" s="246" customFormat="1" ht="123" customHeight="1" thickBot="1">
      <c r="A3" s="333" t="s">
        <v>0</v>
      </c>
      <c r="B3" s="334" t="s">
        <v>1114</v>
      </c>
      <c r="C3" s="335" t="s">
        <v>1117</v>
      </c>
      <c r="D3" s="335" t="s">
        <v>2</v>
      </c>
      <c r="E3" s="336" t="s">
        <v>1116</v>
      </c>
      <c r="F3" s="337" t="s">
        <v>1422</v>
      </c>
      <c r="G3" s="338" t="s">
        <v>1201</v>
      </c>
      <c r="H3" s="333" t="s">
        <v>1421</v>
      </c>
    </row>
    <row r="4" spans="1:8" s="246" customFormat="1" ht="10.8" thickBot="1">
      <c r="A4" s="250">
        <v>1</v>
      </c>
      <c r="B4" s="148">
        <v>2</v>
      </c>
      <c r="C4" s="148">
        <v>3</v>
      </c>
      <c r="D4" s="148">
        <v>4</v>
      </c>
      <c r="E4" s="253">
        <v>5</v>
      </c>
      <c r="F4" s="315">
        <v>6</v>
      </c>
      <c r="G4" s="148">
        <v>7</v>
      </c>
      <c r="H4" s="148">
        <v>8</v>
      </c>
    </row>
    <row r="5" spans="1:8" s="246" customFormat="1" ht="27.75" customHeight="1">
      <c r="A5" s="263" t="s">
        <v>1112</v>
      </c>
      <c r="B5" s="297" t="s">
        <v>1111</v>
      </c>
      <c r="C5" s="287"/>
      <c r="D5" s="260"/>
      <c r="E5" s="256"/>
      <c r="F5" s="249"/>
      <c r="G5" s="330"/>
      <c r="H5" s="331"/>
    </row>
    <row r="6" spans="1:8" s="246" customFormat="1" ht="75.599999999999994" customHeight="1">
      <c r="A6" s="119" t="s">
        <v>1427</v>
      </c>
      <c r="B6" s="252" t="s">
        <v>1202</v>
      </c>
      <c r="C6" s="285" t="s">
        <v>1205</v>
      </c>
      <c r="D6" s="119" t="s">
        <v>1108</v>
      </c>
      <c r="E6" s="257">
        <v>1</v>
      </c>
      <c r="F6" s="316"/>
      <c r="G6" s="321">
        <f>E6*F6</f>
        <v>0</v>
      </c>
      <c r="H6" s="332" t="s">
        <v>1423</v>
      </c>
    </row>
    <row r="7" spans="1:8" s="246" customFormat="1" ht="45" customHeight="1">
      <c r="A7" s="119" t="s">
        <v>1428</v>
      </c>
      <c r="B7" s="252" t="s">
        <v>1118</v>
      </c>
      <c r="C7" s="285"/>
      <c r="D7" s="119" t="s">
        <v>1108</v>
      </c>
      <c r="E7" s="257">
        <v>1</v>
      </c>
      <c r="F7" s="316"/>
      <c r="G7" s="321">
        <f t="shared" ref="G7:G121" si="0">E7*F7</f>
        <v>0</v>
      </c>
      <c r="H7" s="332" t="s">
        <v>1424</v>
      </c>
    </row>
    <row r="8" spans="1:8" s="246" customFormat="1" ht="45" customHeight="1">
      <c r="A8" s="119" t="s">
        <v>1429</v>
      </c>
      <c r="B8" s="252" t="s">
        <v>1119</v>
      </c>
      <c r="C8" s="285"/>
      <c r="D8" s="119" t="s">
        <v>1108</v>
      </c>
      <c r="E8" s="257">
        <v>1</v>
      </c>
      <c r="F8" s="316"/>
      <c r="G8" s="321">
        <f t="shared" si="0"/>
        <v>0</v>
      </c>
      <c r="H8" s="332" t="s">
        <v>1424</v>
      </c>
    </row>
    <row r="9" spans="1:8" s="246" customFormat="1" ht="73.8" customHeight="1">
      <c r="A9" s="119" t="s">
        <v>1430</v>
      </c>
      <c r="B9" s="252" t="s">
        <v>1203</v>
      </c>
      <c r="C9" s="285" t="s">
        <v>1206</v>
      </c>
      <c r="D9" s="119" t="s">
        <v>1108</v>
      </c>
      <c r="E9" s="257">
        <v>1</v>
      </c>
      <c r="F9" s="316"/>
      <c r="G9" s="321">
        <f t="shared" si="0"/>
        <v>0</v>
      </c>
      <c r="H9" s="332" t="s">
        <v>1424</v>
      </c>
    </row>
    <row r="10" spans="1:8" s="246" customFormat="1" ht="45" customHeight="1">
      <c r="A10" s="119" t="s">
        <v>1431</v>
      </c>
      <c r="B10" s="252" t="s">
        <v>1204</v>
      </c>
      <c r="C10" s="251"/>
      <c r="D10" s="119" t="s">
        <v>1108</v>
      </c>
      <c r="E10" s="257">
        <v>1</v>
      </c>
      <c r="F10" s="316"/>
      <c r="G10" s="321">
        <f t="shared" si="0"/>
        <v>0</v>
      </c>
      <c r="H10" s="332" t="s">
        <v>1424</v>
      </c>
    </row>
    <row r="11" spans="1:8" s="246" customFormat="1" ht="45" customHeight="1">
      <c r="A11" s="251" t="s">
        <v>1207</v>
      </c>
      <c r="B11" s="252" t="s">
        <v>1208</v>
      </c>
      <c r="C11" s="251"/>
      <c r="D11" s="119" t="s">
        <v>1108</v>
      </c>
      <c r="E11" s="257">
        <v>1</v>
      </c>
      <c r="F11" s="316"/>
      <c r="G11" s="321">
        <f t="shared" si="0"/>
        <v>0</v>
      </c>
      <c r="H11" s="332" t="s">
        <v>1424</v>
      </c>
    </row>
    <row r="12" spans="1:8" s="246" customFormat="1" ht="45" customHeight="1">
      <c r="A12" s="251" t="s">
        <v>1209</v>
      </c>
      <c r="B12" s="252" t="s">
        <v>1120</v>
      </c>
      <c r="C12" s="251"/>
      <c r="D12" s="119" t="s">
        <v>1108</v>
      </c>
      <c r="E12" s="257">
        <v>1</v>
      </c>
      <c r="F12" s="316"/>
      <c r="G12" s="321">
        <f t="shared" si="0"/>
        <v>0</v>
      </c>
      <c r="H12" s="332" t="s">
        <v>1424</v>
      </c>
    </row>
    <row r="13" spans="1:8" s="246" customFormat="1" ht="45" customHeight="1">
      <c r="A13" s="251" t="s">
        <v>1210</v>
      </c>
      <c r="B13" s="252" t="s">
        <v>1211</v>
      </c>
      <c r="C13" s="251"/>
      <c r="D13" s="119" t="s">
        <v>1108</v>
      </c>
      <c r="E13" s="257">
        <v>1</v>
      </c>
      <c r="F13" s="316"/>
      <c r="G13" s="321">
        <f t="shared" si="0"/>
        <v>0</v>
      </c>
      <c r="H13" s="332" t="s">
        <v>1424</v>
      </c>
    </row>
    <row r="14" spans="1:8" s="246" customFormat="1" ht="45" customHeight="1">
      <c r="A14" s="251" t="s">
        <v>1212</v>
      </c>
      <c r="B14" s="252" t="s">
        <v>1213</v>
      </c>
      <c r="C14" s="251"/>
      <c r="D14" s="119" t="s">
        <v>1108</v>
      </c>
      <c r="E14" s="257">
        <v>1</v>
      </c>
      <c r="F14" s="316"/>
      <c r="G14" s="321">
        <f t="shared" si="0"/>
        <v>0</v>
      </c>
      <c r="H14" s="332" t="s">
        <v>1424</v>
      </c>
    </row>
    <row r="15" spans="1:8" s="246" customFormat="1" ht="57" customHeight="1">
      <c r="A15" s="119" t="s">
        <v>1115</v>
      </c>
      <c r="B15" s="252" t="s">
        <v>1214</v>
      </c>
      <c r="C15" s="251"/>
      <c r="D15" s="119" t="s">
        <v>1108</v>
      </c>
      <c r="E15" s="257">
        <v>1</v>
      </c>
      <c r="F15" s="316"/>
      <c r="G15" s="321">
        <f t="shared" si="0"/>
        <v>0</v>
      </c>
      <c r="H15" s="332" t="s">
        <v>1424</v>
      </c>
    </row>
    <row r="16" spans="1:8" s="246" customFormat="1" ht="45" customHeight="1">
      <c r="A16" s="251" t="s">
        <v>1215</v>
      </c>
      <c r="B16" s="252" t="s">
        <v>1216</v>
      </c>
      <c r="C16" s="251"/>
      <c r="D16" s="119" t="s">
        <v>1108</v>
      </c>
      <c r="E16" s="257">
        <v>1</v>
      </c>
      <c r="F16" s="316"/>
      <c r="G16" s="321">
        <f t="shared" si="0"/>
        <v>0</v>
      </c>
      <c r="H16" s="332" t="s">
        <v>1424</v>
      </c>
    </row>
    <row r="17" spans="1:8" s="246" customFormat="1" ht="45" customHeight="1">
      <c r="A17" s="251" t="s">
        <v>1217</v>
      </c>
      <c r="B17" s="252" t="s">
        <v>1218</v>
      </c>
      <c r="C17" s="251"/>
      <c r="D17" s="119" t="s">
        <v>1108</v>
      </c>
      <c r="E17" s="257">
        <v>1</v>
      </c>
      <c r="F17" s="316"/>
      <c r="G17" s="321">
        <f t="shared" si="0"/>
        <v>0</v>
      </c>
      <c r="H17" s="332" t="s">
        <v>1424</v>
      </c>
    </row>
    <row r="18" spans="1:8" s="246" customFormat="1" ht="45" customHeight="1">
      <c r="A18" s="251" t="s">
        <v>1219</v>
      </c>
      <c r="B18" s="252" t="s">
        <v>1121</v>
      </c>
      <c r="C18" s="251"/>
      <c r="D18" s="119" t="s">
        <v>1108</v>
      </c>
      <c r="E18" s="257">
        <v>1</v>
      </c>
      <c r="F18" s="316"/>
      <c r="G18" s="321">
        <f t="shared" si="0"/>
        <v>0</v>
      </c>
      <c r="H18" s="332" t="s">
        <v>1424</v>
      </c>
    </row>
    <row r="19" spans="1:8" s="246" customFormat="1" ht="45" customHeight="1">
      <c r="A19" s="251" t="s">
        <v>1220</v>
      </c>
      <c r="B19" s="252" t="s">
        <v>1221</v>
      </c>
      <c r="C19" s="251"/>
      <c r="D19" s="119" t="s">
        <v>1108</v>
      </c>
      <c r="E19" s="257">
        <v>1</v>
      </c>
      <c r="F19" s="316"/>
      <c r="G19" s="321">
        <f t="shared" si="0"/>
        <v>0</v>
      </c>
      <c r="H19" s="332" t="s">
        <v>1424</v>
      </c>
    </row>
    <row r="20" spans="1:8" s="246" customFormat="1" ht="45" customHeight="1">
      <c r="A20" s="251" t="s">
        <v>1222</v>
      </c>
      <c r="B20" s="252" t="s">
        <v>1122</v>
      </c>
      <c r="C20" s="251"/>
      <c r="D20" s="119" t="s">
        <v>1108</v>
      </c>
      <c r="E20" s="257">
        <v>1</v>
      </c>
      <c r="F20" s="316"/>
      <c r="G20" s="321">
        <f t="shared" si="0"/>
        <v>0</v>
      </c>
      <c r="H20" s="332" t="s">
        <v>1424</v>
      </c>
    </row>
    <row r="21" spans="1:8" s="246" customFormat="1" ht="45" customHeight="1">
      <c r="A21" s="251" t="s">
        <v>1223</v>
      </c>
      <c r="B21" s="252" t="s">
        <v>1123</v>
      </c>
      <c r="C21" s="251"/>
      <c r="D21" s="119" t="s">
        <v>1108</v>
      </c>
      <c r="E21" s="257">
        <v>1</v>
      </c>
      <c r="F21" s="316"/>
      <c r="G21" s="321">
        <f t="shared" si="0"/>
        <v>0</v>
      </c>
      <c r="H21" s="332" t="s">
        <v>1424</v>
      </c>
    </row>
    <row r="22" spans="1:8" s="246" customFormat="1" ht="72.599999999999994" customHeight="1">
      <c r="A22" s="251" t="s">
        <v>1224</v>
      </c>
      <c r="B22" s="252" t="s">
        <v>1225</v>
      </c>
      <c r="C22" s="285" t="s">
        <v>1232</v>
      </c>
      <c r="D22" s="119" t="s">
        <v>1108</v>
      </c>
      <c r="E22" s="257">
        <v>1</v>
      </c>
      <c r="F22" s="316"/>
      <c r="G22" s="321">
        <f t="shared" si="0"/>
        <v>0</v>
      </c>
      <c r="H22" s="332" t="s">
        <v>1424</v>
      </c>
    </row>
    <row r="23" spans="1:8" s="246" customFormat="1" ht="75" customHeight="1">
      <c r="A23" s="251" t="s">
        <v>1226</v>
      </c>
      <c r="B23" s="252" t="s">
        <v>1227</v>
      </c>
      <c r="C23" s="285" t="s">
        <v>1233</v>
      </c>
      <c r="D23" s="119" t="s">
        <v>1108</v>
      </c>
      <c r="E23" s="257">
        <v>1</v>
      </c>
      <c r="F23" s="316"/>
      <c r="G23" s="321">
        <f t="shared" si="0"/>
        <v>0</v>
      </c>
      <c r="H23" s="332" t="s">
        <v>1424</v>
      </c>
    </row>
    <row r="24" spans="1:8" s="246" customFormat="1" ht="64.8" customHeight="1">
      <c r="A24" s="251" t="s">
        <v>1228</v>
      </c>
      <c r="B24" s="252" t="s">
        <v>1229</v>
      </c>
      <c r="C24" s="285" t="s">
        <v>1234</v>
      </c>
      <c r="D24" s="119" t="s">
        <v>1108</v>
      </c>
      <c r="E24" s="257">
        <v>1</v>
      </c>
      <c r="F24" s="316"/>
      <c r="G24" s="321">
        <f t="shared" si="0"/>
        <v>0</v>
      </c>
      <c r="H24" s="332" t="s">
        <v>1424</v>
      </c>
    </row>
    <row r="25" spans="1:8" s="246" customFormat="1" ht="80.400000000000006" customHeight="1">
      <c r="A25" s="251" t="s">
        <v>1230</v>
      </c>
      <c r="B25" s="252" t="s">
        <v>1231</v>
      </c>
      <c r="C25" s="285" t="s">
        <v>1235</v>
      </c>
      <c r="D25" s="119" t="s">
        <v>1108</v>
      </c>
      <c r="E25" s="257">
        <v>1</v>
      </c>
      <c r="F25" s="316"/>
      <c r="G25" s="321">
        <f t="shared" si="0"/>
        <v>0</v>
      </c>
      <c r="H25" s="332" t="s">
        <v>1424</v>
      </c>
    </row>
    <row r="26" spans="1:8" s="246" customFormat="1" ht="256.2" customHeight="1">
      <c r="A26" s="119" t="s">
        <v>1236</v>
      </c>
      <c r="B26" s="283" t="s">
        <v>1237</v>
      </c>
      <c r="C26" s="288" t="s">
        <v>1238</v>
      </c>
      <c r="D26" s="119" t="s">
        <v>1108</v>
      </c>
      <c r="E26" s="257">
        <v>1</v>
      </c>
      <c r="F26" s="316"/>
      <c r="G26" s="321">
        <f>E26*F26</f>
        <v>0</v>
      </c>
      <c r="H26" s="332" t="s">
        <v>1425</v>
      </c>
    </row>
    <row r="27" spans="1:8" s="246" customFormat="1" ht="103.2" customHeight="1">
      <c r="A27" s="119" t="s">
        <v>1239</v>
      </c>
      <c r="B27" s="252" t="s">
        <v>1240</v>
      </c>
      <c r="C27" s="285" t="s">
        <v>1238</v>
      </c>
      <c r="D27" s="119" t="s">
        <v>1241</v>
      </c>
      <c r="E27" s="284">
        <v>160</v>
      </c>
      <c r="F27" s="316"/>
      <c r="G27" s="321">
        <f>E27*F27</f>
        <v>0</v>
      </c>
      <c r="H27" s="332" t="s">
        <v>1426</v>
      </c>
    </row>
    <row r="28" spans="1:8" s="246" customFormat="1" ht="103.8" customHeight="1">
      <c r="A28" s="119" t="s">
        <v>1242</v>
      </c>
      <c r="B28" s="283" t="s">
        <v>1243</v>
      </c>
      <c r="C28" s="285" t="s">
        <v>1238</v>
      </c>
      <c r="D28" s="119" t="s">
        <v>1108</v>
      </c>
      <c r="E28" s="257">
        <v>1</v>
      </c>
      <c r="F28" s="316"/>
      <c r="G28" s="321">
        <f>E28*F28</f>
        <v>0</v>
      </c>
      <c r="H28" s="332" t="s">
        <v>1426</v>
      </c>
    </row>
    <row r="29" spans="1:8" s="246" customFormat="1" ht="247.2" customHeight="1">
      <c r="A29" s="119" t="s">
        <v>1244</v>
      </c>
      <c r="B29" s="283" t="s">
        <v>1245</v>
      </c>
      <c r="C29" s="285" t="s">
        <v>1246</v>
      </c>
      <c r="D29" s="119" t="s">
        <v>1108</v>
      </c>
      <c r="E29" s="257">
        <v>1</v>
      </c>
      <c r="F29" s="316"/>
      <c r="G29" s="321">
        <f t="shared" si="0"/>
        <v>0</v>
      </c>
      <c r="H29" s="332" t="s">
        <v>1425</v>
      </c>
    </row>
    <row r="30" spans="1:8" s="246" customFormat="1" ht="85.8" customHeight="1">
      <c r="A30" s="119" t="s">
        <v>1247</v>
      </c>
      <c r="B30" s="252" t="s">
        <v>1248</v>
      </c>
      <c r="C30" s="285" t="s">
        <v>1246</v>
      </c>
      <c r="D30" s="119" t="s">
        <v>1108</v>
      </c>
      <c r="E30" s="257">
        <v>1</v>
      </c>
      <c r="F30" s="316"/>
      <c r="G30" s="321">
        <f t="shared" si="0"/>
        <v>0</v>
      </c>
      <c r="H30" s="332" t="s">
        <v>1426</v>
      </c>
    </row>
    <row r="31" spans="1:8" s="246" customFormat="1" ht="199.8" customHeight="1">
      <c r="A31" s="119" t="s">
        <v>1249</v>
      </c>
      <c r="B31" s="252" t="s">
        <v>1254</v>
      </c>
      <c r="C31" s="285" t="s">
        <v>1253</v>
      </c>
      <c r="D31" s="119" t="s">
        <v>1108</v>
      </c>
      <c r="E31" s="257">
        <v>1</v>
      </c>
      <c r="F31" s="316"/>
      <c r="G31" s="321">
        <f t="shared" si="0"/>
        <v>0</v>
      </c>
      <c r="H31" s="332" t="s">
        <v>1425</v>
      </c>
    </row>
    <row r="32" spans="1:8" s="246" customFormat="1" ht="45" customHeight="1">
      <c r="A32" s="119" t="s">
        <v>1250</v>
      </c>
      <c r="B32" s="252" t="s">
        <v>1255</v>
      </c>
      <c r="C32" s="251"/>
      <c r="D32" s="119" t="s">
        <v>1108</v>
      </c>
      <c r="E32" s="257">
        <v>1</v>
      </c>
      <c r="F32" s="316"/>
      <c r="G32" s="321">
        <f t="shared" si="0"/>
        <v>0</v>
      </c>
      <c r="H32" s="332" t="s">
        <v>1426</v>
      </c>
    </row>
    <row r="33" spans="1:8" s="246" customFormat="1" ht="45" customHeight="1">
      <c r="A33" s="119" t="s">
        <v>1251</v>
      </c>
      <c r="B33" s="252" t="s">
        <v>1256</v>
      </c>
      <c r="C33" s="251"/>
      <c r="D33" s="119" t="s">
        <v>1108</v>
      </c>
      <c r="E33" s="257">
        <v>1</v>
      </c>
      <c r="F33" s="316"/>
      <c r="G33" s="321">
        <f t="shared" si="0"/>
        <v>0</v>
      </c>
      <c r="H33" s="332" t="s">
        <v>1426</v>
      </c>
    </row>
    <row r="34" spans="1:8" s="246" customFormat="1" ht="148.19999999999999" customHeight="1">
      <c r="A34" s="119" t="s">
        <v>1252</v>
      </c>
      <c r="B34" s="252" t="s">
        <v>1257</v>
      </c>
      <c r="C34" s="251"/>
      <c r="D34" s="119" t="s">
        <v>1108</v>
      </c>
      <c r="E34" s="257">
        <v>1</v>
      </c>
      <c r="F34" s="316"/>
      <c r="G34" s="321">
        <f t="shared" si="0"/>
        <v>0</v>
      </c>
      <c r="H34" s="332" t="s">
        <v>1426</v>
      </c>
    </row>
    <row r="35" spans="1:8" s="246" customFormat="1" ht="27.75" customHeight="1">
      <c r="A35" s="274" t="s">
        <v>1124</v>
      </c>
      <c r="B35" s="297" t="s">
        <v>1258</v>
      </c>
      <c r="C35" s="287"/>
      <c r="D35" s="260"/>
      <c r="E35" s="256"/>
      <c r="F35" s="267"/>
      <c r="G35" s="325"/>
      <c r="H35" s="325"/>
    </row>
    <row r="36" spans="1:8" s="246" customFormat="1" ht="45" customHeight="1">
      <c r="A36" s="251" t="s">
        <v>1125</v>
      </c>
      <c r="B36" s="298" t="s">
        <v>1126</v>
      </c>
      <c r="C36" s="285" t="s">
        <v>1262</v>
      </c>
      <c r="D36" s="273" t="s">
        <v>1108</v>
      </c>
      <c r="E36" s="251">
        <v>1</v>
      </c>
      <c r="F36" s="317"/>
      <c r="G36" s="280">
        <f t="shared" si="0"/>
        <v>0</v>
      </c>
      <c r="H36" s="329" t="s">
        <v>1424</v>
      </c>
    </row>
    <row r="37" spans="1:8" s="246" customFormat="1" ht="45" customHeight="1">
      <c r="A37" s="251" t="s">
        <v>1127</v>
      </c>
      <c r="B37" s="252" t="s">
        <v>1263</v>
      </c>
      <c r="C37" s="289"/>
      <c r="D37" s="251" t="s">
        <v>1108</v>
      </c>
      <c r="E37" s="251">
        <v>1</v>
      </c>
      <c r="F37" s="317"/>
      <c r="G37" s="280">
        <f t="shared" si="0"/>
        <v>0</v>
      </c>
      <c r="H37" s="332" t="s">
        <v>1424</v>
      </c>
    </row>
    <row r="38" spans="1:8" s="246" customFormat="1" ht="237" customHeight="1">
      <c r="A38" s="301" t="s">
        <v>1128</v>
      </c>
      <c r="B38" s="252" t="s">
        <v>1264</v>
      </c>
      <c r="C38" s="295" t="s">
        <v>1265</v>
      </c>
      <c r="D38" s="251" t="s">
        <v>1108</v>
      </c>
      <c r="E38" s="251">
        <v>1</v>
      </c>
      <c r="F38" s="316"/>
      <c r="G38" s="280">
        <f t="shared" si="0"/>
        <v>0</v>
      </c>
      <c r="H38" s="332" t="s">
        <v>1425</v>
      </c>
    </row>
    <row r="39" spans="1:8" s="246" customFormat="1" ht="57.6" customHeight="1">
      <c r="A39" s="301" t="s">
        <v>1129</v>
      </c>
      <c r="B39" s="252" t="s">
        <v>1266</v>
      </c>
      <c r="C39" s="119"/>
      <c r="D39" s="251" t="s">
        <v>1108</v>
      </c>
      <c r="E39" s="251">
        <v>1</v>
      </c>
      <c r="F39" s="316"/>
      <c r="G39" s="280">
        <f t="shared" si="0"/>
        <v>0</v>
      </c>
      <c r="H39" s="332" t="s">
        <v>1424</v>
      </c>
    </row>
    <row r="40" spans="1:8" s="246" customFormat="1" ht="59.4" customHeight="1">
      <c r="A40" s="301" t="s">
        <v>1259</v>
      </c>
      <c r="B40" s="252" t="s">
        <v>1267</v>
      </c>
      <c r="C40" s="119"/>
      <c r="D40" s="251" t="s">
        <v>1108</v>
      </c>
      <c r="E40" s="251">
        <v>1</v>
      </c>
      <c r="F40" s="316"/>
      <c r="G40" s="280">
        <f t="shared" si="0"/>
        <v>0</v>
      </c>
      <c r="H40" s="332" t="s">
        <v>1424</v>
      </c>
    </row>
    <row r="41" spans="1:8" s="246" customFormat="1" ht="348" customHeight="1">
      <c r="A41" s="301" t="s">
        <v>1260</v>
      </c>
      <c r="B41" s="252" t="s">
        <v>1268</v>
      </c>
      <c r="C41" s="290" t="s">
        <v>1269</v>
      </c>
      <c r="D41" s="251" t="s">
        <v>1108</v>
      </c>
      <c r="E41" s="251">
        <v>1</v>
      </c>
      <c r="F41" s="316"/>
      <c r="G41" s="280">
        <f>E41*F41</f>
        <v>0</v>
      </c>
      <c r="H41" s="332" t="s">
        <v>1425</v>
      </c>
    </row>
    <row r="42" spans="1:8" s="246" customFormat="1" ht="129.6" customHeight="1">
      <c r="A42" s="301" t="s">
        <v>1261</v>
      </c>
      <c r="B42" s="252" t="s">
        <v>1270</v>
      </c>
      <c r="C42" s="295" t="s">
        <v>1271</v>
      </c>
      <c r="D42" s="251" t="s">
        <v>1108</v>
      </c>
      <c r="E42" s="251">
        <v>1</v>
      </c>
      <c r="F42" s="316"/>
      <c r="G42" s="280">
        <f t="shared" si="0"/>
        <v>0</v>
      </c>
      <c r="H42" s="332" t="s">
        <v>1426</v>
      </c>
    </row>
    <row r="43" spans="1:8" s="246" customFormat="1" ht="27.75" customHeight="1">
      <c r="A43" s="302" t="s">
        <v>1130</v>
      </c>
      <c r="B43" s="303" t="s">
        <v>1132</v>
      </c>
      <c r="C43" s="304"/>
      <c r="D43" s="305"/>
      <c r="E43" s="306"/>
      <c r="F43" s="318"/>
      <c r="G43" s="323"/>
      <c r="H43" s="323"/>
    </row>
    <row r="44" spans="1:8" s="246" customFormat="1" ht="135.6" customHeight="1">
      <c r="A44" s="275" t="s">
        <v>1131</v>
      </c>
      <c r="B44" s="252" t="s">
        <v>1274</v>
      </c>
      <c r="C44" s="290" t="s">
        <v>1275</v>
      </c>
      <c r="D44" s="251" t="s">
        <v>1108</v>
      </c>
      <c r="E44" s="251">
        <v>1</v>
      </c>
      <c r="F44" s="316"/>
      <c r="G44" s="280">
        <f t="shared" si="0"/>
        <v>0</v>
      </c>
      <c r="H44" s="332" t="s">
        <v>1424</v>
      </c>
    </row>
    <row r="45" spans="1:8" s="246" customFormat="1" ht="60" customHeight="1">
      <c r="A45" s="275" t="s">
        <v>1272</v>
      </c>
      <c r="B45" s="252" t="s">
        <v>1276</v>
      </c>
      <c r="C45" s="290" t="s">
        <v>1277</v>
      </c>
      <c r="D45" s="251" t="s">
        <v>1108</v>
      </c>
      <c r="E45" s="251">
        <v>1</v>
      </c>
      <c r="F45" s="316"/>
      <c r="G45" s="280">
        <f t="shared" si="0"/>
        <v>0</v>
      </c>
      <c r="H45" s="332" t="s">
        <v>1424</v>
      </c>
    </row>
    <row r="46" spans="1:8" s="246" customFormat="1" ht="189.6" customHeight="1">
      <c r="A46" s="275" t="s">
        <v>1273</v>
      </c>
      <c r="B46" s="252" t="s">
        <v>1280</v>
      </c>
      <c r="C46" s="119"/>
      <c r="D46" s="251" t="s">
        <v>1108</v>
      </c>
      <c r="E46" s="251">
        <v>1</v>
      </c>
      <c r="F46" s="316"/>
      <c r="G46" s="280">
        <f t="shared" si="0"/>
        <v>0</v>
      </c>
      <c r="H46" s="332" t="s">
        <v>1424</v>
      </c>
    </row>
    <row r="47" spans="1:8" s="246" customFormat="1" ht="60" customHeight="1">
      <c r="A47" s="275" t="s">
        <v>1278</v>
      </c>
      <c r="B47" s="252" t="s">
        <v>1281</v>
      </c>
      <c r="C47" s="119"/>
      <c r="D47" s="251" t="s">
        <v>1108</v>
      </c>
      <c r="E47" s="251">
        <v>1</v>
      </c>
      <c r="F47" s="316"/>
      <c r="G47" s="280">
        <f t="shared" si="0"/>
        <v>0</v>
      </c>
      <c r="H47" s="332" t="s">
        <v>1424</v>
      </c>
    </row>
    <row r="48" spans="1:8" s="246" customFormat="1" ht="298.8" customHeight="1">
      <c r="A48" s="275" t="s">
        <v>1279</v>
      </c>
      <c r="B48" s="252" t="s">
        <v>1282</v>
      </c>
      <c r="C48" s="295" t="s">
        <v>1283</v>
      </c>
      <c r="D48" s="251" t="s">
        <v>1108</v>
      </c>
      <c r="E48" s="251">
        <v>1</v>
      </c>
      <c r="F48" s="316"/>
      <c r="G48" s="280">
        <f t="shared" si="0"/>
        <v>0</v>
      </c>
      <c r="H48" s="332" t="s">
        <v>1425</v>
      </c>
    </row>
    <row r="49" spans="1:8" s="246" customFormat="1" ht="27.75" customHeight="1">
      <c r="A49" s="307" t="s">
        <v>1133</v>
      </c>
      <c r="B49" s="308" t="s">
        <v>1138</v>
      </c>
      <c r="C49" s="291"/>
      <c r="D49" s="260"/>
      <c r="E49" s="256"/>
      <c r="F49" s="267"/>
      <c r="G49" s="325"/>
      <c r="H49" s="325"/>
    </row>
    <row r="50" spans="1:8" s="246" customFormat="1" ht="103.2" customHeight="1">
      <c r="A50" s="251" t="s">
        <v>1134</v>
      </c>
      <c r="B50" s="252" t="s">
        <v>1289</v>
      </c>
      <c r="C50" s="251"/>
      <c r="D50" s="251" t="s">
        <v>1108</v>
      </c>
      <c r="E50" s="251">
        <v>1</v>
      </c>
      <c r="F50" s="316"/>
      <c r="G50" s="280">
        <f t="shared" si="0"/>
        <v>0</v>
      </c>
      <c r="H50" s="332" t="s">
        <v>1424</v>
      </c>
    </row>
    <row r="51" spans="1:8" s="246" customFormat="1" ht="55.8" customHeight="1">
      <c r="A51" s="251" t="s">
        <v>1135</v>
      </c>
      <c r="B51" s="252" t="s">
        <v>1290</v>
      </c>
      <c r="C51" s="251"/>
      <c r="D51" s="251" t="s">
        <v>1108</v>
      </c>
      <c r="E51" s="251">
        <v>1</v>
      </c>
      <c r="F51" s="316"/>
      <c r="G51" s="280">
        <f t="shared" si="0"/>
        <v>0</v>
      </c>
      <c r="H51" s="332" t="s">
        <v>1424</v>
      </c>
    </row>
    <row r="52" spans="1:8" s="246" customFormat="1" ht="131.4" customHeight="1">
      <c r="A52" s="251" t="s">
        <v>1136</v>
      </c>
      <c r="B52" s="252" t="s">
        <v>1291</v>
      </c>
      <c r="C52" s="119"/>
      <c r="D52" s="251" t="s">
        <v>1108</v>
      </c>
      <c r="E52" s="251">
        <v>1</v>
      </c>
      <c r="F52" s="316"/>
      <c r="G52" s="280">
        <f t="shared" si="0"/>
        <v>0</v>
      </c>
      <c r="H52" s="332" t="s">
        <v>1424</v>
      </c>
    </row>
    <row r="53" spans="1:8" s="246" customFormat="1" ht="45" customHeight="1">
      <c r="A53" s="251" t="s">
        <v>1137</v>
      </c>
      <c r="B53" s="252" t="s">
        <v>1292</v>
      </c>
      <c r="C53" s="119"/>
      <c r="D53" s="251" t="s">
        <v>1108</v>
      </c>
      <c r="E53" s="251">
        <v>1</v>
      </c>
      <c r="F53" s="316"/>
      <c r="G53" s="280">
        <f t="shared" si="0"/>
        <v>0</v>
      </c>
      <c r="H53" s="332" t="s">
        <v>1424</v>
      </c>
    </row>
    <row r="54" spans="1:8" s="246" customFormat="1" ht="61.8" customHeight="1">
      <c r="A54" s="251" t="s">
        <v>1284</v>
      </c>
      <c r="B54" s="252" t="s">
        <v>1293</v>
      </c>
      <c r="C54" s="119"/>
      <c r="D54" s="251" t="s">
        <v>1108</v>
      </c>
      <c r="E54" s="251">
        <v>1</v>
      </c>
      <c r="F54" s="316"/>
      <c r="G54" s="280">
        <f t="shared" si="0"/>
        <v>0</v>
      </c>
      <c r="H54" s="332" t="s">
        <v>1424</v>
      </c>
    </row>
    <row r="55" spans="1:8" s="246" customFormat="1" ht="55.8" customHeight="1">
      <c r="A55" s="251" t="s">
        <v>1285</v>
      </c>
      <c r="B55" s="252" t="s">
        <v>1294</v>
      </c>
      <c r="C55" s="119"/>
      <c r="D55" s="251" t="s">
        <v>1108</v>
      </c>
      <c r="E55" s="251">
        <v>1</v>
      </c>
      <c r="F55" s="316"/>
      <c r="G55" s="280">
        <f t="shared" si="0"/>
        <v>0</v>
      </c>
      <c r="H55" s="332" t="s">
        <v>1424</v>
      </c>
    </row>
    <row r="56" spans="1:8" s="246" customFormat="1" ht="75" customHeight="1">
      <c r="A56" s="251" t="s">
        <v>1286</v>
      </c>
      <c r="B56" s="252" t="s">
        <v>1295</v>
      </c>
      <c r="C56" s="119"/>
      <c r="D56" s="251" t="s">
        <v>1108</v>
      </c>
      <c r="E56" s="251">
        <v>1</v>
      </c>
      <c r="F56" s="316"/>
      <c r="G56" s="280">
        <f t="shared" si="0"/>
        <v>0</v>
      </c>
      <c r="H56" s="332" t="s">
        <v>1424</v>
      </c>
    </row>
    <row r="57" spans="1:8" s="246" customFormat="1" ht="90" customHeight="1">
      <c r="A57" s="251" t="s">
        <v>1287</v>
      </c>
      <c r="B57" s="252" t="s">
        <v>1297</v>
      </c>
      <c r="C57" s="290" t="s">
        <v>1298</v>
      </c>
      <c r="D57" s="251" t="s">
        <v>1108</v>
      </c>
      <c r="E57" s="251">
        <v>1</v>
      </c>
      <c r="F57" s="316"/>
      <c r="G57" s="280">
        <f t="shared" si="0"/>
        <v>0</v>
      </c>
      <c r="H57" s="332" t="s">
        <v>1424</v>
      </c>
    </row>
    <row r="58" spans="1:8" s="246" customFormat="1" ht="51.6" customHeight="1">
      <c r="A58" s="251" t="s">
        <v>1288</v>
      </c>
      <c r="B58" s="252" t="s">
        <v>1296</v>
      </c>
      <c r="C58" s="119"/>
      <c r="D58" s="251" t="s">
        <v>1108</v>
      </c>
      <c r="E58" s="251">
        <v>1</v>
      </c>
      <c r="F58" s="316"/>
      <c r="G58" s="280">
        <f t="shared" si="0"/>
        <v>0</v>
      </c>
      <c r="H58" s="332" t="s">
        <v>1424</v>
      </c>
    </row>
    <row r="59" spans="1:8" s="246" customFormat="1" ht="27.75" customHeight="1">
      <c r="A59" s="264" t="s">
        <v>1139</v>
      </c>
      <c r="B59" s="297" t="s">
        <v>1299</v>
      </c>
      <c r="C59" s="287"/>
      <c r="D59" s="260"/>
      <c r="E59" s="256"/>
      <c r="F59" s="267"/>
      <c r="G59" s="325"/>
      <c r="H59" s="325"/>
    </row>
    <row r="60" spans="1:8" s="246" customFormat="1" ht="118.8" customHeight="1">
      <c r="A60" s="119" t="s">
        <v>1140</v>
      </c>
      <c r="B60" s="252" t="s">
        <v>1300</v>
      </c>
      <c r="C60" s="285" t="s">
        <v>1301</v>
      </c>
      <c r="D60" s="251" t="s">
        <v>1108</v>
      </c>
      <c r="E60" s="251">
        <v>1</v>
      </c>
      <c r="F60" s="319"/>
      <c r="G60" s="280">
        <f t="shared" si="0"/>
        <v>0</v>
      </c>
      <c r="H60" s="332" t="s">
        <v>1424</v>
      </c>
    </row>
    <row r="61" spans="1:8" s="246" customFormat="1" ht="58.8" customHeight="1">
      <c r="A61" s="251" t="s">
        <v>1141</v>
      </c>
      <c r="B61" s="252" t="s">
        <v>1302</v>
      </c>
      <c r="C61" s="251"/>
      <c r="D61" s="251" t="s">
        <v>1108</v>
      </c>
      <c r="E61" s="251">
        <v>1</v>
      </c>
      <c r="F61" s="319"/>
      <c r="G61" s="280">
        <f t="shared" si="0"/>
        <v>0</v>
      </c>
      <c r="H61" s="332" t="s">
        <v>1424</v>
      </c>
    </row>
    <row r="62" spans="1:8" s="246" customFormat="1" ht="53.4" customHeight="1">
      <c r="A62" s="251" t="s">
        <v>1142</v>
      </c>
      <c r="B62" s="252" t="s">
        <v>1303</v>
      </c>
      <c r="C62" s="251"/>
      <c r="D62" s="251" t="s">
        <v>1108</v>
      </c>
      <c r="E62" s="251">
        <v>1</v>
      </c>
      <c r="F62" s="319"/>
      <c r="G62" s="280">
        <f t="shared" si="0"/>
        <v>0</v>
      </c>
      <c r="H62" s="332" t="s">
        <v>1424</v>
      </c>
    </row>
    <row r="63" spans="1:8" s="246" customFormat="1" ht="115.8" customHeight="1">
      <c r="A63" s="251" t="s">
        <v>1143</v>
      </c>
      <c r="B63" s="252" t="s">
        <v>1225</v>
      </c>
      <c r="C63" s="251" t="s">
        <v>1307</v>
      </c>
      <c r="D63" s="251" t="s">
        <v>1108</v>
      </c>
      <c r="E63" s="251">
        <v>1</v>
      </c>
      <c r="F63" s="319"/>
      <c r="G63" s="280">
        <f t="shared" si="0"/>
        <v>0</v>
      </c>
      <c r="H63" s="332" t="s">
        <v>1424</v>
      </c>
    </row>
    <row r="64" spans="1:8" s="246" customFormat="1" ht="70.2" customHeight="1">
      <c r="A64" s="251" t="s">
        <v>1144</v>
      </c>
      <c r="B64" s="252" t="s">
        <v>1308</v>
      </c>
      <c r="C64" s="285" t="s">
        <v>1309</v>
      </c>
      <c r="D64" s="251" t="s">
        <v>1108</v>
      </c>
      <c r="E64" s="251">
        <v>1</v>
      </c>
      <c r="F64" s="319"/>
      <c r="G64" s="280">
        <f t="shared" si="0"/>
        <v>0</v>
      </c>
      <c r="H64" s="332" t="s">
        <v>1424</v>
      </c>
    </row>
    <row r="65" spans="1:8" s="246" customFormat="1" ht="138" customHeight="1">
      <c r="A65" s="251" t="s">
        <v>1304</v>
      </c>
      <c r="B65" s="252" t="s">
        <v>1310</v>
      </c>
      <c r="C65" s="251"/>
      <c r="D65" s="251" t="s">
        <v>1108</v>
      </c>
      <c r="E65" s="251">
        <v>1</v>
      </c>
      <c r="F65" s="319"/>
      <c r="G65" s="280">
        <f t="shared" si="0"/>
        <v>0</v>
      </c>
      <c r="H65" s="332" t="s">
        <v>1424</v>
      </c>
    </row>
    <row r="66" spans="1:8" s="246" customFormat="1" ht="102" customHeight="1">
      <c r="A66" s="251" t="s">
        <v>1305</v>
      </c>
      <c r="B66" s="252" t="s">
        <v>1311</v>
      </c>
      <c r="C66" s="285" t="s">
        <v>1253</v>
      </c>
      <c r="D66" s="251" t="s">
        <v>1108</v>
      </c>
      <c r="E66" s="251">
        <v>1</v>
      </c>
      <c r="F66" s="319"/>
      <c r="G66" s="280">
        <f t="shared" si="0"/>
        <v>0</v>
      </c>
      <c r="H66" s="332" t="s">
        <v>1426</v>
      </c>
    </row>
    <row r="67" spans="1:8" s="246" customFormat="1" ht="111.6" customHeight="1">
      <c r="A67" s="251" t="s">
        <v>1306</v>
      </c>
      <c r="B67" s="252" t="s">
        <v>1312</v>
      </c>
      <c r="C67" s="285" t="s">
        <v>1253</v>
      </c>
      <c r="D67" s="251" t="s">
        <v>1108</v>
      </c>
      <c r="E67" s="251">
        <v>1</v>
      </c>
      <c r="F67" s="319"/>
      <c r="G67" s="280">
        <f t="shared" si="0"/>
        <v>0</v>
      </c>
      <c r="H67" s="332" t="s">
        <v>1426</v>
      </c>
    </row>
    <row r="68" spans="1:8" s="246" customFormat="1" ht="27.75" customHeight="1">
      <c r="A68" s="276" t="s">
        <v>1145</v>
      </c>
      <c r="B68" s="297" t="s">
        <v>1313</v>
      </c>
      <c r="C68" s="287"/>
      <c r="D68" s="260"/>
      <c r="E68" s="256"/>
      <c r="F68" s="267"/>
      <c r="G68" s="325"/>
      <c r="H68" s="325"/>
    </row>
    <row r="69" spans="1:8" s="246" customFormat="1" ht="44.4" customHeight="1">
      <c r="A69" s="251" t="s">
        <v>1146</v>
      </c>
      <c r="B69" s="252" t="s">
        <v>1150</v>
      </c>
      <c r="C69" s="309"/>
      <c r="D69" s="251" t="s">
        <v>1108</v>
      </c>
      <c r="E69" s="251">
        <v>1</v>
      </c>
      <c r="F69" s="319"/>
      <c r="G69" s="280">
        <f t="shared" si="0"/>
        <v>0</v>
      </c>
      <c r="H69" s="332" t="s">
        <v>1424</v>
      </c>
    </row>
    <row r="70" spans="1:8" s="246" customFormat="1" ht="42.6" customHeight="1">
      <c r="A70" s="251" t="s">
        <v>1147</v>
      </c>
      <c r="B70" s="252" t="s">
        <v>1152</v>
      </c>
      <c r="C70" s="309"/>
      <c r="D70" s="251" t="s">
        <v>1108</v>
      </c>
      <c r="E70" s="251">
        <v>1</v>
      </c>
      <c r="F70" s="319"/>
      <c r="G70" s="280">
        <f t="shared" si="0"/>
        <v>0</v>
      </c>
      <c r="H70" s="332" t="s">
        <v>1424</v>
      </c>
    </row>
    <row r="71" spans="1:8" s="246" customFormat="1" ht="39.6" customHeight="1">
      <c r="A71" s="251" t="s">
        <v>1314</v>
      </c>
      <c r="B71" s="252" t="s">
        <v>1155</v>
      </c>
      <c r="C71" s="309"/>
      <c r="D71" s="251" t="s">
        <v>1108</v>
      </c>
      <c r="E71" s="251">
        <v>1</v>
      </c>
      <c r="F71" s="319"/>
      <c r="G71" s="280">
        <f t="shared" si="0"/>
        <v>0</v>
      </c>
      <c r="H71" s="332" t="s">
        <v>1424</v>
      </c>
    </row>
    <row r="72" spans="1:8" s="246" customFormat="1" ht="45.6" customHeight="1">
      <c r="A72" s="251" t="s">
        <v>1315</v>
      </c>
      <c r="B72" s="252" t="s">
        <v>1157</v>
      </c>
      <c r="C72" s="309"/>
      <c r="D72" s="251" t="s">
        <v>1108</v>
      </c>
      <c r="E72" s="251">
        <v>1</v>
      </c>
      <c r="F72" s="319"/>
      <c r="G72" s="280">
        <f>E72*F72</f>
        <v>0</v>
      </c>
      <c r="H72" s="332" t="s">
        <v>1424</v>
      </c>
    </row>
    <row r="73" spans="1:8" s="246" customFormat="1" ht="215.4" customHeight="1">
      <c r="A73" s="251" t="s">
        <v>1316</v>
      </c>
      <c r="B73" s="252" t="s">
        <v>1317</v>
      </c>
      <c r="C73" s="251" t="s">
        <v>1318</v>
      </c>
      <c r="D73" s="251" t="s">
        <v>1108</v>
      </c>
      <c r="E73" s="251">
        <v>1</v>
      </c>
      <c r="F73" s="319"/>
      <c r="G73" s="280">
        <f t="shared" si="0"/>
        <v>0</v>
      </c>
      <c r="H73" s="332" t="s">
        <v>1425</v>
      </c>
    </row>
    <row r="74" spans="1:8" s="246" customFormat="1" ht="27.75" customHeight="1">
      <c r="A74" s="276" t="s">
        <v>1148</v>
      </c>
      <c r="B74" s="299" t="s">
        <v>1325</v>
      </c>
      <c r="C74" s="293"/>
      <c r="D74" s="261"/>
      <c r="E74" s="258"/>
      <c r="F74" s="268"/>
      <c r="G74" s="325"/>
      <c r="H74" s="325"/>
    </row>
    <row r="75" spans="1:8" s="246" customFormat="1" ht="82.2" customHeight="1">
      <c r="A75" s="251" t="s">
        <v>1149</v>
      </c>
      <c r="B75" s="252" t="s">
        <v>1326</v>
      </c>
      <c r="C75" s="251" t="s">
        <v>1327</v>
      </c>
      <c r="D75" s="251" t="s">
        <v>1108</v>
      </c>
      <c r="E75" s="251">
        <v>1</v>
      </c>
      <c r="F75" s="319"/>
      <c r="G75" s="280">
        <f t="shared" si="0"/>
        <v>0</v>
      </c>
      <c r="H75" s="332" t="s">
        <v>1424</v>
      </c>
    </row>
    <row r="76" spans="1:8" s="246" customFormat="1" ht="30.6" customHeight="1">
      <c r="A76" s="251" t="s">
        <v>1151</v>
      </c>
      <c r="B76" s="252" t="s">
        <v>1162</v>
      </c>
      <c r="C76" s="251"/>
      <c r="D76" s="251" t="s">
        <v>1108</v>
      </c>
      <c r="E76" s="251">
        <v>1</v>
      </c>
      <c r="F76" s="319"/>
      <c r="G76" s="280">
        <f t="shared" si="0"/>
        <v>0</v>
      </c>
      <c r="H76" s="332" t="s">
        <v>1424</v>
      </c>
    </row>
    <row r="77" spans="1:8" s="246" customFormat="1" ht="30.6" customHeight="1">
      <c r="A77" s="251" t="s">
        <v>1153</v>
      </c>
      <c r="B77" s="252" t="s">
        <v>1164</v>
      </c>
      <c r="C77" s="251"/>
      <c r="D77" s="251" t="s">
        <v>1108</v>
      </c>
      <c r="E77" s="251">
        <v>1</v>
      </c>
      <c r="F77" s="319"/>
      <c r="G77" s="280">
        <f t="shared" si="0"/>
        <v>0</v>
      </c>
      <c r="H77" s="332" t="s">
        <v>1424</v>
      </c>
    </row>
    <row r="78" spans="1:8" s="246" customFormat="1" ht="31.8" customHeight="1">
      <c r="A78" s="251" t="s">
        <v>1154</v>
      </c>
      <c r="B78" s="252" t="s">
        <v>1166</v>
      </c>
      <c r="C78" s="251"/>
      <c r="D78" s="251" t="s">
        <v>1108</v>
      </c>
      <c r="E78" s="251">
        <v>1</v>
      </c>
      <c r="F78" s="319"/>
      <c r="G78" s="280">
        <f t="shared" si="0"/>
        <v>0</v>
      </c>
      <c r="H78" s="332" t="s">
        <v>1424</v>
      </c>
    </row>
    <row r="79" spans="1:8" s="246" customFormat="1" ht="81.599999999999994" customHeight="1">
      <c r="A79" s="251" t="s">
        <v>1156</v>
      </c>
      <c r="B79" s="252" t="s">
        <v>1328</v>
      </c>
      <c r="C79" s="285" t="s">
        <v>1329</v>
      </c>
      <c r="D79" s="251" t="s">
        <v>1108</v>
      </c>
      <c r="E79" s="251">
        <v>1</v>
      </c>
      <c r="F79" s="319"/>
      <c r="G79" s="280">
        <f t="shared" si="0"/>
        <v>0</v>
      </c>
      <c r="H79" s="332" t="s">
        <v>1424</v>
      </c>
    </row>
    <row r="80" spans="1:8" s="246" customFormat="1" ht="102" customHeight="1">
      <c r="A80" s="251" t="s">
        <v>1158</v>
      </c>
      <c r="B80" s="252" t="s">
        <v>1330</v>
      </c>
      <c r="C80" s="285" t="s">
        <v>1175</v>
      </c>
      <c r="D80" s="251" t="s">
        <v>1108</v>
      </c>
      <c r="E80" s="251">
        <v>1</v>
      </c>
      <c r="F80" s="319"/>
      <c r="G80" s="280">
        <f t="shared" si="0"/>
        <v>0</v>
      </c>
      <c r="H80" s="332" t="s">
        <v>1424</v>
      </c>
    </row>
    <row r="81" spans="1:8" s="246" customFormat="1" ht="168.6" customHeight="1">
      <c r="A81" s="251" t="s">
        <v>1319</v>
      </c>
      <c r="B81" s="252" t="s">
        <v>1331</v>
      </c>
      <c r="C81" s="251"/>
      <c r="D81" s="251" t="s">
        <v>1108</v>
      </c>
      <c r="E81" s="251">
        <v>1</v>
      </c>
      <c r="F81" s="319"/>
      <c r="G81" s="280">
        <f t="shared" si="0"/>
        <v>0</v>
      </c>
      <c r="H81" s="332" t="s">
        <v>1424</v>
      </c>
    </row>
    <row r="82" spans="1:8" s="246" customFormat="1" ht="44.4" customHeight="1">
      <c r="A82" s="251" t="s">
        <v>1320</v>
      </c>
      <c r="B82" s="252" t="s">
        <v>1171</v>
      </c>
      <c r="C82" s="285" t="s">
        <v>1176</v>
      </c>
      <c r="D82" s="251" t="s">
        <v>1108</v>
      </c>
      <c r="E82" s="251">
        <v>1</v>
      </c>
      <c r="F82" s="319"/>
      <c r="G82" s="280">
        <f t="shared" si="0"/>
        <v>0</v>
      </c>
      <c r="H82" s="332" t="s">
        <v>1424</v>
      </c>
    </row>
    <row r="83" spans="1:8" s="246" customFormat="1" ht="34.200000000000003" customHeight="1">
      <c r="A83" s="251" t="s">
        <v>1321</v>
      </c>
      <c r="B83" s="252" t="s">
        <v>1173</v>
      </c>
      <c r="C83" s="251"/>
      <c r="D83" s="251" t="s">
        <v>1108</v>
      </c>
      <c r="E83" s="251">
        <v>1</v>
      </c>
      <c r="F83" s="319"/>
      <c r="G83" s="280">
        <f t="shared" si="0"/>
        <v>0</v>
      </c>
      <c r="H83" s="332" t="s">
        <v>1424</v>
      </c>
    </row>
    <row r="84" spans="1:8" s="246" customFormat="1" ht="94.8" customHeight="1">
      <c r="A84" s="251" t="s">
        <v>1322</v>
      </c>
      <c r="B84" s="252" t="s">
        <v>1225</v>
      </c>
      <c r="C84" s="251" t="s">
        <v>1332</v>
      </c>
      <c r="D84" s="251" t="s">
        <v>1108</v>
      </c>
      <c r="E84" s="251">
        <v>1</v>
      </c>
      <c r="F84" s="319"/>
      <c r="G84" s="280">
        <f t="shared" si="0"/>
        <v>0</v>
      </c>
      <c r="H84" s="332" t="s">
        <v>1424</v>
      </c>
    </row>
    <row r="85" spans="1:8" s="246" customFormat="1" ht="60" customHeight="1">
      <c r="A85" s="251" t="s">
        <v>1323</v>
      </c>
      <c r="B85" s="252" t="s">
        <v>1308</v>
      </c>
      <c r="C85" s="251" t="s">
        <v>1334</v>
      </c>
      <c r="D85" s="251" t="s">
        <v>1108</v>
      </c>
      <c r="E85" s="251"/>
      <c r="F85" s="319"/>
      <c r="G85" s="280">
        <f>E85*F85</f>
        <v>0</v>
      </c>
      <c r="H85" s="332" t="s">
        <v>1424</v>
      </c>
    </row>
    <row r="86" spans="1:8" s="246" customFormat="1" ht="73.2" customHeight="1">
      <c r="A86" s="251" t="s">
        <v>1324</v>
      </c>
      <c r="B86" s="252" t="s">
        <v>1333</v>
      </c>
      <c r="C86" s="251"/>
      <c r="D86" s="251" t="s">
        <v>1108</v>
      </c>
      <c r="E86" s="251">
        <v>1</v>
      </c>
      <c r="F86" s="319"/>
      <c r="G86" s="280">
        <f t="shared" si="0"/>
        <v>0</v>
      </c>
      <c r="H86" s="332" t="s">
        <v>1424</v>
      </c>
    </row>
    <row r="87" spans="1:8" s="246" customFormat="1" ht="27.75" customHeight="1">
      <c r="A87" s="276" t="s">
        <v>1159</v>
      </c>
      <c r="B87" s="299" t="s">
        <v>1178</v>
      </c>
      <c r="C87" s="287"/>
      <c r="D87" s="260"/>
      <c r="E87" s="256"/>
      <c r="F87" s="279"/>
      <c r="G87" s="325"/>
      <c r="H87" s="325"/>
    </row>
    <row r="88" spans="1:8" s="246" customFormat="1" ht="55.2">
      <c r="A88" s="251" t="s">
        <v>1160</v>
      </c>
      <c r="B88" s="270" t="s">
        <v>1360</v>
      </c>
      <c r="C88" s="313" t="s">
        <v>1364</v>
      </c>
      <c r="D88" s="251" t="s">
        <v>1108</v>
      </c>
      <c r="E88" s="251">
        <v>1</v>
      </c>
      <c r="F88" s="320"/>
      <c r="G88" s="280">
        <f t="shared" si="0"/>
        <v>0</v>
      </c>
      <c r="H88" s="332" t="s">
        <v>1424</v>
      </c>
    </row>
    <row r="89" spans="1:8" s="246" customFormat="1" ht="73.2" customHeight="1">
      <c r="A89" s="251" t="s">
        <v>1161</v>
      </c>
      <c r="B89" s="270" t="s">
        <v>1361</v>
      </c>
      <c r="C89" s="313" t="s">
        <v>1365</v>
      </c>
      <c r="D89" s="251" t="s">
        <v>1108</v>
      </c>
      <c r="E89" s="251">
        <v>1</v>
      </c>
      <c r="F89" s="320"/>
      <c r="G89" s="280">
        <f t="shared" si="0"/>
        <v>0</v>
      </c>
      <c r="H89" s="332" t="s">
        <v>1424</v>
      </c>
    </row>
    <row r="90" spans="1:8" s="246" customFormat="1" ht="82.8">
      <c r="A90" s="251" t="s">
        <v>1163</v>
      </c>
      <c r="B90" s="270" t="s">
        <v>1362</v>
      </c>
      <c r="C90" s="313" t="s">
        <v>1366</v>
      </c>
      <c r="D90" s="251" t="s">
        <v>1108</v>
      </c>
      <c r="E90" s="251">
        <v>1</v>
      </c>
      <c r="F90" s="320"/>
      <c r="G90" s="280">
        <f t="shared" si="0"/>
        <v>0</v>
      </c>
      <c r="H90" s="332" t="s">
        <v>1424</v>
      </c>
    </row>
    <row r="91" spans="1:8" s="246" customFormat="1" ht="96.6">
      <c r="A91" s="251" t="s">
        <v>1165</v>
      </c>
      <c r="B91" s="270" t="s">
        <v>1363</v>
      </c>
      <c r="C91" s="313" t="s">
        <v>1367</v>
      </c>
      <c r="D91" s="251" t="s">
        <v>1108</v>
      </c>
      <c r="E91" s="251">
        <v>1</v>
      </c>
      <c r="F91" s="321"/>
      <c r="G91" s="280">
        <f t="shared" si="0"/>
        <v>0</v>
      </c>
      <c r="H91" s="332" t="s">
        <v>1424</v>
      </c>
    </row>
    <row r="92" spans="1:8" s="246" customFormat="1" ht="41.4">
      <c r="A92" s="251" t="s">
        <v>1167</v>
      </c>
      <c r="B92" s="252" t="s">
        <v>1368</v>
      </c>
      <c r="C92" s="251"/>
      <c r="D92" s="251" t="s">
        <v>1108</v>
      </c>
      <c r="E92" s="251">
        <v>1</v>
      </c>
      <c r="F92" s="321"/>
      <c r="G92" s="280">
        <f t="shared" si="0"/>
        <v>0</v>
      </c>
      <c r="H92" s="332" t="s">
        <v>1424</v>
      </c>
    </row>
    <row r="93" spans="1:8" s="246" customFormat="1" ht="102.6" customHeight="1">
      <c r="A93" s="251" t="s">
        <v>1168</v>
      </c>
      <c r="B93" s="270" t="s">
        <v>1184</v>
      </c>
      <c r="C93" s="313" t="s">
        <v>1373</v>
      </c>
      <c r="D93" s="251" t="s">
        <v>1108</v>
      </c>
      <c r="E93" s="251">
        <v>1</v>
      </c>
      <c r="F93" s="321"/>
      <c r="G93" s="280">
        <f t="shared" si="0"/>
        <v>0</v>
      </c>
      <c r="H93" s="332" t="s">
        <v>1424</v>
      </c>
    </row>
    <row r="94" spans="1:8" s="246" customFormat="1" ht="97.2" customHeight="1">
      <c r="A94" s="251" t="s">
        <v>1169</v>
      </c>
      <c r="B94" s="270" t="s">
        <v>1369</v>
      </c>
      <c r="C94" s="313" t="s">
        <v>1374</v>
      </c>
      <c r="D94" s="251" t="s">
        <v>1108</v>
      </c>
      <c r="E94" s="251">
        <v>1</v>
      </c>
      <c r="F94" s="321"/>
      <c r="G94" s="280">
        <f t="shared" si="0"/>
        <v>0</v>
      </c>
      <c r="H94" s="332" t="s">
        <v>1424</v>
      </c>
    </row>
    <row r="95" spans="1:8" s="246" customFormat="1" ht="70.2" customHeight="1">
      <c r="A95" s="251" t="s">
        <v>1170</v>
      </c>
      <c r="B95" s="270" t="s">
        <v>1370</v>
      </c>
      <c r="C95" s="313" t="s">
        <v>1375</v>
      </c>
      <c r="D95" s="251" t="s">
        <v>1108</v>
      </c>
      <c r="E95" s="251">
        <v>1</v>
      </c>
      <c r="F95" s="321"/>
      <c r="G95" s="280">
        <f t="shared" si="0"/>
        <v>0</v>
      </c>
      <c r="H95" s="332" t="s">
        <v>1424</v>
      </c>
    </row>
    <row r="96" spans="1:8" s="246" customFormat="1" ht="98.4" customHeight="1">
      <c r="A96" s="251" t="s">
        <v>1172</v>
      </c>
      <c r="B96" s="270" t="s">
        <v>1371</v>
      </c>
      <c r="C96" s="313" t="s">
        <v>1367</v>
      </c>
      <c r="D96" s="251" t="s">
        <v>1108</v>
      </c>
      <c r="E96" s="251">
        <v>1</v>
      </c>
      <c r="F96" s="321"/>
      <c r="G96" s="280">
        <f t="shared" si="0"/>
        <v>0</v>
      </c>
      <c r="H96" s="332" t="s">
        <v>1424</v>
      </c>
    </row>
    <row r="97" spans="1:8" s="246" customFormat="1" ht="49.8" customHeight="1">
      <c r="A97" s="251" t="s">
        <v>1174</v>
      </c>
      <c r="B97" s="270" t="s">
        <v>1372</v>
      </c>
      <c r="C97" s="251"/>
      <c r="D97" s="251" t="s">
        <v>1108</v>
      </c>
      <c r="E97" s="251">
        <v>1</v>
      </c>
      <c r="F97" s="321"/>
      <c r="G97" s="280">
        <f t="shared" si="0"/>
        <v>0</v>
      </c>
      <c r="H97" s="332" t="s">
        <v>1424</v>
      </c>
    </row>
    <row r="98" spans="1:8" s="246" customFormat="1" ht="101.4" customHeight="1">
      <c r="A98" s="251" t="s">
        <v>1335</v>
      </c>
      <c r="B98" s="252" t="s">
        <v>1376</v>
      </c>
      <c r="C98" s="313" t="s">
        <v>1367</v>
      </c>
      <c r="D98" s="251" t="s">
        <v>1108</v>
      </c>
      <c r="E98" s="251">
        <v>1</v>
      </c>
      <c r="F98" s="321"/>
      <c r="G98" s="280">
        <f t="shared" si="0"/>
        <v>0</v>
      </c>
      <c r="H98" s="332" t="s">
        <v>1424</v>
      </c>
    </row>
    <row r="99" spans="1:8" s="246" customFormat="1" ht="38.4" customHeight="1">
      <c r="A99" s="251" t="s">
        <v>1336</v>
      </c>
      <c r="B99" s="270" t="s">
        <v>1377</v>
      </c>
      <c r="C99" s="251"/>
      <c r="D99" s="251" t="s">
        <v>1108</v>
      </c>
      <c r="E99" s="251">
        <v>1</v>
      </c>
      <c r="F99" s="321"/>
      <c r="G99" s="280">
        <f t="shared" si="0"/>
        <v>0</v>
      </c>
      <c r="H99" s="332" t="s">
        <v>1424</v>
      </c>
    </row>
    <row r="100" spans="1:8" s="246" customFormat="1" ht="49.8" customHeight="1">
      <c r="A100" s="251" t="s">
        <v>1337</v>
      </c>
      <c r="B100" s="270" t="s">
        <v>1378</v>
      </c>
      <c r="C100" s="251"/>
      <c r="D100" s="251" t="s">
        <v>1108</v>
      </c>
      <c r="E100" s="251">
        <v>1</v>
      </c>
      <c r="F100" s="321"/>
      <c r="G100" s="280">
        <f t="shared" si="0"/>
        <v>0</v>
      </c>
      <c r="H100" s="332" t="s">
        <v>1424</v>
      </c>
    </row>
    <row r="101" spans="1:8" s="246" customFormat="1" ht="58.8" customHeight="1">
      <c r="A101" s="251" t="s">
        <v>1338</v>
      </c>
      <c r="B101" s="270" t="s">
        <v>1379</v>
      </c>
      <c r="C101" s="251"/>
      <c r="D101" s="251" t="s">
        <v>1108</v>
      </c>
      <c r="E101" s="251">
        <v>1</v>
      </c>
      <c r="F101" s="321"/>
      <c r="G101" s="280">
        <f t="shared" si="0"/>
        <v>0</v>
      </c>
      <c r="H101" s="332" t="s">
        <v>1424</v>
      </c>
    </row>
    <row r="102" spans="1:8" s="246" customFormat="1" ht="54.6" customHeight="1">
      <c r="A102" s="251" t="s">
        <v>1339</v>
      </c>
      <c r="B102" s="270" t="s">
        <v>1380</v>
      </c>
      <c r="C102" s="313" t="s">
        <v>1382</v>
      </c>
      <c r="D102" s="251" t="s">
        <v>1108</v>
      </c>
      <c r="E102" s="251">
        <v>1</v>
      </c>
      <c r="F102" s="321"/>
      <c r="G102" s="280">
        <f t="shared" si="0"/>
        <v>0</v>
      </c>
      <c r="H102" s="332" t="s">
        <v>1424</v>
      </c>
    </row>
    <row r="103" spans="1:8" s="246" customFormat="1" ht="82.8" customHeight="1">
      <c r="A103" s="251" t="s">
        <v>1340</v>
      </c>
      <c r="B103" s="270" t="s">
        <v>1381</v>
      </c>
      <c r="C103" s="313" t="s">
        <v>1383</v>
      </c>
      <c r="D103" s="251" t="s">
        <v>1108</v>
      </c>
      <c r="E103" s="251">
        <v>1</v>
      </c>
      <c r="F103" s="321"/>
      <c r="G103" s="280">
        <f t="shared" si="0"/>
        <v>0</v>
      </c>
      <c r="H103" s="332" t="s">
        <v>1424</v>
      </c>
    </row>
    <row r="104" spans="1:8" s="246" customFormat="1" ht="63" customHeight="1">
      <c r="A104" s="251" t="s">
        <v>1341</v>
      </c>
      <c r="B104" s="270" t="s">
        <v>1186</v>
      </c>
      <c r="C104" s="313" t="s">
        <v>1384</v>
      </c>
      <c r="D104" s="251" t="s">
        <v>1108</v>
      </c>
      <c r="E104" s="251">
        <v>1</v>
      </c>
      <c r="F104" s="321"/>
      <c r="G104" s="280">
        <f t="shared" si="0"/>
        <v>0</v>
      </c>
      <c r="H104" s="332" t="s">
        <v>1424</v>
      </c>
    </row>
    <row r="105" spans="1:8" s="246" customFormat="1" ht="38.4" customHeight="1">
      <c r="A105" s="251" t="s">
        <v>1342</v>
      </c>
      <c r="B105" s="270" t="s">
        <v>1187</v>
      </c>
      <c r="C105" s="251"/>
      <c r="D105" s="251" t="s">
        <v>1108</v>
      </c>
      <c r="E105" s="251">
        <v>1</v>
      </c>
      <c r="F105" s="321"/>
      <c r="G105" s="280">
        <f t="shared" si="0"/>
        <v>0</v>
      </c>
      <c r="H105" s="332" t="s">
        <v>1424</v>
      </c>
    </row>
    <row r="106" spans="1:8" s="246" customFormat="1" ht="38.4" customHeight="1">
      <c r="A106" s="251" t="s">
        <v>1343</v>
      </c>
      <c r="B106" s="270" t="s">
        <v>1385</v>
      </c>
      <c r="C106" s="251"/>
      <c r="D106" s="251" t="s">
        <v>1108</v>
      </c>
      <c r="E106" s="251">
        <v>1</v>
      </c>
      <c r="F106" s="321"/>
      <c r="G106" s="280">
        <f t="shared" si="0"/>
        <v>0</v>
      </c>
      <c r="H106" s="332" t="s">
        <v>1424</v>
      </c>
    </row>
    <row r="107" spans="1:8" s="246" customFormat="1" ht="107.4" customHeight="1">
      <c r="A107" s="251" t="s">
        <v>1344</v>
      </c>
      <c r="B107" s="270" t="s">
        <v>1386</v>
      </c>
      <c r="C107" s="251"/>
      <c r="D107" s="251" t="s">
        <v>1108</v>
      </c>
      <c r="E107" s="251">
        <v>1</v>
      </c>
      <c r="F107" s="321"/>
      <c r="G107" s="280">
        <f t="shared" si="0"/>
        <v>0</v>
      </c>
      <c r="H107" s="332" t="s">
        <v>1424</v>
      </c>
    </row>
    <row r="108" spans="1:8" s="246" customFormat="1" ht="52.8" customHeight="1">
      <c r="A108" s="251" t="s">
        <v>1345</v>
      </c>
      <c r="B108" s="270" t="s">
        <v>1387</v>
      </c>
      <c r="C108" s="251"/>
      <c r="D108" s="251" t="s">
        <v>1108</v>
      </c>
      <c r="E108" s="251">
        <v>1</v>
      </c>
      <c r="F108" s="321"/>
      <c r="G108" s="280">
        <f t="shared" si="0"/>
        <v>0</v>
      </c>
      <c r="H108" s="332" t="s">
        <v>1424</v>
      </c>
    </row>
    <row r="109" spans="1:8" s="246" customFormat="1" ht="60" customHeight="1">
      <c r="A109" s="251" t="s">
        <v>1346</v>
      </c>
      <c r="B109" s="270" t="s">
        <v>1388</v>
      </c>
      <c r="C109" s="251"/>
      <c r="D109" s="251" t="s">
        <v>1108</v>
      </c>
      <c r="E109" s="251">
        <v>1</v>
      </c>
      <c r="F109" s="321"/>
      <c r="G109" s="280">
        <f t="shared" si="0"/>
        <v>0</v>
      </c>
      <c r="H109" s="332" t="s">
        <v>1424</v>
      </c>
    </row>
    <row r="110" spans="1:8" s="246" customFormat="1" ht="48.6" customHeight="1">
      <c r="A110" s="251" t="s">
        <v>1347</v>
      </c>
      <c r="B110" s="270" t="s">
        <v>1389</v>
      </c>
      <c r="C110" s="251"/>
      <c r="D110" s="251" t="s">
        <v>1108</v>
      </c>
      <c r="E110" s="251">
        <v>1</v>
      </c>
      <c r="F110" s="321"/>
      <c r="G110" s="280">
        <f t="shared" si="0"/>
        <v>0</v>
      </c>
      <c r="H110" s="332" t="s">
        <v>1424</v>
      </c>
    </row>
    <row r="111" spans="1:8" s="246" customFormat="1" ht="52.2" customHeight="1">
      <c r="A111" s="251" t="s">
        <v>1348</v>
      </c>
      <c r="B111" s="270" t="s">
        <v>1390</v>
      </c>
      <c r="C111" s="251"/>
      <c r="D111" s="251" t="s">
        <v>1108</v>
      </c>
      <c r="E111" s="251">
        <v>1</v>
      </c>
      <c r="F111" s="321"/>
      <c r="G111" s="280">
        <f t="shared" si="0"/>
        <v>0</v>
      </c>
      <c r="H111" s="332" t="s">
        <v>1424</v>
      </c>
    </row>
    <row r="112" spans="1:8" s="246" customFormat="1" ht="49.8" customHeight="1">
      <c r="A112" s="251" t="s">
        <v>1349</v>
      </c>
      <c r="B112" s="270" t="s">
        <v>1391</v>
      </c>
      <c r="C112" s="313" t="s">
        <v>1394</v>
      </c>
      <c r="D112" s="251" t="s">
        <v>1108</v>
      </c>
      <c r="E112" s="251">
        <v>1</v>
      </c>
      <c r="F112" s="321"/>
      <c r="G112" s="280">
        <f t="shared" si="0"/>
        <v>0</v>
      </c>
      <c r="H112" s="332" t="s">
        <v>1426</v>
      </c>
    </row>
    <row r="113" spans="1:8" s="246" customFormat="1" ht="67.8" customHeight="1">
      <c r="A113" s="251" t="s">
        <v>1350</v>
      </c>
      <c r="B113" s="270" t="s">
        <v>1392</v>
      </c>
      <c r="C113" s="313" t="s">
        <v>1395</v>
      </c>
      <c r="D113" s="251" t="s">
        <v>1108</v>
      </c>
      <c r="E113" s="251">
        <v>1</v>
      </c>
      <c r="F113" s="321"/>
      <c r="G113" s="280">
        <f t="shared" si="0"/>
        <v>0</v>
      </c>
      <c r="H113" s="332" t="s">
        <v>1426</v>
      </c>
    </row>
    <row r="114" spans="1:8" s="246" customFormat="1" ht="73.2" customHeight="1">
      <c r="A114" s="251" t="s">
        <v>1351</v>
      </c>
      <c r="B114" s="270" t="s">
        <v>1393</v>
      </c>
      <c r="C114" s="313" t="s">
        <v>1396</v>
      </c>
      <c r="D114" s="251" t="s">
        <v>1108</v>
      </c>
      <c r="E114" s="251">
        <v>1</v>
      </c>
      <c r="F114" s="321"/>
      <c r="G114" s="280">
        <f t="shared" si="0"/>
        <v>0</v>
      </c>
      <c r="H114" s="332" t="s">
        <v>1426</v>
      </c>
    </row>
    <row r="115" spans="1:8" s="246" customFormat="1" ht="25.8" customHeight="1">
      <c r="A115" s="262" t="s">
        <v>1177</v>
      </c>
      <c r="B115" s="303" t="s">
        <v>1189</v>
      </c>
      <c r="C115" s="304"/>
      <c r="D115" s="305"/>
      <c r="E115" s="306"/>
      <c r="F115" s="318"/>
      <c r="G115" s="325"/>
      <c r="H115" s="325"/>
    </row>
    <row r="116" spans="1:8" s="246" customFormat="1" ht="31.8" customHeight="1">
      <c r="A116" s="251" t="s">
        <v>1179</v>
      </c>
      <c r="B116" s="270" t="s">
        <v>1191</v>
      </c>
      <c r="C116" s="313"/>
      <c r="D116" s="251" t="s">
        <v>1108</v>
      </c>
      <c r="E116" s="251">
        <v>1</v>
      </c>
      <c r="F116" s="321"/>
      <c r="G116" s="280">
        <f t="shared" si="0"/>
        <v>0</v>
      </c>
      <c r="H116" s="332" t="s">
        <v>1424</v>
      </c>
    </row>
    <row r="117" spans="1:8" s="246" customFormat="1" ht="48.6" customHeight="1">
      <c r="A117" s="251" t="s">
        <v>1180</v>
      </c>
      <c r="B117" s="270" t="s">
        <v>1193</v>
      </c>
      <c r="C117" s="313" t="s">
        <v>1400</v>
      </c>
      <c r="D117" s="251" t="s">
        <v>1108</v>
      </c>
      <c r="E117" s="251">
        <v>1</v>
      </c>
      <c r="F117" s="321"/>
      <c r="G117" s="280">
        <f t="shared" si="0"/>
        <v>0</v>
      </c>
      <c r="H117" s="332" t="s">
        <v>1424</v>
      </c>
    </row>
    <row r="118" spans="1:8" s="246" customFormat="1" ht="27.6">
      <c r="A118" s="251" t="s">
        <v>1181</v>
      </c>
      <c r="B118" s="270" t="s">
        <v>1195</v>
      </c>
      <c r="C118" s="270"/>
      <c r="D118" s="251" t="s">
        <v>1108</v>
      </c>
      <c r="E118" s="251">
        <v>1</v>
      </c>
      <c r="F118" s="321"/>
      <c r="G118" s="280">
        <f t="shared" si="0"/>
        <v>0</v>
      </c>
      <c r="H118" s="332" t="s">
        <v>1424</v>
      </c>
    </row>
    <row r="119" spans="1:8" s="246" customFormat="1" ht="110.4">
      <c r="A119" s="251" t="s">
        <v>1182</v>
      </c>
      <c r="B119" s="270" t="s">
        <v>1397</v>
      </c>
      <c r="C119" s="313" t="s">
        <v>1401</v>
      </c>
      <c r="D119" s="251" t="s">
        <v>1108</v>
      </c>
      <c r="E119" s="251">
        <v>1</v>
      </c>
      <c r="F119" s="321"/>
      <c r="G119" s="280">
        <f t="shared" si="0"/>
        <v>0</v>
      </c>
      <c r="H119" s="332" t="s">
        <v>1424</v>
      </c>
    </row>
    <row r="120" spans="1:8" s="246" customFormat="1" ht="55.2">
      <c r="A120" s="251" t="s">
        <v>1183</v>
      </c>
      <c r="B120" s="270" t="s">
        <v>1398</v>
      </c>
      <c r="C120" s="313" t="s">
        <v>1402</v>
      </c>
      <c r="D120" s="251" t="s">
        <v>1108</v>
      </c>
      <c r="E120" s="251">
        <v>1</v>
      </c>
      <c r="F120" s="321"/>
      <c r="G120" s="280">
        <f t="shared" si="0"/>
        <v>0</v>
      </c>
      <c r="H120" s="332" t="s">
        <v>1424</v>
      </c>
    </row>
    <row r="121" spans="1:8" s="246" customFormat="1" ht="55.2">
      <c r="A121" s="251" t="s">
        <v>1185</v>
      </c>
      <c r="B121" s="270" t="s">
        <v>1399</v>
      </c>
      <c r="C121" s="313" t="s">
        <v>1402</v>
      </c>
      <c r="D121" s="251" t="s">
        <v>1108</v>
      </c>
      <c r="E121" s="251">
        <v>1</v>
      </c>
      <c r="F121" s="321"/>
      <c r="G121" s="280">
        <f t="shared" si="0"/>
        <v>0</v>
      </c>
      <c r="H121" s="332" t="s">
        <v>1424</v>
      </c>
    </row>
    <row r="122" spans="1:8" s="246" customFormat="1" ht="30" customHeight="1">
      <c r="A122" s="276" t="s">
        <v>1188</v>
      </c>
      <c r="B122" s="297" t="s">
        <v>1352</v>
      </c>
      <c r="C122" s="311"/>
      <c r="D122" s="271"/>
      <c r="E122" s="272"/>
      <c r="F122" s="312"/>
      <c r="G122" s="325"/>
      <c r="H122" s="325"/>
    </row>
    <row r="123" spans="1:8" s="246" customFormat="1" ht="101.4" customHeight="1">
      <c r="A123" s="251" t="s">
        <v>1190</v>
      </c>
      <c r="B123" s="252" t="s">
        <v>1405</v>
      </c>
      <c r="C123" s="310" t="s">
        <v>1406</v>
      </c>
      <c r="D123" s="273" t="s">
        <v>1108</v>
      </c>
      <c r="E123" s="251">
        <v>1</v>
      </c>
      <c r="F123" s="322"/>
      <c r="G123" s="280">
        <f t="shared" ref="G123:G136" si="1">E123*F123</f>
        <v>0</v>
      </c>
      <c r="H123" s="332" t="s">
        <v>1424</v>
      </c>
    </row>
    <row r="124" spans="1:8" s="246" customFormat="1" ht="96.6">
      <c r="A124" s="251" t="s">
        <v>1192</v>
      </c>
      <c r="B124" s="252" t="s">
        <v>1403</v>
      </c>
      <c r="C124" s="285" t="s">
        <v>1367</v>
      </c>
      <c r="D124" s="273" t="s">
        <v>1108</v>
      </c>
      <c r="E124" s="251">
        <v>1</v>
      </c>
      <c r="F124" s="322"/>
      <c r="G124" s="280">
        <f t="shared" si="1"/>
        <v>0</v>
      </c>
      <c r="H124" s="332" t="s">
        <v>1424</v>
      </c>
    </row>
    <row r="125" spans="1:8" s="246" customFormat="1" ht="55.2">
      <c r="A125" s="251" t="s">
        <v>1194</v>
      </c>
      <c r="B125" s="252" t="s">
        <v>1404</v>
      </c>
      <c r="C125" s="273"/>
      <c r="D125" s="273" t="s">
        <v>1108</v>
      </c>
      <c r="E125" s="251">
        <v>1</v>
      </c>
      <c r="F125" s="322"/>
      <c r="G125" s="280">
        <f t="shared" si="1"/>
        <v>0</v>
      </c>
      <c r="H125" s="332" t="s">
        <v>1424</v>
      </c>
    </row>
    <row r="126" spans="1:8" s="246" customFormat="1" ht="96.6">
      <c r="A126" s="251" t="s">
        <v>1353</v>
      </c>
      <c r="B126" s="252" t="s">
        <v>1407</v>
      </c>
      <c r="C126" s="292" t="s">
        <v>1408</v>
      </c>
      <c r="D126" s="273" t="s">
        <v>1108</v>
      </c>
      <c r="E126" s="251">
        <v>1</v>
      </c>
      <c r="F126" s="322"/>
      <c r="G126" s="280">
        <f t="shared" si="1"/>
        <v>0</v>
      </c>
      <c r="H126" s="332" t="s">
        <v>1424</v>
      </c>
    </row>
    <row r="127" spans="1:8" s="246" customFormat="1" ht="96.6">
      <c r="A127" s="251" t="s">
        <v>1354</v>
      </c>
      <c r="B127" s="252" t="s">
        <v>1409</v>
      </c>
      <c r="C127" s="292" t="s">
        <v>1408</v>
      </c>
      <c r="D127" s="273" t="s">
        <v>1108</v>
      </c>
      <c r="E127" s="251">
        <v>1</v>
      </c>
      <c r="F127" s="322"/>
      <c r="G127" s="280">
        <f>E127*F127</f>
        <v>0</v>
      </c>
      <c r="H127" s="332" t="s">
        <v>1424</v>
      </c>
    </row>
    <row r="128" spans="1:8" s="246" customFormat="1" ht="96.6">
      <c r="A128" s="251" t="s">
        <v>1355</v>
      </c>
      <c r="B128" s="252" t="s">
        <v>1410</v>
      </c>
      <c r="C128" s="292" t="s">
        <v>1401</v>
      </c>
      <c r="D128" s="273" t="s">
        <v>1108</v>
      </c>
      <c r="E128" s="251">
        <v>1</v>
      </c>
      <c r="F128" s="322"/>
      <c r="G128" s="280">
        <f t="shared" si="1"/>
        <v>0</v>
      </c>
      <c r="H128" s="332" t="s">
        <v>1424</v>
      </c>
    </row>
    <row r="129" spans="1:8" s="246" customFormat="1" ht="96.6">
      <c r="A129" s="251" t="s">
        <v>1356</v>
      </c>
      <c r="B129" s="252" t="s">
        <v>1411</v>
      </c>
      <c r="C129" s="292" t="s">
        <v>1401</v>
      </c>
      <c r="D129" s="273" t="s">
        <v>1108</v>
      </c>
      <c r="E129" s="251">
        <v>1</v>
      </c>
      <c r="F129" s="322"/>
      <c r="G129" s="280">
        <f t="shared" si="1"/>
        <v>0</v>
      </c>
      <c r="H129" s="332" t="s">
        <v>1424</v>
      </c>
    </row>
    <row r="130" spans="1:8" s="246" customFormat="1" ht="55.2">
      <c r="A130" s="251" t="s">
        <v>1357</v>
      </c>
      <c r="B130" s="252" t="s">
        <v>1412</v>
      </c>
      <c r="C130" s="292" t="s">
        <v>1413</v>
      </c>
      <c r="D130" s="273" t="s">
        <v>1108</v>
      </c>
      <c r="E130" s="251">
        <v>1</v>
      </c>
      <c r="F130" s="322"/>
      <c r="G130" s="280">
        <f t="shared" si="1"/>
        <v>0</v>
      </c>
      <c r="H130" s="332" t="s">
        <v>1424</v>
      </c>
    </row>
    <row r="131" spans="1:8" s="246" customFormat="1" ht="52.8">
      <c r="A131" s="251" t="s">
        <v>1358</v>
      </c>
      <c r="B131" s="252" t="s">
        <v>1414</v>
      </c>
      <c r="C131" s="310" t="s">
        <v>1415</v>
      </c>
      <c r="D131" s="273" t="s">
        <v>1108</v>
      </c>
      <c r="E131" s="251">
        <v>1</v>
      </c>
      <c r="F131" s="322"/>
      <c r="G131" s="280">
        <f t="shared" si="1"/>
        <v>0</v>
      </c>
      <c r="H131" s="332" t="s">
        <v>1424</v>
      </c>
    </row>
    <row r="132" spans="1:8" s="246" customFormat="1" ht="25.2" customHeight="1">
      <c r="A132" s="276" t="s">
        <v>1196</v>
      </c>
      <c r="B132" s="297" t="s">
        <v>1359</v>
      </c>
      <c r="C132" s="293"/>
      <c r="D132" s="277"/>
      <c r="E132" s="278"/>
      <c r="F132" s="279"/>
      <c r="G132" s="325"/>
      <c r="H132" s="325"/>
    </row>
    <row r="133" spans="1:8" s="246" customFormat="1" ht="43.2" customHeight="1">
      <c r="A133" s="251" t="s">
        <v>1197</v>
      </c>
      <c r="B133" s="298" t="s">
        <v>1416</v>
      </c>
      <c r="C133" s="251"/>
      <c r="D133" s="273" t="s">
        <v>1108</v>
      </c>
      <c r="E133" s="251">
        <v>1</v>
      </c>
      <c r="F133" s="321"/>
      <c r="G133" s="280">
        <f t="shared" si="1"/>
        <v>0</v>
      </c>
      <c r="H133" s="332" t="s">
        <v>1424</v>
      </c>
    </row>
    <row r="134" spans="1:8" s="246" customFormat="1" ht="75.599999999999994" customHeight="1">
      <c r="A134" s="251" t="s">
        <v>1198</v>
      </c>
      <c r="B134" s="298" t="s">
        <v>1417</v>
      </c>
      <c r="C134" s="294"/>
      <c r="D134" s="273" t="s">
        <v>1108</v>
      </c>
      <c r="E134" s="251">
        <v>1</v>
      </c>
      <c r="F134" s="321"/>
      <c r="G134" s="280">
        <f>E134*F134</f>
        <v>0</v>
      </c>
      <c r="H134" s="332" t="s">
        <v>1424</v>
      </c>
    </row>
    <row r="135" spans="1:8" s="246" customFormat="1" ht="70.2" customHeight="1">
      <c r="A135" s="251" t="s">
        <v>1199</v>
      </c>
      <c r="B135" s="298" t="s">
        <v>1418</v>
      </c>
      <c r="C135" s="290" t="s">
        <v>1419</v>
      </c>
      <c r="D135" s="273" t="s">
        <v>1108</v>
      </c>
      <c r="E135" s="251">
        <v>1</v>
      </c>
      <c r="F135" s="321"/>
      <c r="G135" s="280">
        <f t="shared" si="1"/>
        <v>0</v>
      </c>
      <c r="H135" s="332" t="s">
        <v>1424</v>
      </c>
    </row>
    <row r="136" spans="1:8" s="246" customFormat="1" ht="54" customHeight="1">
      <c r="A136" s="251" t="s">
        <v>1200</v>
      </c>
      <c r="B136" s="298" t="s">
        <v>1420</v>
      </c>
      <c r="C136" s="295"/>
      <c r="D136" s="273" t="s">
        <v>1108</v>
      </c>
      <c r="E136" s="251">
        <v>1</v>
      </c>
      <c r="F136" s="321"/>
      <c r="G136" s="280">
        <f t="shared" si="1"/>
        <v>0</v>
      </c>
      <c r="H136" s="332" t="s">
        <v>1424</v>
      </c>
    </row>
    <row r="137" spans="1:8" s="246" customFormat="1" ht="24" customHeight="1" thickBot="1">
      <c r="A137" s="581" t="s">
        <v>1110</v>
      </c>
      <c r="B137" s="582"/>
      <c r="C137" s="582"/>
      <c r="D137" s="582"/>
      <c r="E137" s="582"/>
      <c r="F137" s="583"/>
      <c r="G137" s="326">
        <f>SUM(G6:G136)</f>
        <v>0</v>
      </c>
      <c r="H137" s="314"/>
    </row>
    <row r="138" spans="1:8" s="246" customFormat="1" ht="24" customHeight="1">
      <c r="A138" s="269"/>
      <c r="B138" s="300"/>
      <c r="C138" s="282"/>
      <c r="D138" s="269"/>
      <c r="E138" s="269"/>
      <c r="F138" s="281"/>
      <c r="G138" s="327"/>
      <c r="H138" s="282"/>
    </row>
    <row r="139" spans="1:8" s="246" customFormat="1" ht="21.75" customHeight="1">
      <c r="A139" s="265" t="s">
        <v>20</v>
      </c>
      <c r="B139" s="577" t="s">
        <v>1432</v>
      </c>
      <c r="C139" s="578"/>
      <c r="D139" s="578"/>
      <c r="E139" s="578"/>
      <c r="F139" s="254"/>
      <c r="G139" s="328"/>
      <c r="H139" s="314"/>
    </row>
    <row r="140" spans="1:8" s="246" customFormat="1">
      <c r="A140" s="266"/>
      <c r="B140" s="578"/>
      <c r="C140" s="578"/>
      <c r="D140" s="578"/>
      <c r="E140" s="578"/>
      <c r="F140" s="248"/>
      <c r="G140" s="324"/>
      <c r="H140" s="314"/>
    </row>
    <row r="141" spans="1:8" s="246" customFormat="1" ht="14.4" customHeight="1">
      <c r="A141" s="259"/>
      <c r="B141" s="578"/>
      <c r="C141" s="578"/>
      <c r="D141" s="578"/>
      <c r="E141" s="578"/>
      <c r="F141" s="248"/>
      <c r="G141" s="324"/>
      <c r="H141" s="314"/>
    </row>
    <row r="142" spans="1:8" s="246" customFormat="1">
      <c r="A142" s="259"/>
      <c r="B142" s="578"/>
      <c r="C142" s="578"/>
      <c r="D142" s="578"/>
      <c r="E142" s="578"/>
      <c r="F142" s="248"/>
      <c r="G142" s="324"/>
      <c r="H142" s="314"/>
    </row>
    <row r="143" spans="1:8" s="246" customFormat="1">
      <c r="A143" s="259"/>
      <c r="B143" s="578"/>
      <c r="C143" s="578"/>
      <c r="D143" s="578"/>
      <c r="E143" s="578"/>
      <c r="F143" s="248"/>
      <c r="G143" s="324"/>
      <c r="H143" s="314"/>
    </row>
    <row r="144" spans="1:8" s="246" customFormat="1">
      <c r="A144" s="259"/>
      <c r="B144" s="578"/>
      <c r="C144" s="578"/>
      <c r="D144" s="578"/>
      <c r="E144" s="578"/>
      <c r="F144" s="248"/>
      <c r="G144" s="324"/>
      <c r="H144" s="314"/>
    </row>
    <row r="145" spans="1:8" s="246" customFormat="1" ht="42" customHeight="1">
      <c r="A145" s="259"/>
      <c r="B145" s="578"/>
      <c r="C145" s="578"/>
      <c r="D145" s="578"/>
      <c r="E145" s="578"/>
      <c r="F145" s="248"/>
      <c r="G145" s="324"/>
      <c r="H145" s="314"/>
    </row>
    <row r="146" spans="1:8" s="246" customFormat="1">
      <c r="A146" s="259"/>
      <c r="B146" s="286"/>
      <c r="C146" s="259"/>
      <c r="D146" s="259"/>
      <c r="E146" s="255"/>
      <c r="F146" s="248"/>
      <c r="G146" s="324"/>
      <c r="H146" s="314"/>
    </row>
    <row r="147" spans="1:8" s="246" customFormat="1">
      <c r="A147" s="259"/>
      <c r="B147" s="286"/>
      <c r="C147" s="259"/>
      <c r="D147" s="259"/>
      <c r="E147" s="255"/>
      <c r="F147" s="248"/>
      <c r="G147" s="324"/>
      <c r="H147" s="314"/>
    </row>
    <row r="148" spans="1:8" s="246" customFormat="1">
      <c r="A148" s="259"/>
      <c r="B148" s="286"/>
      <c r="C148" s="259"/>
      <c r="D148" s="259"/>
      <c r="E148" s="255"/>
      <c r="F148" s="248"/>
      <c r="G148" s="324"/>
      <c r="H148" s="314"/>
    </row>
    <row r="149" spans="1:8" s="246" customFormat="1">
      <c r="A149" s="259"/>
      <c r="B149" s="286"/>
      <c r="C149" s="259"/>
      <c r="D149" s="259"/>
      <c r="E149" s="255"/>
      <c r="F149" s="248"/>
      <c r="G149" s="324"/>
      <c r="H149" s="314"/>
    </row>
    <row r="150" spans="1:8" s="246" customFormat="1" ht="79.5" customHeight="1">
      <c r="A150" s="259"/>
      <c r="B150" s="286"/>
      <c r="C150" s="259"/>
      <c r="D150" s="259"/>
      <c r="E150" s="255"/>
      <c r="F150" s="248"/>
      <c r="G150" s="324"/>
      <c r="H150" s="314"/>
    </row>
    <row r="151" spans="1:8" s="246" customFormat="1">
      <c r="A151" s="259"/>
      <c r="B151" s="286"/>
      <c r="C151" s="259"/>
      <c r="D151" s="259"/>
      <c r="E151" s="255"/>
      <c r="F151" s="248"/>
      <c r="G151" s="324"/>
      <c r="H151" s="314"/>
    </row>
    <row r="152" spans="1:8" s="246" customFormat="1">
      <c r="A152" s="259"/>
      <c r="B152" s="286"/>
      <c r="C152" s="259"/>
      <c r="D152" s="259"/>
      <c r="E152" s="255"/>
      <c r="F152" s="248"/>
      <c r="G152" s="324"/>
      <c r="H152" s="314"/>
    </row>
    <row r="153" spans="1:8" s="246" customFormat="1">
      <c r="A153" s="259"/>
      <c r="B153" s="286"/>
      <c r="C153" s="259"/>
      <c r="D153" s="259"/>
      <c r="E153" s="255"/>
      <c r="F153" s="248"/>
      <c r="G153" s="324"/>
      <c r="H153" s="314"/>
    </row>
    <row r="154" spans="1:8" s="246" customFormat="1">
      <c r="A154" s="259"/>
      <c r="B154" s="286"/>
      <c r="C154" s="259"/>
      <c r="D154" s="259"/>
      <c r="E154" s="255"/>
      <c r="F154" s="248"/>
      <c r="G154" s="324"/>
      <c r="H154" s="314"/>
    </row>
    <row r="155" spans="1:8" s="246" customFormat="1">
      <c r="A155" s="259"/>
      <c r="B155" s="286"/>
      <c r="C155" s="259"/>
      <c r="D155" s="259"/>
      <c r="E155" s="255"/>
      <c r="F155" s="248"/>
      <c r="G155" s="324"/>
      <c r="H155" s="314"/>
    </row>
    <row r="156" spans="1:8" s="246" customFormat="1">
      <c r="A156" s="259"/>
      <c r="B156" s="286"/>
      <c r="C156" s="259"/>
      <c r="D156" s="259"/>
      <c r="E156" s="255"/>
      <c r="F156" s="248"/>
      <c r="G156" s="324"/>
      <c r="H156" s="314"/>
    </row>
    <row r="157" spans="1:8" s="246" customFormat="1">
      <c r="A157" s="259"/>
      <c r="B157" s="286"/>
      <c r="C157" s="259"/>
      <c r="D157" s="259"/>
      <c r="E157" s="255"/>
      <c r="F157" s="248"/>
      <c r="G157" s="324"/>
      <c r="H157" s="314"/>
    </row>
    <row r="158" spans="1:8" s="246" customFormat="1">
      <c r="A158" s="259"/>
      <c r="B158" s="286"/>
      <c r="C158" s="259"/>
      <c r="D158" s="259"/>
      <c r="E158" s="255"/>
      <c r="F158" s="248"/>
      <c r="G158" s="324"/>
      <c r="H158" s="314"/>
    </row>
    <row r="159" spans="1:8" s="246" customFormat="1">
      <c r="A159" s="259"/>
      <c r="B159" s="286"/>
      <c r="C159" s="259"/>
      <c r="D159" s="259"/>
      <c r="E159" s="255"/>
      <c r="F159" s="248"/>
      <c r="G159" s="324"/>
      <c r="H159" s="314"/>
    </row>
    <row r="160" spans="1:8" s="246" customFormat="1">
      <c r="A160" s="259"/>
      <c r="B160" s="286"/>
      <c r="C160" s="259"/>
      <c r="D160" s="259"/>
      <c r="E160" s="255"/>
      <c r="F160" s="248"/>
      <c r="G160" s="324"/>
      <c r="H160" s="314"/>
    </row>
    <row r="161" spans="1:8" s="246" customFormat="1">
      <c r="A161" s="259"/>
      <c r="B161" s="286"/>
      <c r="C161" s="259"/>
      <c r="D161" s="259"/>
      <c r="E161" s="255"/>
      <c r="F161" s="248"/>
      <c r="G161" s="324"/>
      <c r="H161" s="314"/>
    </row>
    <row r="162" spans="1:8" s="246" customFormat="1">
      <c r="A162" s="259"/>
      <c r="B162" s="286"/>
      <c r="C162" s="259"/>
      <c r="D162" s="259"/>
      <c r="E162" s="255"/>
      <c r="F162" s="248"/>
      <c r="G162" s="324"/>
      <c r="H162" s="314"/>
    </row>
    <row r="163" spans="1:8" s="246" customFormat="1">
      <c r="A163" s="259"/>
      <c r="B163" s="286"/>
      <c r="C163" s="259"/>
      <c r="D163" s="259"/>
      <c r="E163" s="255"/>
      <c r="F163" s="248"/>
      <c r="G163" s="324"/>
      <c r="H163" s="314"/>
    </row>
    <row r="164" spans="1:8" s="246" customFormat="1">
      <c r="A164" s="259"/>
      <c r="B164" s="286"/>
      <c r="C164" s="259"/>
      <c r="D164" s="259"/>
      <c r="E164" s="255"/>
      <c r="F164" s="248"/>
      <c r="G164" s="324"/>
      <c r="H164" s="314"/>
    </row>
    <row r="165" spans="1:8" s="246" customFormat="1">
      <c r="A165" s="259"/>
      <c r="B165" s="286"/>
      <c r="C165" s="259"/>
      <c r="D165" s="259"/>
      <c r="E165" s="255"/>
      <c r="F165" s="248"/>
      <c r="G165" s="324"/>
      <c r="H165" s="314"/>
    </row>
    <row r="166" spans="1:8" s="246" customFormat="1">
      <c r="A166" s="259"/>
      <c r="B166" s="286"/>
      <c r="C166" s="259"/>
      <c r="D166" s="259"/>
      <c r="E166" s="255"/>
      <c r="F166" s="248"/>
      <c r="G166" s="324"/>
      <c r="H166" s="314"/>
    </row>
    <row r="167" spans="1:8" s="246" customFormat="1">
      <c r="A167" s="259"/>
      <c r="B167" s="286"/>
      <c r="C167" s="259"/>
      <c r="D167" s="259"/>
      <c r="E167" s="255"/>
      <c r="F167" s="248"/>
      <c r="G167" s="324"/>
      <c r="H167" s="314"/>
    </row>
    <row r="168" spans="1:8" s="246" customFormat="1" ht="72" customHeight="1">
      <c r="A168" s="259"/>
      <c r="B168" s="286"/>
      <c r="C168" s="259"/>
      <c r="D168" s="259"/>
      <c r="E168" s="255"/>
      <c r="F168" s="248"/>
      <c r="G168" s="324"/>
      <c r="H168" s="314"/>
    </row>
    <row r="169" spans="1:8" s="246" customFormat="1">
      <c r="A169" s="259"/>
      <c r="B169" s="286"/>
      <c r="C169" s="259"/>
      <c r="D169" s="259"/>
      <c r="E169" s="255"/>
      <c r="F169" s="248"/>
      <c r="G169" s="324"/>
      <c r="H169" s="314"/>
    </row>
    <row r="170" spans="1:8" s="246" customFormat="1">
      <c r="A170" s="259"/>
      <c r="B170" s="286"/>
      <c r="C170" s="259"/>
      <c r="D170" s="259"/>
      <c r="E170" s="255"/>
      <c r="F170" s="248"/>
      <c r="G170" s="324"/>
      <c r="H170" s="314"/>
    </row>
    <row r="171" spans="1:8" s="246" customFormat="1">
      <c r="A171" s="259"/>
      <c r="B171" s="286"/>
      <c r="C171" s="259"/>
      <c r="D171" s="259"/>
      <c r="E171" s="255"/>
      <c r="F171" s="248"/>
      <c r="G171" s="324"/>
      <c r="H171" s="314"/>
    </row>
    <row r="172" spans="1:8" s="246" customFormat="1">
      <c r="A172" s="259"/>
      <c r="B172" s="286"/>
      <c r="C172" s="259"/>
      <c r="D172" s="259"/>
      <c r="E172" s="255"/>
      <c r="F172" s="248"/>
      <c r="G172" s="324"/>
      <c r="H172" s="314"/>
    </row>
    <row r="173" spans="1:8" s="246" customFormat="1">
      <c r="A173" s="259"/>
      <c r="B173" s="286"/>
      <c r="C173" s="259"/>
      <c r="D173" s="259"/>
      <c r="E173" s="255"/>
      <c r="F173" s="248"/>
      <c r="G173" s="324"/>
      <c r="H173" s="314"/>
    </row>
    <row r="174" spans="1:8" s="246" customFormat="1">
      <c r="A174" s="259"/>
      <c r="B174" s="286"/>
      <c r="C174" s="259"/>
      <c r="D174" s="259"/>
      <c r="E174" s="255"/>
      <c r="F174" s="248"/>
      <c r="G174" s="324"/>
      <c r="H174" s="314"/>
    </row>
    <row r="175" spans="1:8" s="246" customFormat="1">
      <c r="A175" s="259"/>
      <c r="B175" s="286"/>
      <c r="C175" s="259"/>
      <c r="D175" s="259"/>
      <c r="E175" s="255"/>
      <c r="F175" s="248"/>
      <c r="G175" s="324"/>
      <c r="H175" s="314"/>
    </row>
    <row r="176" spans="1:8" s="246" customFormat="1">
      <c r="A176" s="259"/>
      <c r="B176" s="286"/>
      <c r="C176" s="259"/>
      <c r="D176" s="259"/>
      <c r="E176" s="255"/>
      <c r="F176" s="248"/>
      <c r="G176" s="324"/>
      <c r="H176" s="314"/>
    </row>
    <row r="177" spans="1:8" s="246" customFormat="1">
      <c r="A177" s="259"/>
      <c r="B177" s="286"/>
      <c r="C177" s="259"/>
      <c r="D177" s="259"/>
      <c r="E177" s="255"/>
      <c r="F177" s="248"/>
      <c r="G177" s="324"/>
      <c r="H177" s="314"/>
    </row>
    <row r="178" spans="1:8" s="246" customFormat="1">
      <c r="A178" s="259"/>
      <c r="B178" s="286"/>
      <c r="C178" s="259"/>
      <c r="D178" s="259"/>
      <c r="E178" s="255"/>
      <c r="F178" s="248"/>
      <c r="G178" s="324"/>
      <c r="H178" s="314"/>
    </row>
    <row r="179" spans="1:8" s="246" customFormat="1">
      <c r="A179" s="259"/>
      <c r="B179" s="286"/>
      <c r="C179" s="259"/>
      <c r="D179" s="259"/>
      <c r="E179" s="255"/>
      <c r="F179" s="248"/>
      <c r="G179" s="324"/>
      <c r="H179" s="314"/>
    </row>
    <row r="180" spans="1:8" s="246" customFormat="1">
      <c r="A180" s="259"/>
      <c r="B180" s="286"/>
      <c r="C180" s="259"/>
      <c r="D180" s="259"/>
      <c r="E180" s="255"/>
      <c r="F180" s="248"/>
      <c r="G180" s="324"/>
      <c r="H180" s="314"/>
    </row>
    <row r="181" spans="1:8" s="246" customFormat="1">
      <c r="A181" s="259"/>
      <c r="B181" s="286"/>
      <c r="C181" s="259"/>
      <c r="D181" s="259"/>
      <c r="E181" s="255"/>
      <c r="F181" s="248"/>
      <c r="G181" s="324"/>
      <c r="H181" s="314"/>
    </row>
    <row r="182" spans="1:8" s="246" customFormat="1">
      <c r="A182" s="259"/>
      <c r="B182" s="286"/>
      <c r="C182" s="259"/>
      <c r="D182" s="259"/>
      <c r="E182" s="255"/>
      <c r="F182" s="248"/>
      <c r="G182" s="324"/>
      <c r="H182" s="314"/>
    </row>
    <row r="183" spans="1:8" s="246" customFormat="1">
      <c r="A183" s="259"/>
      <c r="B183" s="286"/>
      <c r="C183" s="259"/>
      <c r="D183" s="259"/>
      <c r="E183" s="255"/>
      <c r="F183" s="248"/>
      <c r="G183" s="324"/>
      <c r="H183" s="314"/>
    </row>
    <row r="184" spans="1:8" s="246" customFormat="1">
      <c r="A184" s="259"/>
      <c r="B184" s="286"/>
      <c r="C184" s="259"/>
      <c r="D184" s="259"/>
      <c r="E184" s="255"/>
      <c r="F184" s="248"/>
      <c r="G184" s="324"/>
      <c r="H184" s="314"/>
    </row>
    <row r="185" spans="1:8" s="246" customFormat="1">
      <c r="A185" s="259"/>
      <c r="B185" s="286"/>
      <c r="C185" s="259"/>
      <c r="D185" s="259"/>
      <c r="E185" s="255"/>
      <c r="F185" s="248"/>
      <c r="G185" s="324"/>
      <c r="H185" s="314"/>
    </row>
    <row r="186" spans="1:8" ht="66.75" customHeight="1">
      <c r="H186" s="314"/>
    </row>
    <row r="187" spans="1:8" s="247" customFormat="1">
      <c r="A187" s="259"/>
      <c r="B187" s="286"/>
      <c r="C187" s="259"/>
      <c r="D187" s="259"/>
      <c r="E187" s="255"/>
      <c r="F187" s="248"/>
      <c r="G187" s="324"/>
      <c r="H187" s="314"/>
    </row>
    <row r="188" spans="1:8">
      <c r="H188" s="314"/>
    </row>
    <row r="189" spans="1:8">
      <c r="H189" s="314"/>
    </row>
    <row r="190" spans="1:8">
      <c r="H190" s="314"/>
    </row>
    <row r="202" ht="20.25" customHeight="1"/>
    <row r="204" ht="72" customHeight="1"/>
    <row r="225" ht="103.5" customHeight="1"/>
    <row r="236" ht="123" customHeight="1"/>
    <row r="247" ht="15" customHeight="1"/>
    <row r="248" ht="16.5" customHeight="1"/>
    <row r="249" ht="15" customHeight="1"/>
    <row r="250" ht="65.25" customHeight="1"/>
    <row r="251" ht="15.75" customHeight="1"/>
    <row r="252" ht="19.5" customHeight="1"/>
    <row r="254" ht="14.25" customHeight="1"/>
  </sheetData>
  <mergeCells count="3">
    <mergeCell ref="B139:E145"/>
    <mergeCell ref="E2:G2"/>
    <mergeCell ref="A137:F137"/>
  </mergeCells>
  <phoneticPr fontId="34" type="noConversion"/>
  <pageMargins left="0.70866141732283472" right="0.19685039370078741" top="0.74803149606299213" bottom="0.19685039370078741" header="0" footer="0"/>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I31" sqref="I31"/>
    </sheetView>
  </sheetViews>
  <sheetFormatPr defaultRowHeight="14.4"/>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G21" sqref="G21"/>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17 p.o.d. Dyzelino kolonėlės </vt:lpstr>
      <vt:lpstr>darbai2</vt:lpstr>
      <vt:lpstr>Sheet1</vt:lpstr>
      <vt:lpstr>Sheet2</vt:lpstr>
      <vt:lpstr>Kainos</vt:lpstr>
      <vt:lpstr>Sheet4</vt:lpstr>
      <vt:lpstr>Sheet3</vt:lpstr>
      <vt:lpstr>'17 p.o.d. Dyzelino kolonėlės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Urbanavičius</dc:creator>
  <cp:lastModifiedBy>Inga Sargūnienė</cp:lastModifiedBy>
  <cp:lastPrinted>2021-11-04T12:19:04Z</cp:lastPrinted>
  <dcterms:created xsi:type="dcterms:W3CDTF">2017-07-17T05:00:22Z</dcterms:created>
  <dcterms:modified xsi:type="dcterms:W3CDTF">2025-01-20T07:23:04Z</dcterms:modified>
</cp:coreProperties>
</file>