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Atkurti duomenys\A_PIRKIMAI_05-22\SAK\PASLAUGOS\2026\Keltuvų remontas ir priežiūra\Pasiruošimas pirkimui\"/>
    </mc:Choice>
  </mc:AlternateContent>
  <xr:revisionPtr revIDLastSave="0" documentId="8_{7F603639-A1B4-4545-9D4A-A50B5D154F1A}" xr6:coauthVersionLast="47" xr6:coauthVersionMax="47" xr10:uidLastSave="{00000000-0000-0000-0000-000000000000}"/>
  <bookViews>
    <workbookView xWindow="4968" yWindow="996" windowWidth="18072" windowHeight="11244" xr2:uid="{00000000-000D-0000-FFFF-FFFF00000000}"/>
  </bookViews>
  <sheets>
    <sheet name="Keičiamų komponentų ir atliek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7" i="1"/>
  <c r="F16" i="1"/>
  <c r="F6" i="1"/>
  <c r="F26" i="1" l="1"/>
  <c r="F25" i="1"/>
  <c r="F24" i="1"/>
  <c r="F23" i="1"/>
  <c r="F22" i="1"/>
  <c r="F21" i="1"/>
  <c r="F20" i="1"/>
  <c r="F19" i="1"/>
  <c r="F18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<sst xmlns="http://schemas.openxmlformats.org/spreadsheetml/2006/main" count="69" uniqueCount="35">
  <si>
    <t>Eil. Nr.</t>
  </si>
  <si>
    <t>Mato vnt.</t>
  </si>
  <si>
    <t>Kiekis</t>
  </si>
  <si>
    <t>1</t>
  </si>
  <si>
    <t>Keltuvo pavaros komplektas</t>
  </si>
  <si>
    <t>vnt.</t>
  </si>
  <si>
    <t>2</t>
  </si>
  <si>
    <t>Pavaros veržlės keitimas</t>
  </si>
  <si>
    <t>val.</t>
  </si>
  <si>
    <t>3</t>
  </si>
  <si>
    <t>Blokavimo įtaisas</t>
  </si>
  <si>
    <t>4</t>
  </si>
  <si>
    <t>Blokavimo montavimas</t>
  </si>
  <si>
    <t>5</t>
  </si>
  <si>
    <t>Akumuliatoriai</t>
  </si>
  <si>
    <t>6</t>
  </si>
  <si>
    <t>Akumuliatorių montavimas</t>
  </si>
  <si>
    <t>7</t>
  </si>
  <si>
    <t>Tepalinė</t>
  </si>
  <si>
    <t>8</t>
  </si>
  <si>
    <t>Tepalinės montavimas</t>
  </si>
  <si>
    <t>9</t>
  </si>
  <si>
    <t>Automatikos spinta</t>
  </si>
  <si>
    <t>10</t>
  </si>
  <si>
    <t>Modernizacija</t>
  </si>
  <si>
    <t>Bendra suma (be PVM):</t>
  </si>
  <si>
    <t>Suma EUR be PVM
(D ir E stulpelių sandauga)</t>
  </si>
  <si>
    <r>
      <t>Kaina 1 vnt. EUR be PVM</t>
    </r>
    <r>
      <rPr>
        <b/>
        <sz val="11"/>
        <color rgb="FFFF0000"/>
        <rFont val="Arial"/>
        <family val="2"/>
      </rPr>
      <t>*</t>
    </r>
    <r>
      <rPr>
        <b/>
        <sz val="11"/>
        <color theme="0"/>
        <rFont val="Arial"/>
        <family val="2"/>
      </rPr>
      <t xml:space="preserve">
Pildo tiekėjas</t>
    </r>
  </si>
  <si>
    <t>Viso (A):</t>
  </si>
  <si>
    <t>Viso (B):</t>
  </si>
  <si>
    <t xml:space="preserve">Modernizacija </t>
  </si>
  <si>
    <t>Techninės specifikacijos priedas Nr. 1 „Keičiamų komponentų ir atliekamų paslaugų sąrašas“</t>
  </si>
  <si>
    <t>Paslaugų ir keičiamų komponentų pavadinimas</t>
  </si>
  <si>
    <t>(A) Neįgaliesiems skirto keltuvo, adresu Saulėtekio al. 7C, Vilnius (PSNK 400, Nr. 1435), remonto ir modernizavimo paslaugų bei keičiamų komponentų sąrašas:</t>
  </si>
  <si>
    <t>Neįgaliesiems skirto keltuvo, adresu Merkio g. 12, Puvočių km., Varėnos r. (PSNK 400, Nr. 1409), remonto ir modernizavimo paslaugų bei keičiamų komponentų sąrašas: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</si>
</sst>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2" fillId="3" borderId="2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I16" sqref="I16"/>
    </sheetView>
  </sheetViews>
  <sheetFormatPr defaultRowHeight="14.4" x14ac:dyDescent="0.3"/>
  <cols>
    <col min="2" max="2" width="30.44140625" bestFit="1" customWidth="1"/>
    <col min="4" max="4" width="9.88671875" customWidth="1"/>
    <col min="5" max="6" width="15.88671875" customWidth="1"/>
  </cols>
  <sheetData>
    <row r="1" spans="1:10" x14ac:dyDescent="0.3">
      <c r="B1" s="4" t="s">
        <v>31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1"/>
      <c r="B2" s="1"/>
      <c r="C2" s="1"/>
      <c r="D2" s="1"/>
      <c r="E2" s="1"/>
      <c r="F2" s="1"/>
    </row>
    <row r="3" spans="1:10" ht="15" thickBot="1" x14ac:dyDescent="0.35">
      <c r="A3" s="1"/>
      <c r="B3" s="1"/>
      <c r="C3" s="1"/>
      <c r="D3" s="1"/>
      <c r="E3" s="1"/>
      <c r="F3" s="1"/>
    </row>
    <row r="4" spans="1:10" ht="69" customHeight="1" x14ac:dyDescent="0.3">
      <c r="A4" s="20" t="s">
        <v>0</v>
      </c>
      <c r="B4" s="11" t="s">
        <v>32</v>
      </c>
      <c r="C4" s="11" t="s">
        <v>1</v>
      </c>
      <c r="D4" s="12" t="s">
        <v>2</v>
      </c>
      <c r="E4" s="11" t="s">
        <v>27</v>
      </c>
      <c r="F4" s="13" t="s">
        <v>26</v>
      </c>
    </row>
    <row r="5" spans="1:10" ht="37.200000000000003" customHeight="1" x14ac:dyDescent="0.3">
      <c r="A5" s="21" t="s">
        <v>33</v>
      </c>
      <c r="B5" s="14"/>
      <c r="C5" s="14"/>
      <c r="D5" s="14"/>
      <c r="E5" s="14"/>
      <c r="F5" s="22"/>
    </row>
    <row r="6" spans="1:10" x14ac:dyDescent="0.3">
      <c r="A6" s="7" t="s">
        <v>3</v>
      </c>
      <c r="B6" s="5" t="s">
        <v>4</v>
      </c>
      <c r="C6" s="6" t="s">
        <v>5</v>
      </c>
      <c r="D6" s="6">
        <v>1</v>
      </c>
      <c r="E6" s="5"/>
      <c r="F6" s="8">
        <f t="shared" ref="F6:F26" si="0">D6*E6</f>
        <v>0</v>
      </c>
    </row>
    <row r="7" spans="1:10" x14ac:dyDescent="0.3">
      <c r="A7" s="9" t="s">
        <v>6</v>
      </c>
      <c r="B7" s="2" t="s">
        <v>7</v>
      </c>
      <c r="C7" s="3" t="s">
        <v>8</v>
      </c>
      <c r="D7" s="3">
        <v>8</v>
      </c>
      <c r="E7" s="2"/>
      <c r="F7" s="10">
        <f t="shared" si="0"/>
        <v>0</v>
      </c>
    </row>
    <row r="8" spans="1:10" x14ac:dyDescent="0.3">
      <c r="A8" s="9" t="s">
        <v>9</v>
      </c>
      <c r="B8" s="2" t="s">
        <v>10</v>
      </c>
      <c r="C8" s="3" t="s">
        <v>5</v>
      </c>
      <c r="D8" s="3">
        <v>1</v>
      </c>
      <c r="E8" s="2"/>
      <c r="F8" s="10">
        <f t="shared" si="0"/>
        <v>0</v>
      </c>
    </row>
    <row r="9" spans="1:10" x14ac:dyDescent="0.3">
      <c r="A9" s="9" t="s">
        <v>11</v>
      </c>
      <c r="B9" s="2" t="s">
        <v>12</v>
      </c>
      <c r="C9" s="3" t="s">
        <v>8</v>
      </c>
      <c r="D9" s="3">
        <v>4</v>
      </c>
      <c r="E9" s="2"/>
      <c r="F9" s="10">
        <f t="shared" si="0"/>
        <v>0</v>
      </c>
    </row>
    <row r="10" spans="1:10" x14ac:dyDescent="0.3">
      <c r="A10" s="9" t="s">
        <v>13</v>
      </c>
      <c r="B10" s="2" t="s">
        <v>14</v>
      </c>
      <c r="C10" s="3" t="s">
        <v>5</v>
      </c>
      <c r="D10" s="3">
        <v>1</v>
      </c>
      <c r="E10" s="2"/>
      <c r="F10" s="10">
        <f t="shared" si="0"/>
        <v>0</v>
      </c>
    </row>
    <row r="11" spans="1:10" x14ac:dyDescent="0.3">
      <c r="A11" s="9" t="s">
        <v>15</v>
      </c>
      <c r="B11" s="2" t="s">
        <v>16</v>
      </c>
      <c r="C11" s="3" t="s">
        <v>8</v>
      </c>
      <c r="D11" s="3">
        <v>4</v>
      </c>
      <c r="E11" s="2"/>
      <c r="F11" s="10">
        <f t="shared" si="0"/>
        <v>0</v>
      </c>
    </row>
    <row r="12" spans="1:10" x14ac:dyDescent="0.3">
      <c r="A12" s="9" t="s">
        <v>17</v>
      </c>
      <c r="B12" s="2" t="s">
        <v>18</v>
      </c>
      <c r="C12" s="3" t="s">
        <v>5</v>
      </c>
      <c r="D12" s="3">
        <v>1</v>
      </c>
      <c r="E12" s="2"/>
      <c r="F12" s="10">
        <f t="shared" si="0"/>
        <v>0</v>
      </c>
    </row>
    <row r="13" spans="1:10" x14ac:dyDescent="0.3">
      <c r="A13" s="9" t="s">
        <v>19</v>
      </c>
      <c r="B13" s="2" t="s">
        <v>20</v>
      </c>
      <c r="C13" s="3" t="s">
        <v>8</v>
      </c>
      <c r="D13" s="3">
        <v>4</v>
      </c>
      <c r="E13" s="2"/>
      <c r="F13" s="10">
        <f t="shared" si="0"/>
        <v>0</v>
      </c>
    </row>
    <row r="14" spans="1:10" x14ac:dyDescent="0.3">
      <c r="A14" s="9" t="s">
        <v>21</v>
      </c>
      <c r="B14" s="2" t="s">
        <v>22</v>
      </c>
      <c r="C14" s="3" t="s">
        <v>5</v>
      </c>
      <c r="D14" s="3">
        <v>1</v>
      </c>
      <c r="E14" s="2"/>
      <c r="F14" s="10">
        <f t="shared" si="0"/>
        <v>0</v>
      </c>
    </row>
    <row r="15" spans="1:10" ht="15" thickBot="1" x14ac:dyDescent="0.35">
      <c r="A15" s="9" t="s">
        <v>23</v>
      </c>
      <c r="B15" s="2" t="s">
        <v>24</v>
      </c>
      <c r="C15" s="3" t="s">
        <v>5</v>
      </c>
      <c r="D15" s="3">
        <v>1</v>
      </c>
      <c r="E15" s="2"/>
      <c r="F15" s="16">
        <f t="shared" si="0"/>
        <v>0</v>
      </c>
    </row>
    <row r="16" spans="1:10" ht="15" thickBot="1" x14ac:dyDescent="0.35">
      <c r="A16" s="23" t="s">
        <v>28</v>
      </c>
      <c r="B16" s="15"/>
      <c r="C16" s="15"/>
      <c r="D16" s="15"/>
      <c r="E16" s="15"/>
      <c r="F16" s="27">
        <f>SUM(F6,F15)</f>
        <v>0</v>
      </c>
    </row>
    <row r="17" spans="1:6" ht="34.799999999999997" customHeight="1" x14ac:dyDescent="0.3">
      <c r="A17" s="21" t="s">
        <v>34</v>
      </c>
      <c r="B17" s="14"/>
      <c r="C17" s="14"/>
      <c r="D17" s="14"/>
      <c r="E17" s="14"/>
      <c r="F17" s="24"/>
    </row>
    <row r="18" spans="1:6" x14ac:dyDescent="0.3">
      <c r="A18" s="9" t="s">
        <v>3</v>
      </c>
      <c r="B18" s="2" t="s">
        <v>4</v>
      </c>
      <c r="C18" s="3" t="s">
        <v>5</v>
      </c>
      <c r="D18" s="3">
        <v>1</v>
      </c>
      <c r="E18" s="2"/>
      <c r="F18" s="10">
        <f t="shared" si="0"/>
        <v>0</v>
      </c>
    </row>
    <row r="19" spans="1:6" x14ac:dyDescent="0.3">
      <c r="A19" s="9" t="s">
        <v>6</v>
      </c>
      <c r="B19" s="2" t="s">
        <v>7</v>
      </c>
      <c r="C19" s="3" t="s">
        <v>8</v>
      </c>
      <c r="D19" s="3">
        <v>8</v>
      </c>
      <c r="E19" s="2"/>
      <c r="F19" s="10">
        <f t="shared" si="0"/>
        <v>0</v>
      </c>
    </row>
    <row r="20" spans="1:6" x14ac:dyDescent="0.3">
      <c r="A20" s="9" t="s">
        <v>9</v>
      </c>
      <c r="B20" s="2" t="s">
        <v>10</v>
      </c>
      <c r="C20" s="3" t="s">
        <v>5</v>
      </c>
      <c r="D20" s="3">
        <v>1</v>
      </c>
      <c r="E20" s="2"/>
      <c r="F20" s="10">
        <f t="shared" si="0"/>
        <v>0</v>
      </c>
    </row>
    <row r="21" spans="1:6" x14ac:dyDescent="0.3">
      <c r="A21" s="9" t="s">
        <v>11</v>
      </c>
      <c r="B21" s="2" t="s">
        <v>12</v>
      </c>
      <c r="C21" s="3" t="s">
        <v>8</v>
      </c>
      <c r="D21" s="3">
        <v>4</v>
      </c>
      <c r="E21" s="2"/>
      <c r="F21" s="10">
        <f t="shared" si="0"/>
        <v>0</v>
      </c>
    </row>
    <row r="22" spans="1:6" x14ac:dyDescent="0.3">
      <c r="A22" s="9" t="s">
        <v>13</v>
      </c>
      <c r="B22" s="2" t="s">
        <v>14</v>
      </c>
      <c r="C22" s="3" t="s">
        <v>5</v>
      </c>
      <c r="D22" s="3">
        <v>1</v>
      </c>
      <c r="E22" s="2"/>
      <c r="F22" s="10">
        <f t="shared" si="0"/>
        <v>0</v>
      </c>
    </row>
    <row r="23" spans="1:6" x14ac:dyDescent="0.3">
      <c r="A23" s="9" t="s">
        <v>15</v>
      </c>
      <c r="B23" s="2" t="s">
        <v>16</v>
      </c>
      <c r="C23" s="3" t="s">
        <v>8</v>
      </c>
      <c r="D23" s="3">
        <v>4</v>
      </c>
      <c r="E23" s="2"/>
      <c r="F23" s="10">
        <f t="shared" si="0"/>
        <v>0</v>
      </c>
    </row>
    <row r="24" spans="1:6" x14ac:dyDescent="0.3">
      <c r="A24" s="9" t="s">
        <v>17</v>
      </c>
      <c r="B24" s="2" t="s">
        <v>18</v>
      </c>
      <c r="C24" s="3" t="s">
        <v>5</v>
      </c>
      <c r="D24" s="3">
        <v>1</v>
      </c>
      <c r="E24" s="2"/>
      <c r="F24" s="10">
        <f t="shared" si="0"/>
        <v>0</v>
      </c>
    </row>
    <row r="25" spans="1:6" x14ac:dyDescent="0.3">
      <c r="A25" s="9" t="s">
        <v>19</v>
      </c>
      <c r="B25" s="2" t="s">
        <v>20</v>
      </c>
      <c r="C25" s="3" t="s">
        <v>8</v>
      </c>
      <c r="D25" s="3">
        <v>4</v>
      </c>
      <c r="E25" s="2"/>
      <c r="F25" s="10">
        <f t="shared" si="0"/>
        <v>0</v>
      </c>
    </row>
    <row r="26" spans="1:6" x14ac:dyDescent="0.3">
      <c r="A26" s="9" t="s">
        <v>21</v>
      </c>
      <c r="B26" s="2" t="s">
        <v>30</v>
      </c>
      <c r="C26" s="3" t="s">
        <v>5</v>
      </c>
      <c r="D26" s="3">
        <v>1</v>
      </c>
      <c r="E26" s="2"/>
      <c r="F26" s="10">
        <f t="shared" si="0"/>
        <v>0</v>
      </c>
    </row>
    <row r="27" spans="1:6" ht="15" thickBot="1" x14ac:dyDescent="0.35">
      <c r="A27" s="25" t="s">
        <v>29</v>
      </c>
      <c r="B27" s="26"/>
      <c r="C27" s="26"/>
      <c r="D27" s="26"/>
      <c r="E27" s="26"/>
      <c r="F27" s="28">
        <f>SUM(F18:F26)</f>
        <v>0</v>
      </c>
    </row>
    <row r="28" spans="1:6" ht="15.6" customHeight="1" thickBot="1" x14ac:dyDescent="0.35">
      <c r="A28" s="1"/>
      <c r="B28" s="1"/>
      <c r="C28" s="1"/>
      <c r="D28" s="17" t="s">
        <v>25</v>
      </c>
      <c r="E28" s="18"/>
      <c r="F28" s="19">
        <f>SUM(F16,F27)</f>
        <v>0</v>
      </c>
    </row>
    <row r="30" spans="1:6" x14ac:dyDescent="0.3">
      <c r="A30" s="4"/>
      <c r="B30" s="4"/>
      <c r="C30" s="4"/>
    </row>
    <row r="31" spans="1:6" x14ac:dyDescent="0.3">
      <c r="A31" s="4"/>
      <c r="B31" s="4"/>
      <c r="C31" s="4"/>
    </row>
  </sheetData>
  <mergeCells count="8">
    <mergeCell ref="A30:C30"/>
    <mergeCell ref="A31:C31"/>
    <mergeCell ref="A5:F5"/>
    <mergeCell ref="A17:F17"/>
    <mergeCell ref="A16:E16"/>
    <mergeCell ref="A27:E27"/>
    <mergeCell ref="B1:J1"/>
    <mergeCell ref="D28:E2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Keičiamų komponentų ir atliekam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Daiva Raguotienė</cp:lastModifiedBy>
  <cp:lastPrinted>2026-06-09T09:52:54Z</cp:lastPrinted>
  <dcterms:created xsi:type="dcterms:W3CDTF">2026-06-08T10:12:25Z</dcterms:created>
  <dcterms:modified xsi:type="dcterms:W3CDTF">2026-07-07T13:41:28Z</dcterms:modified>
</cp:coreProperties>
</file>