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lniaus pirkimų agentūra/08. STATYBOS PIRKIMŲ SKYRIUS/2026 pirkimai/Lilija/4. Inžinerinių sistemų ir statinių techninė priežiūra ir remonto paslaugos/"/>
    </mc:Choice>
  </mc:AlternateContent>
  <xr:revisionPtr revIDLastSave="1" documentId="8_{75F076BD-259C-40C2-A742-49852CFCEABB}" xr6:coauthVersionLast="47" xr6:coauthVersionMax="47" xr10:uidLastSave="{FA48FBED-5F68-4185-9F36-39D8120102A7}"/>
  <bookViews>
    <workbookView xWindow="-96" yWindow="-96" windowWidth="23232" windowHeight="12432" activeTab="1" xr2:uid="{00000000-000D-0000-FFFF-FFFF00000000}"/>
  </bookViews>
  <sheets>
    <sheet name="A dalis" sheetId="1" r:id="rId1"/>
    <sheet name="B dalis" sheetId="2" r:id="rId2"/>
    <sheet name="C dalis" sheetId="3" r:id="rId3"/>
    <sheet name="D dalis" sheetId="4" r:id="rId4"/>
    <sheet name="E dali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" i="5" l="1"/>
  <c r="G205" i="5"/>
  <c r="G204" i="5"/>
  <c r="G202" i="5"/>
  <c r="G201" i="5"/>
  <c r="G200" i="5"/>
  <c r="G199" i="5"/>
  <c r="G198" i="5"/>
  <c r="G197" i="5"/>
  <c r="G196" i="5"/>
  <c r="G195" i="5"/>
  <c r="G194" i="5"/>
  <c r="G192" i="5"/>
  <c r="G191" i="5"/>
  <c r="G190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49" i="5"/>
  <c r="G148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99" i="5"/>
  <c r="G98" i="5"/>
  <c r="G96" i="5"/>
  <c r="G95" i="5"/>
  <c r="G94" i="5"/>
  <c r="G93" i="5"/>
  <c r="G92" i="5"/>
  <c r="G91" i="5"/>
  <c r="G90" i="5"/>
  <c r="G89" i="5"/>
  <c r="G88" i="5"/>
  <c r="G87" i="5"/>
  <c r="G85" i="5"/>
  <c r="G84" i="5"/>
  <c r="G83" i="5"/>
  <c r="G82" i="5"/>
  <c r="G81" i="5"/>
  <c r="G79" i="5"/>
  <c r="G78" i="5"/>
  <c r="G77" i="5"/>
  <c r="G75" i="5"/>
  <c r="G74" i="5"/>
  <c r="G71" i="5"/>
  <c r="G69" i="5"/>
  <c r="G68" i="5"/>
  <c r="G67" i="5"/>
  <c r="G66" i="5"/>
  <c r="G65" i="5"/>
  <c r="G64" i="5"/>
  <c r="G63" i="5"/>
  <c r="G61" i="5"/>
  <c r="G60" i="5"/>
  <c r="G59" i="5"/>
  <c r="G57" i="5"/>
  <c r="G56" i="5"/>
  <c r="G55" i="5"/>
  <c r="G53" i="5"/>
  <c r="G52" i="5"/>
  <c r="G51" i="5"/>
  <c r="G50" i="5"/>
  <c r="G49" i="5"/>
  <c r="G48" i="5"/>
  <c r="G47" i="5"/>
  <c r="G44" i="5"/>
  <c r="G42" i="5"/>
  <c r="G41" i="5"/>
  <c r="G40" i="5"/>
  <c r="G39" i="5"/>
  <c r="G38" i="5"/>
  <c r="G37" i="5"/>
  <c r="G36" i="5"/>
  <c r="G35" i="5"/>
  <c r="G34" i="5"/>
  <c r="G33" i="5"/>
  <c r="G32" i="5"/>
  <c r="G31" i="5"/>
  <c r="G29" i="5"/>
  <c r="G28" i="5"/>
  <c r="G27" i="5"/>
  <c r="G26" i="5"/>
  <c r="G25" i="5"/>
  <c r="G24" i="5"/>
  <c r="G22" i="5"/>
  <c r="G21" i="5"/>
  <c r="G20" i="5"/>
  <c r="G18" i="5"/>
  <c r="G17" i="5"/>
  <c r="G16" i="5"/>
  <c r="G15" i="5"/>
  <c r="G13" i="5"/>
  <c r="G12" i="5"/>
  <c r="G11" i="5"/>
  <c r="G10" i="5"/>
  <c r="G9" i="5"/>
  <c r="G8" i="5"/>
  <c r="G7" i="5"/>
  <c r="G6" i="5"/>
  <c r="F207" i="5" s="1"/>
  <c r="F208" i="5" s="1"/>
  <c r="G206" i="4"/>
  <c r="G205" i="4"/>
  <c r="G204" i="4"/>
  <c r="G202" i="4"/>
  <c r="G201" i="4"/>
  <c r="G200" i="4"/>
  <c r="G199" i="4"/>
  <c r="G198" i="4"/>
  <c r="G197" i="4"/>
  <c r="G196" i="4"/>
  <c r="G195" i="4"/>
  <c r="G194" i="4"/>
  <c r="G192" i="4"/>
  <c r="G191" i="4"/>
  <c r="G190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49" i="4"/>
  <c r="G148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99" i="4"/>
  <c r="G98" i="4"/>
  <c r="G96" i="4"/>
  <c r="G95" i="4"/>
  <c r="G94" i="4"/>
  <c r="G93" i="4"/>
  <c r="G92" i="4"/>
  <c r="G91" i="4"/>
  <c r="G90" i="4"/>
  <c r="G89" i="4"/>
  <c r="G88" i="4"/>
  <c r="G87" i="4"/>
  <c r="G85" i="4"/>
  <c r="G84" i="4"/>
  <c r="G83" i="4"/>
  <c r="G82" i="4"/>
  <c r="G81" i="4"/>
  <c r="G79" i="4"/>
  <c r="G78" i="4"/>
  <c r="G77" i="4"/>
  <c r="G75" i="4"/>
  <c r="G74" i="4"/>
  <c r="G71" i="4"/>
  <c r="G69" i="4"/>
  <c r="G68" i="4"/>
  <c r="G67" i="4"/>
  <c r="G66" i="4"/>
  <c r="G65" i="4"/>
  <c r="G64" i="4"/>
  <c r="G63" i="4"/>
  <c r="G61" i="4"/>
  <c r="G60" i="4"/>
  <c r="G59" i="4"/>
  <c r="G57" i="4"/>
  <c r="G56" i="4"/>
  <c r="G55" i="4"/>
  <c r="G53" i="4"/>
  <c r="G52" i="4"/>
  <c r="G51" i="4"/>
  <c r="G50" i="4"/>
  <c r="G49" i="4"/>
  <c r="G48" i="4"/>
  <c r="G47" i="4"/>
  <c r="G44" i="4"/>
  <c r="G42" i="4"/>
  <c r="G41" i="4"/>
  <c r="G40" i="4"/>
  <c r="G39" i="4"/>
  <c r="G38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2" i="4"/>
  <c r="G21" i="4"/>
  <c r="G20" i="4"/>
  <c r="G18" i="4"/>
  <c r="G17" i="4"/>
  <c r="G16" i="4"/>
  <c r="G15" i="4"/>
  <c r="G13" i="4"/>
  <c r="G12" i="4"/>
  <c r="G11" i="4"/>
  <c r="G10" i="4"/>
  <c r="G9" i="4"/>
  <c r="G8" i="4"/>
  <c r="G7" i="4"/>
  <c r="G6" i="4"/>
  <c r="F207" i="4" s="1"/>
  <c r="F208" i="4" s="1"/>
  <c r="G206" i="3"/>
  <c r="G205" i="3"/>
  <c r="G204" i="3"/>
  <c r="G202" i="3"/>
  <c r="G201" i="3"/>
  <c r="G200" i="3"/>
  <c r="G199" i="3"/>
  <c r="G198" i="3"/>
  <c r="G197" i="3"/>
  <c r="G196" i="3"/>
  <c r="G195" i="3"/>
  <c r="G194" i="3"/>
  <c r="G192" i="3"/>
  <c r="G191" i="3"/>
  <c r="G190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49" i="3"/>
  <c r="G148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99" i="3"/>
  <c r="G98" i="3"/>
  <c r="G96" i="3"/>
  <c r="G95" i="3"/>
  <c r="G94" i="3"/>
  <c r="G93" i="3"/>
  <c r="G92" i="3"/>
  <c r="G91" i="3"/>
  <c r="G90" i="3"/>
  <c r="G89" i="3"/>
  <c r="G88" i="3"/>
  <c r="G87" i="3"/>
  <c r="G85" i="3"/>
  <c r="G84" i="3"/>
  <c r="G83" i="3"/>
  <c r="G82" i="3"/>
  <c r="G81" i="3"/>
  <c r="G79" i="3"/>
  <c r="G78" i="3"/>
  <c r="G77" i="3"/>
  <c r="G75" i="3"/>
  <c r="G74" i="3"/>
  <c r="G71" i="3"/>
  <c r="G69" i="3"/>
  <c r="G68" i="3"/>
  <c r="G67" i="3"/>
  <c r="G66" i="3"/>
  <c r="G65" i="3"/>
  <c r="G64" i="3"/>
  <c r="G63" i="3"/>
  <c r="G61" i="3"/>
  <c r="G60" i="3"/>
  <c r="G59" i="3"/>
  <c r="G57" i="3"/>
  <c r="G56" i="3"/>
  <c r="G55" i="3"/>
  <c r="G53" i="3"/>
  <c r="G52" i="3"/>
  <c r="G51" i="3"/>
  <c r="G50" i="3"/>
  <c r="G49" i="3"/>
  <c r="G48" i="3"/>
  <c r="G47" i="3"/>
  <c r="G44" i="3"/>
  <c r="G42" i="3"/>
  <c r="G41" i="3"/>
  <c r="G40" i="3"/>
  <c r="G39" i="3"/>
  <c r="G38" i="3"/>
  <c r="G37" i="3"/>
  <c r="G36" i="3"/>
  <c r="G35" i="3"/>
  <c r="G34" i="3"/>
  <c r="G33" i="3"/>
  <c r="G32" i="3"/>
  <c r="G31" i="3"/>
  <c r="G29" i="3"/>
  <c r="G28" i="3"/>
  <c r="G27" i="3"/>
  <c r="G26" i="3"/>
  <c r="G25" i="3"/>
  <c r="G24" i="3"/>
  <c r="G22" i="3"/>
  <c r="G21" i="3"/>
  <c r="G20" i="3"/>
  <c r="G18" i="3"/>
  <c r="G17" i="3"/>
  <c r="G16" i="3"/>
  <c r="G15" i="3"/>
  <c r="G13" i="3"/>
  <c r="G12" i="3"/>
  <c r="G11" i="3"/>
  <c r="G10" i="3"/>
  <c r="G9" i="3"/>
  <c r="G8" i="3"/>
  <c r="G7" i="3"/>
  <c r="G6" i="3"/>
  <c r="G206" i="2"/>
  <c r="G205" i="2"/>
  <c r="G204" i="2"/>
  <c r="G202" i="2"/>
  <c r="G201" i="2"/>
  <c r="G200" i="2"/>
  <c r="G199" i="2"/>
  <c r="G198" i="2"/>
  <c r="G197" i="2"/>
  <c r="G196" i="2"/>
  <c r="G195" i="2"/>
  <c r="G194" i="2"/>
  <c r="G192" i="2"/>
  <c r="G191" i="2"/>
  <c r="G190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99" i="2"/>
  <c r="G98" i="2"/>
  <c r="G96" i="2"/>
  <c r="G95" i="2"/>
  <c r="G94" i="2"/>
  <c r="G93" i="2"/>
  <c r="G92" i="2"/>
  <c r="G91" i="2"/>
  <c r="G90" i="2"/>
  <c r="G89" i="2"/>
  <c r="G88" i="2"/>
  <c r="G87" i="2"/>
  <c r="G85" i="2"/>
  <c r="G84" i="2"/>
  <c r="G83" i="2"/>
  <c r="G82" i="2"/>
  <c r="G81" i="2"/>
  <c r="G79" i="2"/>
  <c r="G78" i="2"/>
  <c r="G77" i="2"/>
  <c r="G75" i="2"/>
  <c r="G74" i="2"/>
  <c r="G71" i="2"/>
  <c r="G69" i="2"/>
  <c r="G68" i="2"/>
  <c r="G67" i="2"/>
  <c r="G66" i="2"/>
  <c r="G65" i="2"/>
  <c r="G64" i="2"/>
  <c r="G63" i="2"/>
  <c r="G61" i="2"/>
  <c r="G60" i="2"/>
  <c r="G59" i="2"/>
  <c r="G57" i="2"/>
  <c r="G56" i="2"/>
  <c r="G55" i="2"/>
  <c r="G53" i="2"/>
  <c r="G52" i="2"/>
  <c r="G51" i="2"/>
  <c r="G50" i="2"/>
  <c r="G49" i="2"/>
  <c r="G48" i="2"/>
  <c r="G47" i="2"/>
  <c r="G44" i="2"/>
  <c r="G42" i="2"/>
  <c r="G41" i="2"/>
  <c r="G40" i="2"/>
  <c r="G39" i="2"/>
  <c r="G38" i="2"/>
  <c r="G37" i="2"/>
  <c r="G36" i="2"/>
  <c r="G35" i="2"/>
  <c r="G34" i="2"/>
  <c r="G33" i="2"/>
  <c r="G32" i="2"/>
  <c r="G31" i="2"/>
  <c r="G29" i="2"/>
  <c r="G28" i="2"/>
  <c r="G27" i="2"/>
  <c r="G26" i="2"/>
  <c r="G25" i="2"/>
  <c r="G24" i="2"/>
  <c r="G22" i="2"/>
  <c r="G21" i="2"/>
  <c r="G20" i="2"/>
  <c r="G18" i="2"/>
  <c r="G17" i="2"/>
  <c r="G16" i="2"/>
  <c r="G15" i="2"/>
  <c r="G13" i="2"/>
  <c r="G12" i="2"/>
  <c r="G11" i="2"/>
  <c r="G10" i="2"/>
  <c r="G9" i="2"/>
  <c r="G8" i="2"/>
  <c r="G7" i="2"/>
  <c r="G6" i="2"/>
  <c r="G206" i="1"/>
  <c r="G205" i="1"/>
  <c r="G204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49" i="1"/>
  <c r="G148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99" i="1"/>
  <c r="G98" i="1"/>
  <c r="G96" i="1"/>
  <c r="G95" i="1"/>
  <c r="G94" i="1"/>
  <c r="G93" i="1"/>
  <c r="G92" i="1"/>
  <c r="G91" i="1"/>
  <c r="G90" i="1"/>
  <c r="G89" i="1"/>
  <c r="G88" i="1"/>
  <c r="G87" i="1"/>
  <c r="G85" i="1"/>
  <c r="G84" i="1"/>
  <c r="G83" i="1"/>
  <c r="G82" i="1"/>
  <c r="G81" i="1"/>
  <c r="G79" i="1"/>
  <c r="G78" i="1"/>
  <c r="G77" i="1"/>
  <c r="G75" i="1"/>
  <c r="G74" i="1"/>
  <c r="G71" i="1"/>
  <c r="G69" i="1"/>
  <c r="G68" i="1"/>
  <c r="G67" i="1"/>
  <c r="G66" i="1"/>
  <c r="G65" i="1"/>
  <c r="G64" i="1"/>
  <c r="G63" i="1"/>
  <c r="G61" i="1"/>
  <c r="G60" i="1"/>
  <c r="G59" i="1"/>
  <c r="G57" i="1"/>
  <c r="G56" i="1"/>
  <c r="G55" i="1"/>
  <c r="G53" i="1"/>
  <c r="G52" i="1"/>
  <c r="G51" i="1"/>
  <c r="G50" i="1"/>
  <c r="G49" i="1"/>
  <c r="G48" i="1"/>
  <c r="G47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2" i="1"/>
  <c r="G21" i="1"/>
  <c r="G20" i="1"/>
  <c r="G18" i="1"/>
  <c r="G17" i="1"/>
  <c r="G16" i="1"/>
  <c r="G15" i="1"/>
  <c r="G13" i="1"/>
  <c r="G12" i="1"/>
  <c r="G11" i="1"/>
  <c r="G10" i="1"/>
  <c r="G9" i="1"/>
  <c r="G8" i="1"/>
  <c r="G7" i="1"/>
  <c r="G6" i="1"/>
  <c r="F207" i="1" s="1"/>
  <c r="F208" i="1" s="1"/>
  <c r="F207" i="2" l="1"/>
  <c r="F208" i="2" s="1"/>
  <c r="F207" i="3"/>
  <c r="F208" i="3" s="1"/>
</calcChain>
</file>

<file path=xl/sharedStrings.xml><?xml version="1.0" encoding="utf-8"?>
<sst xmlns="http://schemas.openxmlformats.org/spreadsheetml/2006/main" count="1945" uniqueCount="212">
  <si>
    <t>Eil. Nr.</t>
  </si>
  <si>
    <t>Darbų pavadinimas</t>
  </si>
  <si>
    <t>Mato vnt.</t>
  </si>
  <si>
    <t>Preliminari 12 mėn. apimtis2)</t>
  </si>
  <si>
    <t>Mato vnt. įkainis, EUR be PVM</t>
  </si>
  <si>
    <t>Preliminari 12 mėn. kaina, EUR be PVM</t>
  </si>
  <si>
    <t>6=4*5</t>
  </si>
  <si>
    <t>Šilumos punkto ir šildymo sistema</t>
  </si>
  <si>
    <t>Šilumokaičio keitimas:</t>
  </si>
  <si>
    <t>Šilumokaitis 500 kW galios, 1 pakopos</t>
  </si>
  <si>
    <t>kompl.</t>
  </si>
  <si>
    <t>Šilumokaitis 800 kW galios, 1 pakopos</t>
  </si>
  <si>
    <t>Šilumokaitis 100 kW galios, 1 pakopos (lituotas)</t>
  </si>
  <si>
    <t xml:space="preserve">Šilumokaičio demontavimas ir naujo (skirtingų charakteristikų) sumontavimas (be šilumokaičio kainos) </t>
  </si>
  <si>
    <t xml:space="preserve">vnt. </t>
  </si>
  <si>
    <t>Vamzdžių jungimas movomis, alkūnėmis, perėjimais, sandūras suvirinant (vamzdžio išorinis skersmuo daugiau 22 mm iki 54 mm) k8=1.10</t>
  </si>
  <si>
    <t>vnt.</t>
  </si>
  <si>
    <t>Vamzdžių jungimas movomis, alkūnėmis, perėjimais, sandūras suvirinant (vamzdžio išorinis skersmuo iki 22 mm) k8=1.10</t>
  </si>
  <si>
    <t>Vamzdyno prijungimas neišardoma polietileno-plieno jungtimi, jungiant el. mova ir suvirinamu elektros lanku, kai vamzdžių skersmuo iki 63 mm, k8=1.05, k9=1.15</t>
  </si>
  <si>
    <t>Cirkuliacinio siurblio keitimas (su flanšinėmis jungtimis, kai vamzdžių skersmuo daugiau 50 mm)</t>
  </si>
  <si>
    <t>Vožtuvų su pamaišymo pavaromis keitimas:</t>
  </si>
  <si>
    <t>Trieigių vožtuvų su pavara montavimas*</t>
  </si>
  <si>
    <t>Apsauginio vožtuvo, kurio skersmuo iki 50 mm, montavimas*</t>
  </si>
  <si>
    <t>Atbulinių vožtuvų, kurių skersmuo iki 50 mm, įstatymas į esamus vamzdynus</t>
  </si>
  <si>
    <t>Vožtuvų keitimas*</t>
  </si>
  <si>
    <t>Ventilių keitimas:</t>
  </si>
  <si>
    <t>Įmovinių ventilių keitimas iki D25mm (ventilis siurbliui 1")*</t>
  </si>
  <si>
    <t>Įmovinių ventilių iki D40mm keitimas (vandens ventilis)*</t>
  </si>
  <si>
    <t>Įmovinių ventilių iki D65 keitimas (kolektorių ventilis)*</t>
  </si>
  <si>
    <t>Vamzdynų keitimas:</t>
  </si>
  <si>
    <t>Šildymo, vandentiekio vamzdyno atskirų vamzdžių atkarpų keitimas*</t>
  </si>
  <si>
    <t>m</t>
  </si>
  <si>
    <t>Šildymo, vandentiekio vamzdynų išardymas</t>
  </si>
  <si>
    <t>Šildymo vamzdynų iš plieninių vamzdžių tiesimas, tvirtinant prie konstrukcijų</t>
  </si>
  <si>
    <t>Vamzdžių, kurių D iki 50 mm, prijungimas prie veikiančios vidaus šildymo ir vandentiekio sistemos, kai k8=1.03</t>
  </si>
  <si>
    <t>Vidaus šildymo ir vandentiekio sistemos vamzdynų, kurių D iki 400 mm, hidraulinis išbandymas</t>
  </si>
  <si>
    <t>100 m</t>
  </si>
  <si>
    <t>Manometro pakeitimas *</t>
  </si>
  <si>
    <t>Radiatorių keitimas:</t>
  </si>
  <si>
    <t>Iki 1 kW galingumo radiatorių keitimas (su plieninių radiatorių kaina)</t>
  </si>
  <si>
    <t>kw</t>
  </si>
  <si>
    <t>Nuo 1,01 iki 2 kW galingumo radiatorių keitimas (su plieninių radiatorių kaina)</t>
  </si>
  <si>
    <t>Daugiau nei 2,01 kW galingumo radiatorių keitimas (su plieninių radiatorių kaina)</t>
  </si>
  <si>
    <t>Šildymo radiatorių pakeitimas 500-600 mm aukščio ir iki 1600 mm ilgio plieniniais šildymo radiatoriais (plokščių skaičius 1 vnt.) (su radiatorių kaina)</t>
  </si>
  <si>
    <t>Šildymo radiatorių pakeitimas 500-600 mm aukščio ir iki 1600 mm ilgio plieniniais šildymo radiatoriais (plokščių skaičius 2 vnt.) (su radiatorių kaina)</t>
  </si>
  <si>
    <t>Šildymo radiatorių pakeitimas 500-600 mm aukščio ir iki 1600 mm ilgio plieniniais šildymo radiatoriais (plokščių skaičius 3 vnt.) (su radiatorių kaina)</t>
  </si>
  <si>
    <t>Šildymo radiatorių pakeitimas 500-600 mm aukščio ir daugiau kaip 1600 mm ilgio plieniniais šildymo radiatoriais (plokščių skaičius 1 vnt.) (su radiatorių kaina)</t>
  </si>
  <si>
    <t>Šildymo radiatorių pakeitimas 500-600 mm aukščio ir daugiau kaip 1600 mm ilgio plieniniais šildymo radiatoriais (plokščių skaičius 2 vnt.) (su radiatorių kaina)</t>
  </si>
  <si>
    <t>Šildymo radiatorių pakeitimas 500-600 mm aukščio ir daugiau kaip 1600 mm ilgio plieniniais šildymo radiatoriais (plokščių skaičius 3 vnt.) (su radiatorių kaina)</t>
  </si>
  <si>
    <t>Radiatorių išmontavimas, kai jų masė iki 80 kg.</t>
  </si>
  <si>
    <t>Radiatorių išmontavimas, kai jų masė daugiau kaip 80 kg.</t>
  </si>
  <si>
    <t>Šildymo radiatorių oro išleidimo čiaupų montavimas</t>
  </si>
  <si>
    <t xml:space="preserve">kompl. </t>
  </si>
  <si>
    <t>Vamzdynų izoliacijos atstatymas:</t>
  </si>
  <si>
    <t>Vamzdynų izoliacijos atskirų vietų remontas, keičiant pažeistų vietų izoliaciją (kevalai, vamzdžių skersmuo daugiau 50 mm)*</t>
  </si>
  <si>
    <t>Karšto vandens sistema</t>
  </si>
  <si>
    <t>Šilumokaitis 500 kW galios, 2 pakopų</t>
  </si>
  <si>
    <t>Šilumokaitis 800 kW galios, 2 pakopų</t>
  </si>
  <si>
    <t>Šilumokaičio demontavimas ir naujo sumontavimas (be šilumokaičio kainos)</t>
  </si>
  <si>
    <t>Trieigių vožtuvų su pavara montavimas</t>
  </si>
  <si>
    <t>Apsauginio vožtuvo, kurio skersmuo iki 50 mm, montavimas</t>
  </si>
  <si>
    <t>Įmovinių ventilių keitimas iki D25mm (ventilis siurbliui 1")</t>
  </si>
  <si>
    <t>Įmovinių ventilių iki D40mm keitimas (vandens ventilis)</t>
  </si>
  <si>
    <t>Įmovinių ventilių iki D65 keitimas (kolektorių ventilis)</t>
  </si>
  <si>
    <t>Šildymo, vandentiekio vamzdyno atskirų vamzdžių atkarpų keitimas</t>
  </si>
  <si>
    <t>Vidaus vandentiekio vamzdynų tiesimas iš plieninių cinkuotų vamzdžių, kurių D32-80 mm, k8=1.03</t>
  </si>
  <si>
    <t>Vandentiekio, šildymo ir suspausto  oro vamzdynų iš PPR vamzdžių tiesimas, tvirtinant prie konstrukcijų (vamzdžio išorinis skersmuo daugiau 32 mm iki 63 mm)</t>
  </si>
  <si>
    <t>Šalto vandens sistema, sanitariniai prietaisai ir nuotekų sistema</t>
  </si>
  <si>
    <t>Maišytuvo keitimas:</t>
  </si>
  <si>
    <t>Maišytuvų be dušo įrangos keitimas*</t>
  </si>
  <si>
    <t>Sifono keitimas plastikiniais sifonais*</t>
  </si>
  <si>
    <t>Čiaupų remontas:</t>
  </si>
  <si>
    <t>Čiaupų montavimas/ardymas (nominalus vidinis skersmuo 32 mm)</t>
  </si>
  <si>
    <t>Movinių ventilių, čiaupų, vožtuvų, kurių D iki 50 mm, prijungimas (čiaupo ventilis)*</t>
  </si>
  <si>
    <t>Čiaupų montavimas (nominalus vidinis skersmuo 32 mm), be čiaupo kainos</t>
  </si>
  <si>
    <t>Klozetų ir bakelių remontas:</t>
  </si>
  <si>
    <t>Klozeto indo su prijungtu nuplovimo bakeliu ir sifonu keitimas*</t>
  </si>
  <si>
    <t xml:space="preserve">Nuplovimo bakelių keitimas, kai nuplovimo bakeliai prijungti prie unitazų* </t>
  </si>
  <si>
    <t>Movinių ventilių, čiaupų, vožtuvų, kurių D iki 50 mm prijungimas prie veikiančių tinklų ir įrenginių (bakelio padėklo tarpinė)*</t>
  </si>
  <si>
    <t>Vidaus nuotekų plastikinių vamzdynų jungiamųjų (fasoninių) dalių montavimas, kai nominalus vidinis skersmuo iki 50 mm (vandens nuleidimo mechanizmo keitimas ) su medžiagų kaina*</t>
  </si>
  <si>
    <t>Vidaus nuotekų plastikinių vamzdynų jungiamųjų (fasoninių) dalių montavimas, kai nominalusis vidinis skersmuo iki 50 mm (vandens pripildymo mechanizmo keitimas ) su medžiagų kaina*</t>
  </si>
  <si>
    <t>Vidaus vamzdynų iš plieninių vandentiekio – dujotiekio vamzdžių ardymas</t>
  </si>
  <si>
    <t>Vidaus nuotekų ir plastikinių skirstomųjų vamzdynų ir stovų vamzdžių montavimas, kai nominalusis vidinis skersmuo iki 110 mm</t>
  </si>
  <si>
    <t>Trapo, kurio skersmuo 100 mm, keitimas (be trapo kainos)</t>
  </si>
  <si>
    <t>Ketinis trapas 100 mm</t>
  </si>
  <si>
    <t>Plastikinis trapas 100 mm</t>
  </si>
  <si>
    <t>Nuotekų šalinimo plastikinių vamzdynų atskirų atkarpų keitimas Pastato viduje, kai vamzdžio skersmuo 110 mm*</t>
  </si>
  <si>
    <t>Pastatų vidaus plastikinio slėginio vamzdyno PN10 D40-63 mm tiesimas*</t>
  </si>
  <si>
    <t>Vamzdynų, kurių D iki 50 mm, prijungimas prie veikiančios vidaus šildymo ir vandens sistemų, k8=1.03*</t>
  </si>
  <si>
    <t>Vidaus vandentiekio  vamzdynų tiesimas iš plieninių cinkuotų vamzdžių, kurių D32-80 mm, k8=1.03*</t>
  </si>
  <si>
    <t>Vandentiekio, šildymo ir suspausto oro vamzdynų iš PPR vamzdžių tiesimas, tvirtinant prie konstrukcijų (vamzdžio išorinis skersmuo daugiau 32 mm iki 63 mm)*</t>
  </si>
  <si>
    <t>Kriauklių keitimas:</t>
  </si>
  <si>
    <t>Praustuvų arba kriauklių nuėmimas</t>
  </si>
  <si>
    <t>Kriauklės su nuimama nugarėle montavimas ant glazūra aptaisytų sienų*</t>
  </si>
  <si>
    <t>Šalto vandens tiekimo sistemos įrenginių uždaromosios armatūros keitimas:</t>
  </si>
  <si>
    <t>Flanšinių ventilių, sklendžių, vožtuvų, kurių D iki 100 mm, prijungimas flanšais su privirinamu atvamzdžiu (be sklendžių kainos) k8=1.05</t>
  </si>
  <si>
    <t>Ketinė sklendė D100</t>
  </si>
  <si>
    <t>Ketinė sklendė D80</t>
  </si>
  <si>
    <t>Čiaupų montavimas (nominalusis vidinis skersmuo iki 25 mm) (be čiaupų kainos)</t>
  </si>
  <si>
    <t>Čiaupų montavimas (nominalusis vidinis skersmuo iki 40 mm) (be čiaupų kainos)</t>
  </si>
  <si>
    <t>Čiaupų montavimas (nominalusis vidinis skersmuo iki 50 mm) (be čiaupų kainos)</t>
  </si>
  <si>
    <t>Rutulinis čiaupas 15</t>
  </si>
  <si>
    <t>Rutulinis čiaupas 20</t>
  </si>
  <si>
    <t>Rutulinis čiaupas 25</t>
  </si>
  <si>
    <t>Rutulinis čiaupas 32</t>
  </si>
  <si>
    <t>Rutulinis čiaupas 40</t>
  </si>
  <si>
    <t>Rutulinis čiaupas 50</t>
  </si>
  <si>
    <t>Vamzdžių nuo lauko sienos iki pirmo šulinio remontas</t>
  </si>
  <si>
    <t>Grunto kasimas rankiniu būdu</t>
  </si>
  <si>
    <t>m3</t>
  </si>
  <si>
    <t>Automašinos nuo 10t darbas</t>
  </si>
  <si>
    <t>val.</t>
  </si>
  <si>
    <t>Šulinių sąnašų valymas ir išvežimas</t>
  </si>
  <si>
    <t>Smėlio pasluoksnio įrengimas</t>
  </si>
  <si>
    <t>Vamzdyno įrengimas iki 3 m gylio (su žemės darbais), kai vamzdžio D200 mm</t>
  </si>
  <si>
    <t>Betonavimo darbai</t>
  </si>
  <si>
    <t>„Pypkės“ (250 mm skersmens) įrengimas</t>
  </si>
  <si>
    <t>Vamzdžių (skersmuo ne didesnis kaip 300mm) plovimas</t>
  </si>
  <si>
    <t>Žemės darbai (tranšėjos užpylimas)</t>
  </si>
  <si>
    <t>Betoninės atraminės sienutės remontas</t>
  </si>
  <si>
    <t>Vejos atstatymas</t>
  </si>
  <si>
    <t>m2</t>
  </si>
  <si>
    <t>Šaligatvių remontas ant 5 cm smėlio pasluoksnio virš 5m2 vienoje vietoje be plytelių kainos</t>
  </si>
  <si>
    <t>Elektros ūkio prietaisai ir įrenginiai</t>
  </si>
  <si>
    <t>Elektros skirstymo skydo keitimas:</t>
  </si>
  <si>
    <t>Paskirstymo skydo demontavimas</t>
  </si>
  <si>
    <t>Modulinių paskirstymo skydų su elektros aparatais montavimas*</t>
  </si>
  <si>
    <t>Automatinis jungiklis 1P 6A-25A</t>
  </si>
  <si>
    <t>Automatinis jungiklis 3P 10A-25A</t>
  </si>
  <si>
    <t>Automatinis jungiklis 3P 40A-63A</t>
  </si>
  <si>
    <t>Automatinis jungiklis 3P 100A-125A</t>
  </si>
  <si>
    <t>Iki 100 A automatinio jungiklio keitimas*</t>
  </si>
  <si>
    <t>Daugiau kaip 100 A automatinio jungiklio keitimas*</t>
  </si>
  <si>
    <t>Apšvietimo jungiklių keitimas*</t>
  </si>
  <si>
    <t>Galios automatinių jungiklių montavimas spintose (dėžėse), kai nominali srovė iki  100A*</t>
  </si>
  <si>
    <t>Kabelio izoliacijos varžos matavimas</t>
  </si>
  <si>
    <t>Srovės nuotėkio relių montavimas spintose (dėžėse)*</t>
  </si>
  <si>
    <t>Srovės nuotėkio relė 2P 25A 0,03A</t>
  </si>
  <si>
    <t>Srovės nuotėkio relė 4P 25A 0,03A</t>
  </si>
  <si>
    <t>Laidų ir kabelių vienvielių 16 kv. mm skerspjūvio gyslų su antgaliais prijungimas prie aparatų gnybtų</t>
  </si>
  <si>
    <t>100 vnt.</t>
  </si>
  <si>
    <t>Laidų ir kabelių vienvielių iki 70 kv. mm skerspjūvio gyslų su antgaliais prijungimas prie aparatų gnybtų</t>
  </si>
  <si>
    <t>Laidų ir kabelių vienvielių iki 120 kv. mm skerspjūvio gyslų su antgaliais prijungimas prie aparatų gnybtų</t>
  </si>
  <si>
    <t>Kabelio antgalis varinis 16-70 kv.mm</t>
  </si>
  <si>
    <t>Kabelio antgalis varinis 70-120 kv.mm</t>
  </si>
  <si>
    <t>Elektros saugiklio keitimas:</t>
  </si>
  <si>
    <t>Saugiklio montavimas*</t>
  </si>
  <si>
    <t>Saugiklių montavimas 0,4 kV įtampos saugiklių keitimas*</t>
  </si>
  <si>
    <t>Liuminiscensinių lempų keitimas:</t>
  </si>
  <si>
    <t>Šviestuvų, kabinamų ant kronšteinų, demontavimas</t>
  </si>
  <si>
    <t>Liuminiscensinių iki keturių lempų šviestuvų demontavimas</t>
  </si>
  <si>
    <t>Iki 4 lempų liuminiscensinių šviestuvų montavimas pakabinamų lubų angose*</t>
  </si>
  <si>
    <t>Perdegusių kaitrinių lempų keitimas (be lempų kainos)</t>
  </si>
  <si>
    <t>Kaitrinė lempa iki 60 W</t>
  </si>
  <si>
    <t>Perdegusių liuminiscensinių lempų keitimas (be lempų kainos)</t>
  </si>
  <si>
    <t>Liuminiscensinė lempa T8-18W</t>
  </si>
  <si>
    <t>Liuminiscensinė lempa T8-36W</t>
  </si>
  <si>
    <t>Liuminiscensinė lempa T5-35W</t>
  </si>
  <si>
    <t>Liuminiscensinė lempa T5-14W</t>
  </si>
  <si>
    <t>Liuminiscensinė kompakt lempa 18W</t>
  </si>
  <si>
    <t>Liuminiscensinė kompakt lempa 26W</t>
  </si>
  <si>
    <t>Metalo halogeno lempa iki 250W</t>
  </si>
  <si>
    <t>LED panelių keitimas:</t>
  </si>
  <si>
    <t>LED panelių keitimas</t>
  </si>
  <si>
    <t>LED panelė 600×600mm</t>
  </si>
  <si>
    <t>LED panelė 1200×300mm</t>
  </si>
  <si>
    <t>LED šviestuvas donlight tipo (6-25W)</t>
  </si>
  <si>
    <t>Apšvietimo instaliacijos prietaisų keitimas:</t>
  </si>
  <si>
    <t>Jungiklių, perjungiklių, rozečių demontavimas</t>
  </si>
  <si>
    <t>Lizdų paskirstymo dėžutėms, jungikliams gręžimas žiediniais grąžtais mūro sienose k8=1.17</t>
  </si>
  <si>
    <t>Jungiklio montavimas prie mūro pagrindo, kai instaliacija atviroji</t>
  </si>
  <si>
    <t>Jungiklio montavimas prie mūro pagrindo, kai instaliacija paslėptoji</t>
  </si>
  <si>
    <t>Paskirstymo dėžučių montavimas</t>
  </si>
  <si>
    <t>Rozečių montavimas prie mūro pagrindo, kai instaliacija atviroji</t>
  </si>
  <si>
    <t>Rozečių montavimas prie mūro pagrindo, kai instaliacija paslėptoji</t>
  </si>
  <si>
    <t>Plastikinių elektros instaliacijos kanalų montavimas, tvirtinant prie mūro sienos (kanalų skerspjūvio plotas daugiau 20 kv. cm iki 60 kv. cm) (be kanalų kainos)</t>
  </si>
  <si>
    <t>Rozečių blokų montavimas esamuose plastikiniuose kanaluose*</t>
  </si>
  <si>
    <t>Apšvietimo tinklų dviejų – trijų gyslų laidų keitimas plastikiniuose kanaluose (be laidų kainos)</t>
  </si>
  <si>
    <t>Apšvietimo tinklų dviejų – trijų gyslų laidų keitimas tinkuotu  ar mediniu  pagrindu, tvirtinant apkabėlėmis (be laidų kainos)</t>
  </si>
  <si>
    <t>Variniai instaliaciniai kabeliai NYM (300/500) 3×1.5</t>
  </si>
  <si>
    <t>Variniai instaliaciniai kabeliai NYM-J 3×2.5</t>
  </si>
  <si>
    <t>Variniai instaliaciniai kabeliai NYM-J 5×2.5</t>
  </si>
  <si>
    <t>Variniai galios kabeliai VVG (apvalūs) 5×10</t>
  </si>
  <si>
    <t>Variniai galios kabeliai VVG (apvalūs) 5×16</t>
  </si>
  <si>
    <t>Variniai galios kabeliai KH05VV-R 5×25</t>
  </si>
  <si>
    <t>Vagų iškirtimas paslėptai elektros instaliacijai vagotuvu tinkuotose sienose</t>
  </si>
  <si>
    <t>Lizdų ir vagų užtaisymas (tinkavimas), nutiesus apšvietimo tinklo laidus lubų paviršiuose k8=1.17</t>
  </si>
  <si>
    <t>Energiją taupančių priemonių įrengimas</t>
  </si>
  <si>
    <t>Nuotoliniu būdu nuskaitomo karšto vandens suvartojimo skaitiklio įrengimas šilumos punkte (jei jo nėra)</t>
  </si>
  <si>
    <t>Šilumos ekranų (reflektorių) įrengimas už šilumos prietaisų (nerenovuotose ugdymo įstaigose)</t>
  </si>
  <si>
    <t>Vandens uždarymo vožtuvas valdomas nuotoliniu būdu</t>
  </si>
  <si>
    <t>Gaisrinės saugos sistemos</t>
  </si>
  <si>
    <t>Daviklio keitimas*</t>
  </si>
  <si>
    <t>Modulis SDS  keitimas*</t>
  </si>
  <si>
    <t>Centralės keitimas*</t>
  </si>
  <si>
    <t>Naujo kabelio įrengimas*</t>
  </si>
  <si>
    <t>Kabelio keitimas</t>
  </si>
  <si>
    <t>100 m.</t>
  </si>
  <si>
    <t>Mygtuko keitimas*</t>
  </si>
  <si>
    <t>Mygtuko arba daviklio  programavimas*</t>
  </si>
  <si>
    <t>Kilpos plokštės keitimas*</t>
  </si>
  <si>
    <t>Informacinis lipdukas *</t>
  </si>
  <si>
    <t>Papildomi darbai</t>
  </si>
  <si>
    <t>Šildymo sistemos nudrenavimas</t>
  </si>
  <si>
    <t>Šildymo sistemos užpildymas</t>
  </si>
  <si>
    <t>Hidrodinaminis vamzdynų plovimas</t>
  </si>
  <si>
    <t>Viso be PVM:</t>
  </si>
  <si>
    <t>PVM:</t>
  </si>
  <si>
    <t>Preliminari 12 mėn. remonto darbų kaina (pasiūlymų palyginimui), EUR su PVM</t>
  </si>
  <si>
    <t xml:space="preserve">................................. </t>
  </si>
  <si>
    <t>(skaičiais ir žodžiais)</t>
  </si>
  <si>
    <t>„*“ pažymėti darbai skaičiuojami kartu su medžiagomis. Visi demontavimo darbai skaičiuojami su atliekų utilizavimu pagal galiojančius teisės aktus.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</si>
</sst>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0" xfId="0" applyFont="1"/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4" fontId="7" fillId="0" borderId="3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Border="1"/>
    <xf numFmtId="0" fontId="6" fillId="0" borderId="1" xfId="0" applyFont="1" applyBorder="1" applyAlignment="1" applyProtection="1">
      <alignment horizontal="right" vertical="center" wrapText="1"/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2" xfId="0" applyBorder="1"/>
    <xf numFmtId="0" fontId="6" fillId="0" borderId="1" xfId="0" applyFont="1" applyBorder="1" applyAlignment="1">
      <alignment horizontal="right" vertical="center" wrapText="1"/>
    </xf>
    <xf numFmtId="0" fontId="0" fillId="0" borderId="6" xfId="0" applyBorder="1"/>
    <xf numFmtId="0" fontId="6" fillId="0" borderId="3" xfId="0" applyFont="1" applyBorder="1" applyAlignment="1">
      <alignment horizontal="right" vertical="center" wrapText="1"/>
    </xf>
    <xf numFmtId="0" fontId="0" fillId="0" borderId="10" xfId="0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11"/>
  <sheetViews>
    <sheetView topLeftCell="A142" workbookViewId="0">
      <selection activeCell="F146" sqref="F146"/>
    </sheetView>
  </sheetViews>
  <sheetFormatPr defaultColWidth="8.83984375" defaultRowHeight="14.4" x14ac:dyDescent="0.55000000000000004"/>
  <cols>
    <col min="1" max="1" width="8.83984375" style="38" customWidth="1"/>
    <col min="2" max="2" width="5.578125" style="38" customWidth="1"/>
    <col min="3" max="3" width="32.26171875" style="38" customWidth="1"/>
    <col min="4" max="4" width="8.83984375" style="38" customWidth="1"/>
    <col min="5" max="5" width="8.83984375" style="39" customWidth="1"/>
    <col min="6" max="6" width="8.83984375" style="38" customWidth="1"/>
    <col min="7" max="16384" width="8.83984375" style="38"/>
  </cols>
  <sheetData>
    <row r="1" spans="2:7" ht="15" customHeight="1" thickBot="1" x14ac:dyDescent="0.6"/>
    <row r="2" spans="2:7" ht="79.900000000000006" customHeight="1" thickBot="1" x14ac:dyDescent="0.6">
      <c r="B2" s="51" t="s">
        <v>0</v>
      </c>
      <c r="C2" s="52" t="s">
        <v>1</v>
      </c>
      <c r="D2" s="52" t="s">
        <v>2</v>
      </c>
      <c r="E2" s="52" t="s">
        <v>3</v>
      </c>
      <c r="F2" s="50" t="s">
        <v>4</v>
      </c>
      <c r="G2" s="52" t="s">
        <v>5</v>
      </c>
    </row>
    <row r="3" spans="2:7" ht="15" customHeight="1" thickBot="1" x14ac:dyDescent="0.6">
      <c r="B3" s="1">
        <v>1</v>
      </c>
      <c r="C3" s="2">
        <v>2</v>
      </c>
      <c r="D3" s="2">
        <v>3</v>
      </c>
      <c r="E3" s="2">
        <v>4</v>
      </c>
      <c r="F3" s="45">
        <v>5</v>
      </c>
      <c r="G3" s="3" t="s">
        <v>6</v>
      </c>
    </row>
    <row r="4" spans="2:7" ht="15" customHeight="1" thickBot="1" x14ac:dyDescent="0.6">
      <c r="B4" s="4" t="s">
        <v>7</v>
      </c>
      <c r="C4" s="5"/>
      <c r="D4" s="5"/>
      <c r="E4" s="32"/>
      <c r="F4" s="46"/>
      <c r="G4" s="6"/>
    </row>
    <row r="5" spans="2:7" ht="15" customHeight="1" thickBot="1" x14ac:dyDescent="0.6">
      <c r="B5" s="4" t="s">
        <v>8</v>
      </c>
      <c r="C5" s="5"/>
      <c r="D5" s="5"/>
      <c r="E5" s="32"/>
      <c r="F5" s="46"/>
      <c r="G5" s="6"/>
    </row>
    <row r="6" spans="2:7" ht="15" customHeight="1" thickBot="1" x14ac:dyDescent="0.6">
      <c r="B6" s="7">
        <v>1</v>
      </c>
      <c r="C6" s="8" t="s">
        <v>9</v>
      </c>
      <c r="D6" s="9" t="s">
        <v>10</v>
      </c>
      <c r="E6" s="40">
        <v>1</v>
      </c>
      <c r="F6" s="47">
        <v>0</v>
      </c>
      <c r="G6" s="10">
        <f t="shared" ref="G6:G13" si="0">E6*F6</f>
        <v>0</v>
      </c>
    </row>
    <row r="7" spans="2:7" ht="15" customHeight="1" thickBot="1" x14ac:dyDescent="0.6">
      <c r="B7" s="7">
        <v>2</v>
      </c>
      <c r="C7" s="8" t="s">
        <v>11</v>
      </c>
      <c r="D7" s="9" t="s">
        <v>10</v>
      </c>
      <c r="E7" s="40">
        <v>7</v>
      </c>
      <c r="F7" s="47">
        <v>0</v>
      </c>
      <c r="G7" s="10">
        <f t="shared" si="0"/>
        <v>0</v>
      </c>
    </row>
    <row r="8" spans="2:7" ht="27" customHeight="1" thickBot="1" x14ac:dyDescent="0.6">
      <c r="B8" s="7">
        <v>3</v>
      </c>
      <c r="C8" s="8" t="s">
        <v>12</v>
      </c>
      <c r="D8" s="9" t="s">
        <v>10</v>
      </c>
      <c r="E8" s="40">
        <v>1</v>
      </c>
      <c r="F8" s="47">
        <v>0</v>
      </c>
      <c r="G8" s="10">
        <f t="shared" si="0"/>
        <v>0</v>
      </c>
    </row>
    <row r="9" spans="2:7" ht="40.15" customHeight="1" thickBot="1" x14ac:dyDescent="0.6">
      <c r="B9" s="7">
        <v>4</v>
      </c>
      <c r="C9" s="8" t="s">
        <v>13</v>
      </c>
      <c r="D9" s="9" t="s">
        <v>14</v>
      </c>
      <c r="E9" s="40">
        <v>9</v>
      </c>
      <c r="F9" s="47">
        <v>0</v>
      </c>
      <c r="G9" s="10">
        <f t="shared" si="0"/>
        <v>0</v>
      </c>
    </row>
    <row r="10" spans="2:7" ht="53.5" customHeight="1" thickBot="1" x14ac:dyDescent="0.6">
      <c r="B10" s="7">
        <v>5</v>
      </c>
      <c r="C10" s="8" t="s">
        <v>15</v>
      </c>
      <c r="D10" s="9" t="s">
        <v>16</v>
      </c>
      <c r="E10" s="40">
        <v>100</v>
      </c>
      <c r="F10" s="47">
        <v>0</v>
      </c>
      <c r="G10" s="10">
        <f t="shared" si="0"/>
        <v>0</v>
      </c>
    </row>
    <row r="11" spans="2:7" ht="53.5" customHeight="1" thickBot="1" x14ac:dyDescent="0.6">
      <c r="B11" s="7">
        <v>6</v>
      </c>
      <c r="C11" s="8" t="s">
        <v>17</v>
      </c>
      <c r="D11" s="9" t="s">
        <v>16</v>
      </c>
      <c r="E11" s="40">
        <v>45</v>
      </c>
      <c r="F11" s="47">
        <v>0</v>
      </c>
      <c r="G11" s="10">
        <f t="shared" si="0"/>
        <v>0</v>
      </c>
    </row>
    <row r="12" spans="2:7" ht="66.599999999999994" customHeight="1" thickBot="1" x14ac:dyDescent="0.6">
      <c r="B12" s="7">
        <v>7</v>
      </c>
      <c r="C12" s="8" t="s">
        <v>18</v>
      </c>
      <c r="D12" s="9" t="s">
        <v>14</v>
      </c>
      <c r="E12" s="40">
        <v>15</v>
      </c>
      <c r="F12" s="47">
        <v>0</v>
      </c>
      <c r="G12" s="10">
        <f t="shared" si="0"/>
        <v>0</v>
      </c>
    </row>
    <row r="13" spans="2:7" ht="40.15" customHeight="1" thickBot="1" x14ac:dyDescent="0.6">
      <c r="B13" s="7">
        <v>8</v>
      </c>
      <c r="C13" s="8" t="s">
        <v>19</v>
      </c>
      <c r="D13" s="9" t="s">
        <v>16</v>
      </c>
      <c r="E13" s="40">
        <v>10</v>
      </c>
      <c r="F13" s="47">
        <v>0</v>
      </c>
      <c r="G13" s="10">
        <f t="shared" si="0"/>
        <v>0</v>
      </c>
    </row>
    <row r="14" spans="2:7" ht="15" customHeight="1" thickBot="1" x14ac:dyDescent="0.6">
      <c r="B14" s="4" t="s">
        <v>20</v>
      </c>
      <c r="C14" s="5"/>
      <c r="D14" s="5"/>
      <c r="E14" s="41"/>
      <c r="F14" s="46"/>
      <c r="G14" s="10"/>
    </row>
    <row r="15" spans="2:7" ht="15" customHeight="1" thickBot="1" x14ac:dyDescent="0.6">
      <c r="B15" s="7">
        <v>9</v>
      </c>
      <c r="C15" s="8" t="s">
        <v>21</v>
      </c>
      <c r="D15" s="9" t="s">
        <v>14</v>
      </c>
      <c r="E15" s="40">
        <v>10</v>
      </c>
      <c r="F15" s="47">
        <v>0</v>
      </c>
      <c r="G15" s="10">
        <f>E15*F15</f>
        <v>0</v>
      </c>
    </row>
    <row r="16" spans="2:7" ht="27" customHeight="1" thickBot="1" x14ac:dyDescent="0.6">
      <c r="B16" s="7">
        <v>10</v>
      </c>
      <c r="C16" s="8" t="s">
        <v>22</v>
      </c>
      <c r="D16" s="9" t="s">
        <v>16</v>
      </c>
      <c r="E16" s="40">
        <v>10</v>
      </c>
      <c r="F16" s="47">
        <v>0</v>
      </c>
      <c r="G16" s="10">
        <f>E16*F16</f>
        <v>0</v>
      </c>
    </row>
    <row r="17" spans="2:7" ht="27" customHeight="1" thickBot="1" x14ac:dyDescent="0.6">
      <c r="B17" s="7">
        <v>11</v>
      </c>
      <c r="C17" s="8" t="s">
        <v>23</v>
      </c>
      <c r="D17" s="9" t="s">
        <v>16</v>
      </c>
      <c r="E17" s="40">
        <v>15</v>
      </c>
      <c r="F17" s="47">
        <v>0</v>
      </c>
      <c r="G17" s="10">
        <f>E17*F17</f>
        <v>0</v>
      </c>
    </row>
    <row r="18" spans="2:7" ht="15" customHeight="1" thickBot="1" x14ac:dyDescent="0.6">
      <c r="B18" s="7">
        <v>12</v>
      </c>
      <c r="C18" s="8" t="s">
        <v>24</v>
      </c>
      <c r="D18" s="9" t="s">
        <v>16</v>
      </c>
      <c r="E18" s="40">
        <v>40</v>
      </c>
      <c r="F18" s="47">
        <v>0</v>
      </c>
      <c r="G18" s="10">
        <f>E18*F18</f>
        <v>0</v>
      </c>
    </row>
    <row r="19" spans="2:7" ht="15" customHeight="1" thickBot="1" x14ac:dyDescent="0.6">
      <c r="B19" s="4" t="s">
        <v>25</v>
      </c>
      <c r="C19" s="5"/>
      <c r="D19" s="5"/>
      <c r="E19" s="41"/>
      <c r="F19" s="46"/>
      <c r="G19" s="10"/>
    </row>
    <row r="20" spans="2:7" ht="27" customHeight="1" thickBot="1" x14ac:dyDescent="0.6">
      <c r="B20" s="7">
        <v>13</v>
      </c>
      <c r="C20" s="8" t="s">
        <v>26</v>
      </c>
      <c r="D20" s="9" t="s">
        <v>14</v>
      </c>
      <c r="E20" s="40">
        <v>80</v>
      </c>
      <c r="F20" s="47">
        <v>0</v>
      </c>
      <c r="G20" s="10">
        <f>E20*F20</f>
        <v>0</v>
      </c>
    </row>
    <row r="21" spans="2:7" ht="27" customHeight="1" thickBot="1" x14ac:dyDescent="0.6">
      <c r="B21" s="7">
        <v>14</v>
      </c>
      <c r="C21" s="8" t="s">
        <v>27</v>
      </c>
      <c r="D21" s="9" t="s">
        <v>16</v>
      </c>
      <c r="E21" s="40">
        <v>100</v>
      </c>
      <c r="F21" s="47">
        <v>0</v>
      </c>
      <c r="G21" s="10">
        <f>E21*F21</f>
        <v>0</v>
      </c>
    </row>
    <row r="22" spans="2:7" ht="27" customHeight="1" thickBot="1" x14ac:dyDescent="0.6">
      <c r="B22" s="7">
        <v>15</v>
      </c>
      <c r="C22" s="8" t="s">
        <v>28</v>
      </c>
      <c r="D22" s="9" t="s">
        <v>16</v>
      </c>
      <c r="E22" s="40">
        <v>50</v>
      </c>
      <c r="F22" s="47">
        <v>0</v>
      </c>
      <c r="G22" s="10">
        <f>E22*F22</f>
        <v>0</v>
      </c>
    </row>
    <row r="23" spans="2:7" ht="15" customHeight="1" thickBot="1" x14ac:dyDescent="0.6">
      <c r="B23" s="4" t="s">
        <v>29</v>
      </c>
      <c r="C23" s="5"/>
      <c r="D23" s="5"/>
      <c r="E23" s="41"/>
      <c r="F23" s="46"/>
      <c r="G23" s="10"/>
    </row>
    <row r="24" spans="2:7" ht="27" customHeight="1" thickBot="1" x14ac:dyDescent="0.6">
      <c r="B24" s="7">
        <v>16</v>
      </c>
      <c r="C24" s="8" t="s">
        <v>30</v>
      </c>
      <c r="D24" s="9" t="s">
        <v>31</v>
      </c>
      <c r="E24" s="40">
        <v>400</v>
      </c>
      <c r="F24" s="47">
        <v>0</v>
      </c>
      <c r="G24" s="10">
        <f t="shared" ref="G24:G29" si="1">E24*F24</f>
        <v>0</v>
      </c>
    </row>
    <row r="25" spans="2:7" ht="27" customHeight="1" thickBot="1" x14ac:dyDescent="0.6">
      <c r="B25" s="7">
        <v>17</v>
      </c>
      <c r="C25" s="8" t="s">
        <v>32</v>
      </c>
      <c r="D25" s="9" t="s">
        <v>31</v>
      </c>
      <c r="E25" s="40">
        <v>400</v>
      </c>
      <c r="F25" s="47">
        <v>0</v>
      </c>
      <c r="G25" s="10">
        <f t="shared" si="1"/>
        <v>0</v>
      </c>
    </row>
    <row r="26" spans="2:7" ht="27" customHeight="1" thickBot="1" x14ac:dyDescent="0.6">
      <c r="B26" s="7">
        <v>18</v>
      </c>
      <c r="C26" s="8" t="s">
        <v>33</v>
      </c>
      <c r="D26" s="9" t="s">
        <v>31</v>
      </c>
      <c r="E26" s="40">
        <v>200</v>
      </c>
      <c r="F26" s="47">
        <v>0</v>
      </c>
      <c r="G26" s="10">
        <f t="shared" si="1"/>
        <v>0</v>
      </c>
    </row>
    <row r="27" spans="2:7" ht="53.5" customHeight="1" thickBot="1" x14ac:dyDescent="0.6">
      <c r="B27" s="7">
        <v>19</v>
      </c>
      <c r="C27" s="8" t="s">
        <v>34</v>
      </c>
      <c r="D27" s="9" t="s">
        <v>16</v>
      </c>
      <c r="E27" s="40">
        <v>100</v>
      </c>
      <c r="F27" s="47">
        <v>0</v>
      </c>
      <c r="G27" s="10">
        <f t="shared" si="1"/>
        <v>0</v>
      </c>
    </row>
    <row r="28" spans="2:7" ht="40.15" customHeight="1" thickBot="1" x14ac:dyDescent="0.6">
      <c r="B28" s="7">
        <v>20</v>
      </c>
      <c r="C28" s="8" t="s">
        <v>35</v>
      </c>
      <c r="D28" s="9" t="s">
        <v>36</v>
      </c>
      <c r="E28" s="40">
        <v>10</v>
      </c>
      <c r="F28" s="47">
        <v>0</v>
      </c>
      <c r="G28" s="10">
        <f t="shared" si="1"/>
        <v>0</v>
      </c>
    </row>
    <row r="29" spans="2:7" ht="15" customHeight="1" thickBot="1" x14ac:dyDescent="0.6">
      <c r="B29" s="7">
        <v>21</v>
      </c>
      <c r="C29" s="8" t="s">
        <v>37</v>
      </c>
      <c r="D29" s="9" t="s">
        <v>16</v>
      </c>
      <c r="E29" s="40">
        <v>70</v>
      </c>
      <c r="F29" s="47">
        <v>0</v>
      </c>
      <c r="G29" s="10">
        <f t="shared" si="1"/>
        <v>0</v>
      </c>
    </row>
    <row r="30" spans="2:7" ht="15" customHeight="1" thickBot="1" x14ac:dyDescent="0.6">
      <c r="B30" s="4" t="s">
        <v>38</v>
      </c>
      <c r="C30" s="5"/>
      <c r="D30" s="5"/>
      <c r="E30" s="41"/>
      <c r="F30" s="46"/>
      <c r="G30" s="10"/>
    </row>
    <row r="31" spans="2:7" ht="27" customHeight="1" thickBot="1" x14ac:dyDescent="0.6">
      <c r="B31" s="7">
        <v>22</v>
      </c>
      <c r="C31" s="8" t="s">
        <v>39</v>
      </c>
      <c r="D31" s="9" t="s">
        <v>40</v>
      </c>
      <c r="E31" s="40">
        <v>20</v>
      </c>
      <c r="F31" s="47">
        <v>0</v>
      </c>
      <c r="G31" s="10">
        <f t="shared" ref="G31:G42" si="2">E31*F31</f>
        <v>0</v>
      </c>
    </row>
    <row r="32" spans="2:7" ht="27" customHeight="1" thickBot="1" x14ac:dyDescent="0.6">
      <c r="B32" s="7">
        <v>23</v>
      </c>
      <c r="C32" s="8" t="s">
        <v>41</v>
      </c>
      <c r="D32" s="9" t="s">
        <v>40</v>
      </c>
      <c r="E32" s="40">
        <v>20</v>
      </c>
      <c r="F32" s="47">
        <v>0</v>
      </c>
      <c r="G32" s="10">
        <f t="shared" si="2"/>
        <v>0</v>
      </c>
    </row>
    <row r="33" spans="2:7" ht="40.15" customHeight="1" thickBot="1" x14ac:dyDescent="0.6">
      <c r="B33" s="7">
        <v>24</v>
      </c>
      <c r="C33" s="8" t="s">
        <v>42</v>
      </c>
      <c r="D33" s="9" t="s">
        <v>40</v>
      </c>
      <c r="E33" s="40">
        <v>20</v>
      </c>
      <c r="F33" s="47">
        <v>0</v>
      </c>
      <c r="G33" s="10">
        <f t="shared" si="2"/>
        <v>0</v>
      </c>
    </row>
    <row r="34" spans="2:7" ht="66.599999999999994" customHeight="1" thickBot="1" x14ac:dyDescent="0.6">
      <c r="B34" s="7">
        <v>25</v>
      </c>
      <c r="C34" s="8" t="s">
        <v>43</v>
      </c>
      <c r="D34" s="9" t="s">
        <v>16</v>
      </c>
      <c r="E34" s="40">
        <v>15</v>
      </c>
      <c r="F34" s="47">
        <v>0</v>
      </c>
      <c r="G34" s="10">
        <f t="shared" si="2"/>
        <v>0</v>
      </c>
    </row>
    <row r="35" spans="2:7" ht="66.599999999999994" customHeight="1" thickBot="1" x14ac:dyDescent="0.6">
      <c r="B35" s="7">
        <v>26</v>
      </c>
      <c r="C35" s="8" t="s">
        <v>44</v>
      </c>
      <c r="D35" s="9" t="s">
        <v>16</v>
      </c>
      <c r="E35" s="40">
        <v>10</v>
      </c>
      <c r="F35" s="47">
        <v>0</v>
      </c>
      <c r="G35" s="10">
        <f t="shared" si="2"/>
        <v>0</v>
      </c>
    </row>
    <row r="36" spans="2:7" ht="66.599999999999994" customHeight="1" thickBot="1" x14ac:dyDescent="0.6">
      <c r="B36" s="7">
        <v>27</v>
      </c>
      <c r="C36" s="8" t="s">
        <v>45</v>
      </c>
      <c r="D36" s="9" t="s">
        <v>16</v>
      </c>
      <c r="E36" s="40">
        <v>10</v>
      </c>
      <c r="F36" s="47">
        <v>0</v>
      </c>
      <c r="G36" s="10">
        <f t="shared" si="2"/>
        <v>0</v>
      </c>
    </row>
    <row r="37" spans="2:7" ht="66.599999999999994" customHeight="1" thickBot="1" x14ac:dyDescent="0.6">
      <c r="B37" s="7">
        <v>28</v>
      </c>
      <c r="C37" s="8" t="s">
        <v>46</v>
      </c>
      <c r="D37" s="9" t="s">
        <v>16</v>
      </c>
      <c r="E37" s="40">
        <v>8</v>
      </c>
      <c r="F37" s="47">
        <v>0</v>
      </c>
      <c r="G37" s="10">
        <f t="shared" si="2"/>
        <v>0</v>
      </c>
    </row>
    <row r="38" spans="2:7" ht="66.599999999999994" customHeight="1" thickBot="1" x14ac:dyDescent="0.6">
      <c r="B38" s="7">
        <v>29</v>
      </c>
      <c r="C38" s="8" t="s">
        <v>47</v>
      </c>
      <c r="D38" s="9" t="s">
        <v>16</v>
      </c>
      <c r="E38" s="40">
        <v>8</v>
      </c>
      <c r="F38" s="47">
        <v>0</v>
      </c>
      <c r="G38" s="10">
        <f t="shared" si="2"/>
        <v>0</v>
      </c>
    </row>
    <row r="39" spans="2:7" ht="66.599999999999994" customHeight="1" thickBot="1" x14ac:dyDescent="0.6">
      <c r="B39" s="7">
        <v>30</v>
      </c>
      <c r="C39" s="8" t="s">
        <v>48</v>
      </c>
      <c r="D39" s="9" t="s">
        <v>16</v>
      </c>
      <c r="E39" s="40">
        <v>10</v>
      </c>
      <c r="F39" s="47">
        <v>0</v>
      </c>
      <c r="G39" s="10">
        <f t="shared" si="2"/>
        <v>0</v>
      </c>
    </row>
    <row r="40" spans="2:7" ht="27" customHeight="1" thickBot="1" x14ac:dyDescent="0.6">
      <c r="B40" s="7">
        <v>31</v>
      </c>
      <c r="C40" s="8" t="s">
        <v>49</v>
      </c>
      <c r="D40" s="9" t="s">
        <v>16</v>
      </c>
      <c r="E40" s="40">
        <v>20</v>
      </c>
      <c r="F40" s="47">
        <v>0</v>
      </c>
      <c r="G40" s="10">
        <f t="shared" si="2"/>
        <v>0</v>
      </c>
    </row>
    <row r="41" spans="2:7" ht="27" customHeight="1" thickBot="1" x14ac:dyDescent="0.6">
      <c r="B41" s="7">
        <v>32</v>
      </c>
      <c r="C41" s="8" t="s">
        <v>50</v>
      </c>
      <c r="D41" s="9" t="s">
        <v>14</v>
      </c>
      <c r="E41" s="40">
        <v>5</v>
      </c>
      <c r="F41" s="47">
        <v>0</v>
      </c>
      <c r="G41" s="10">
        <f t="shared" si="2"/>
        <v>0</v>
      </c>
    </row>
    <row r="42" spans="2:7" ht="27" customHeight="1" thickBot="1" x14ac:dyDescent="0.6">
      <c r="B42" s="7">
        <v>33</v>
      </c>
      <c r="C42" s="8" t="s">
        <v>51</v>
      </c>
      <c r="D42" s="9" t="s">
        <v>52</v>
      </c>
      <c r="E42" s="40">
        <v>96</v>
      </c>
      <c r="F42" s="47">
        <v>0</v>
      </c>
      <c r="G42" s="10">
        <f t="shared" si="2"/>
        <v>0</v>
      </c>
    </row>
    <row r="43" spans="2:7" ht="15" customHeight="1" thickBot="1" x14ac:dyDescent="0.6">
      <c r="B43" s="4" t="s">
        <v>53</v>
      </c>
      <c r="C43" s="5"/>
      <c r="D43" s="5"/>
      <c r="E43" s="41"/>
      <c r="F43" s="46"/>
      <c r="G43" s="10"/>
    </row>
    <row r="44" spans="2:7" ht="53.5" customHeight="1" thickBot="1" x14ac:dyDescent="0.6">
      <c r="B44" s="7">
        <v>34</v>
      </c>
      <c r="C44" s="8" t="s">
        <v>54</v>
      </c>
      <c r="D44" s="9" t="s">
        <v>31</v>
      </c>
      <c r="E44" s="40">
        <v>700</v>
      </c>
      <c r="F44" s="47">
        <v>0</v>
      </c>
      <c r="G44" s="10">
        <f>E44*F44</f>
        <v>0</v>
      </c>
    </row>
    <row r="45" spans="2:7" ht="15" customHeight="1" thickBot="1" x14ac:dyDescent="0.6">
      <c r="B45" s="4" t="s">
        <v>55</v>
      </c>
      <c r="C45" s="5"/>
      <c r="D45" s="5"/>
      <c r="E45" s="41"/>
      <c r="F45" s="46"/>
      <c r="G45" s="10"/>
    </row>
    <row r="46" spans="2:7" ht="15" customHeight="1" thickBot="1" x14ac:dyDescent="0.6">
      <c r="B46" s="4" t="s">
        <v>8</v>
      </c>
      <c r="C46" s="5"/>
      <c r="D46" s="5"/>
      <c r="E46" s="41"/>
      <c r="F46" s="46"/>
      <c r="G46" s="10"/>
    </row>
    <row r="47" spans="2:7" ht="15" customHeight="1" thickBot="1" x14ac:dyDescent="0.6">
      <c r="B47" s="7">
        <v>35</v>
      </c>
      <c r="C47" s="8" t="s">
        <v>56</v>
      </c>
      <c r="D47" s="9" t="s">
        <v>10</v>
      </c>
      <c r="E47" s="40">
        <v>1</v>
      </c>
      <c r="F47" s="47">
        <v>0</v>
      </c>
      <c r="G47" s="10">
        <f t="shared" ref="G47:G53" si="3">E47*F47</f>
        <v>0</v>
      </c>
    </row>
    <row r="48" spans="2:7" ht="15" customHeight="1" thickBot="1" x14ac:dyDescent="0.6">
      <c r="B48" s="7">
        <v>36</v>
      </c>
      <c r="C48" s="8" t="s">
        <v>57</v>
      </c>
      <c r="D48" s="9" t="s">
        <v>10</v>
      </c>
      <c r="E48" s="40">
        <v>1</v>
      </c>
      <c r="F48" s="47">
        <v>0</v>
      </c>
      <c r="G48" s="10">
        <f t="shared" si="3"/>
        <v>0</v>
      </c>
    </row>
    <row r="49" spans="2:7" ht="27" customHeight="1" thickBot="1" x14ac:dyDescent="0.6">
      <c r="B49" s="7">
        <v>37</v>
      </c>
      <c r="C49" s="8" t="s">
        <v>12</v>
      </c>
      <c r="D49" s="9" t="s">
        <v>10</v>
      </c>
      <c r="E49" s="40">
        <v>1</v>
      </c>
      <c r="F49" s="47">
        <v>0</v>
      </c>
      <c r="G49" s="10">
        <f t="shared" si="3"/>
        <v>0</v>
      </c>
    </row>
    <row r="50" spans="2:7" ht="27" customHeight="1" thickBot="1" x14ac:dyDescent="0.6">
      <c r="B50" s="7">
        <v>38</v>
      </c>
      <c r="C50" s="8" t="s">
        <v>58</v>
      </c>
      <c r="D50" s="9" t="s">
        <v>16</v>
      </c>
      <c r="E50" s="40">
        <v>3</v>
      </c>
      <c r="F50" s="47">
        <v>0</v>
      </c>
      <c r="G50" s="10">
        <f t="shared" si="3"/>
        <v>0</v>
      </c>
    </row>
    <row r="51" spans="2:7" ht="53.5" customHeight="1" thickBot="1" x14ac:dyDescent="0.6">
      <c r="B51" s="7">
        <v>39</v>
      </c>
      <c r="C51" s="8" t="s">
        <v>15</v>
      </c>
      <c r="D51" s="9" t="s">
        <v>16</v>
      </c>
      <c r="E51" s="40">
        <v>50</v>
      </c>
      <c r="F51" s="47">
        <v>0</v>
      </c>
      <c r="G51" s="10">
        <f t="shared" si="3"/>
        <v>0</v>
      </c>
    </row>
    <row r="52" spans="2:7" ht="66.599999999999994" customHeight="1" thickBot="1" x14ac:dyDescent="0.6">
      <c r="B52" s="7">
        <v>40</v>
      </c>
      <c r="C52" s="8" t="s">
        <v>18</v>
      </c>
      <c r="D52" s="9" t="s">
        <v>16</v>
      </c>
      <c r="E52" s="40">
        <v>5</v>
      </c>
      <c r="F52" s="47">
        <v>0</v>
      </c>
      <c r="G52" s="10">
        <f t="shared" si="3"/>
        <v>0</v>
      </c>
    </row>
    <row r="53" spans="2:7" ht="40.15" customHeight="1" thickBot="1" x14ac:dyDescent="0.6">
      <c r="B53" s="7">
        <v>41</v>
      </c>
      <c r="C53" s="8" t="s">
        <v>19</v>
      </c>
      <c r="D53" s="9" t="s">
        <v>16</v>
      </c>
      <c r="E53" s="40">
        <v>3</v>
      </c>
      <c r="F53" s="47">
        <v>0</v>
      </c>
      <c r="G53" s="10">
        <f t="shared" si="3"/>
        <v>0</v>
      </c>
    </row>
    <row r="54" spans="2:7" ht="15" customHeight="1" thickBot="1" x14ac:dyDescent="0.6">
      <c r="B54" s="4" t="s">
        <v>20</v>
      </c>
      <c r="C54" s="5"/>
      <c r="D54" s="5"/>
      <c r="E54" s="41"/>
      <c r="F54" s="46"/>
      <c r="G54" s="10"/>
    </row>
    <row r="55" spans="2:7" ht="15" customHeight="1" thickBot="1" x14ac:dyDescent="0.6">
      <c r="B55" s="7">
        <v>42</v>
      </c>
      <c r="C55" s="8" t="s">
        <v>59</v>
      </c>
      <c r="D55" s="9" t="s">
        <v>16</v>
      </c>
      <c r="E55" s="40">
        <v>8</v>
      </c>
      <c r="F55" s="47">
        <v>0</v>
      </c>
      <c r="G55" s="10">
        <f>E55*F55</f>
        <v>0</v>
      </c>
    </row>
    <row r="56" spans="2:7" ht="27" customHeight="1" thickBot="1" x14ac:dyDescent="0.6">
      <c r="B56" s="7">
        <v>43</v>
      </c>
      <c r="C56" s="8" t="s">
        <v>60</v>
      </c>
      <c r="D56" s="9" t="s">
        <v>16</v>
      </c>
      <c r="E56" s="40">
        <v>24</v>
      </c>
      <c r="F56" s="47">
        <v>0</v>
      </c>
      <c r="G56" s="10">
        <f>E56*F56</f>
        <v>0</v>
      </c>
    </row>
    <row r="57" spans="2:7" ht="27" customHeight="1" thickBot="1" x14ac:dyDescent="0.6">
      <c r="B57" s="7">
        <v>44</v>
      </c>
      <c r="C57" s="8" t="s">
        <v>23</v>
      </c>
      <c r="D57" s="9" t="s">
        <v>16</v>
      </c>
      <c r="E57" s="40">
        <v>8</v>
      </c>
      <c r="F57" s="47">
        <v>0</v>
      </c>
      <c r="G57" s="10">
        <f>E57*F57</f>
        <v>0</v>
      </c>
    </row>
    <row r="58" spans="2:7" ht="15" customHeight="1" thickBot="1" x14ac:dyDescent="0.6">
      <c r="B58" s="4" t="s">
        <v>25</v>
      </c>
      <c r="C58" s="5"/>
      <c r="D58" s="5"/>
      <c r="E58" s="41"/>
      <c r="F58" s="46"/>
      <c r="G58" s="10"/>
    </row>
    <row r="59" spans="2:7" ht="27" customHeight="1" thickBot="1" x14ac:dyDescent="0.6">
      <c r="B59" s="7">
        <v>45</v>
      </c>
      <c r="C59" s="8" t="s">
        <v>61</v>
      </c>
      <c r="D59" s="9" t="s">
        <v>16</v>
      </c>
      <c r="E59" s="40">
        <v>25</v>
      </c>
      <c r="F59" s="47">
        <v>0</v>
      </c>
      <c r="G59" s="10">
        <f>E59*F59</f>
        <v>0</v>
      </c>
    </row>
    <row r="60" spans="2:7" ht="27" customHeight="1" thickBot="1" x14ac:dyDescent="0.6">
      <c r="B60" s="7">
        <v>46</v>
      </c>
      <c r="C60" s="8" t="s">
        <v>62</v>
      </c>
      <c r="D60" s="9" t="s">
        <v>16</v>
      </c>
      <c r="E60" s="40">
        <v>160</v>
      </c>
      <c r="F60" s="47">
        <v>0</v>
      </c>
      <c r="G60" s="10">
        <f>E60*F60</f>
        <v>0</v>
      </c>
    </row>
    <row r="61" spans="2:7" ht="27" customHeight="1" thickBot="1" x14ac:dyDescent="0.6">
      <c r="B61" s="7">
        <v>47</v>
      </c>
      <c r="C61" s="8" t="s">
        <v>63</v>
      </c>
      <c r="D61" s="9" t="s">
        <v>16</v>
      </c>
      <c r="E61" s="40">
        <v>40</v>
      </c>
      <c r="F61" s="47">
        <v>0</v>
      </c>
      <c r="G61" s="10">
        <f>E61*F61</f>
        <v>0</v>
      </c>
    </row>
    <row r="62" spans="2:7" ht="15" customHeight="1" thickBot="1" x14ac:dyDescent="0.6">
      <c r="B62" s="4" t="s">
        <v>29</v>
      </c>
      <c r="C62" s="5"/>
      <c r="D62" s="5"/>
      <c r="E62" s="41"/>
      <c r="F62" s="46"/>
      <c r="G62" s="10"/>
    </row>
    <row r="63" spans="2:7" ht="27" customHeight="1" thickBot="1" x14ac:dyDescent="0.6">
      <c r="B63" s="7">
        <v>48</v>
      </c>
      <c r="C63" s="8" t="s">
        <v>64</v>
      </c>
      <c r="D63" s="9" t="s">
        <v>31</v>
      </c>
      <c r="E63" s="40">
        <v>200</v>
      </c>
      <c r="F63" s="47">
        <v>0</v>
      </c>
      <c r="G63" s="10">
        <f t="shared" ref="G63:G69" si="4">E63*F63</f>
        <v>0</v>
      </c>
    </row>
    <row r="64" spans="2:7" ht="27" customHeight="1" thickBot="1" x14ac:dyDescent="0.6">
      <c r="B64" s="7">
        <v>49</v>
      </c>
      <c r="C64" s="8" t="s">
        <v>32</v>
      </c>
      <c r="D64" s="9" t="s">
        <v>31</v>
      </c>
      <c r="E64" s="40">
        <v>120</v>
      </c>
      <c r="F64" s="47">
        <v>0</v>
      </c>
      <c r="G64" s="10">
        <f t="shared" si="4"/>
        <v>0</v>
      </c>
    </row>
    <row r="65" spans="2:7" ht="27" customHeight="1" thickBot="1" x14ac:dyDescent="0.6">
      <c r="B65" s="7">
        <v>50</v>
      </c>
      <c r="C65" s="8" t="s">
        <v>33</v>
      </c>
      <c r="D65" s="9" t="s">
        <v>31</v>
      </c>
      <c r="E65" s="40">
        <v>80</v>
      </c>
      <c r="F65" s="47">
        <v>0</v>
      </c>
      <c r="G65" s="10">
        <f t="shared" si="4"/>
        <v>0</v>
      </c>
    </row>
    <row r="66" spans="2:7" ht="53.5" customHeight="1" thickBot="1" x14ac:dyDescent="0.6">
      <c r="B66" s="7">
        <v>51</v>
      </c>
      <c r="C66" s="8" t="s">
        <v>34</v>
      </c>
      <c r="D66" s="9" t="s">
        <v>16</v>
      </c>
      <c r="E66" s="40">
        <v>70</v>
      </c>
      <c r="F66" s="47">
        <v>0</v>
      </c>
      <c r="G66" s="10">
        <f t="shared" si="4"/>
        <v>0</v>
      </c>
    </row>
    <row r="67" spans="2:7" ht="40.15" customHeight="1" thickBot="1" x14ac:dyDescent="0.6">
      <c r="B67" s="7">
        <v>52</v>
      </c>
      <c r="C67" s="8" t="s">
        <v>35</v>
      </c>
      <c r="D67" s="9" t="s">
        <v>36</v>
      </c>
      <c r="E67" s="40">
        <v>6</v>
      </c>
      <c r="F67" s="47">
        <v>0</v>
      </c>
      <c r="G67" s="10">
        <f t="shared" si="4"/>
        <v>0</v>
      </c>
    </row>
    <row r="68" spans="2:7" ht="40.15" customHeight="1" thickBot="1" x14ac:dyDescent="0.6">
      <c r="B68" s="7">
        <v>53</v>
      </c>
      <c r="C68" s="8" t="s">
        <v>65</v>
      </c>
      <c r="D68" s="9" t="s">
        <v>31</v>
      </c>
      <c r="E68" s="40">
        <v>120</v>
      </c>
      <c r="F68" s="47">
        <v>0</v>
      </c>
      <c r="G68" s="10">
        <f t="shared" si="4"/>
        <v>0</v>
      </c>
    </row>
    <row r="69" spans="2:7" ht="66.599999999999994" customHeight="1" thickBot="1" x14ac:dyDescent="0.6">
      <c r="B69" s="7">
        <v>54</v>
      </c>
      <c r="C69" s="8" t="s">
        <v>66</v>
      </c>
      <c r="D69" s="9" t="s">
        <v>31</v>
      </c>
      <c r="E69" s="40">
        <v>20</v>
      </c>
      <c r="F69" s="47">
        <v>0</v>
      </c>
      <c r="G69" s="10">
        <f t="shared" si="4"/>
        <v>0</v>
      </c>
    </row>
    <row r="70" spans="2:7" ht="15" customHeight="1" thickBot="1" x14ac:dyDescent="0.6">
      <c r="B70" s="4" t="s">
        <v>53</v>
      </c>
      <c r="C70" s="5"/>
      <c r="D70" s="5"/>
      <c r="E70" s="41"/>
      <c r="F70" s="46"/>
      <c r="G70" s="10"/>
    </row>
    <row r="71" spans="2:7" ht="53.5" customHeight="1" thickBot="1" x14ac:dyDescent="0.6">
      <c r="B71" s="7">
        <v>55</v>
      </c>
      <c r="C71" s="8" t="s">
        <v>54</v>
      </c>
      <c r="D71" s="9" t="s">
        <v>31</v>
      </c>
      <c r="E71" s="40">
        <v>250</v>
      </c>
      <c r="F71" s="47">
        <v>0</v>
      </c>
      <c r="G71" s="10">
        <f>E71*F71</f>
        <v>0</v>
      </c>
    </row>
    <row r="72" spans="2:7" ht="15" customHeight="1" thickBot="1" x14ac:dyDescent="0.6">
      <c r="B72" s="4" t="s">
        <v>67</v>
      </c>
      <c r="C72" s="5"/>
      <c r="D72" s="5"/>
      <c r="E72" s="41"/>
      <c r="F72" s="46"/>
      <c r="G72" s="10"/>
    </row>
    <row r="73" spans="2:7" ht="15" customHeight="1" thickBot="1" x14ac:dyDescent="0.6">
      <c r="B73" s="4" t="s">
        <v>68</v>
      </c>
      <c r="C73" s="5"/>
      <c r="D73" s="5"/>
      <c r="E73" s="41"/>
      <c r="F73" s="46"/>
      <c r="G73" s="10"/>
    </row>
    <row r="74" spans="2:7" ht="15" customHeight="1" thickBot="1" x14ac:dyDescent="0.6">
      <c r="B74" s="7">
        <v>56</v>
      </c>
      <c r="C74" s="8" t="s">
        <v>69</v>
      </c>
      <c r="D74" s="9" t="s">
        <v>16</v>
      </c>
      <c r="E74" s="40">
        <v>100</v>
      </c>
      <c r="F74" s="47">
        <v>0</v>
      </c>
      <c r="G74" s="10">
        <f>E74*F74</f>
        <v>0</v>
      </c>
    </row>
    <row r="75" spans="2:7" ht="15" customHeight="1" thickBot="1" x14ac:dyDescent="0.6">
      <c r="B75" s="7">
        <v>57</v>
      </c>
      <c r="C75" s="8" t="s">
        <v>70</v>
      </c>
      <c r="D75" s="9" t="s">
        <v>16</v>
      </c>
      <c r="E75" s="40">
        <v>130</v>
      </c>
      <c r="F75" s="47">
        <v>0</v>
      </c>
      <c r="G75" s="10">
        <f>E75*F75</f>
        <v>0</v>
      </c>
    </row>
    <row r="76" spans="2:7" ht="15" customHeight="1" thickBot="1" x14ac:dyDescent="0.6">
      <c r="B76" s="4" t="s">
        <v>71</v>
      </c>
      <c r="C76" s="5"/>
      <c r="D76" s="5"/>
      <c r="E76" s="41"/>
      <c r="F76" s="46"/>
      <c r="G76" s="10"/>
    </row>
    <row r="77" spans="2:7" ht="27" customHeight="1" thickBot="1" x14ac:dyDescent="0.6">
      <c r="B77" s="7">
        <v>58</v>
      </c>
      <c r="C77" s="8" t="s">
        <v>72</v>
      </c>
      <c r="D77" s="9" t="s">
        <v>14</v>
      </c>
      <c r="E77" s="40">
        <v>40</v>
      </c>
      <c r="F77" s="47">
        <v>0</v>
      </c>
      <c r="G77" s="10">
        <f>E77*F77</f>
        <v>0</v>
      </c>
    </row>
    <row r="78" spans="2:7" ht="40.15" customHeight="1" thickBot="1" x14ac:dyDescent="0.6">
      <c r="B78" s="7">
        <v>59</v>
      </c>
      <c r="C78" s="8" t="s">
        <v>73</v>
      </c>
      <c r="D78" s="9" t="s">
        <v>14</v>
      </c>
      <c r="E78" s="40">
        <v>100</v>
      </c>
      <c r="F78" s="47">
        <v>0</v>
      </c>
      <c r="G78" s="10">
        <f>E78*F78</f>
        <v>0</v>
      </c>
    </row>
    <row r="79" spans="2:7" ht="27" customHeight="1" thickBot="1" x14ac:dyDescent="0.6">
      <c r="B79" s="7">
        <v>60</v>
      </c>
      <c r="C79" s="8" t="s">
        <v>74</v>
      </c>
      <c r="D79" s="9" t="s">
        <v>16</v>
      </c>
      <c r="E79" s="40">
        <v>100</v>
      </c>
      <c r="F79" s="47">
        <v>0</v>
      </c>
      <c r="G79" s="10">
        <f>E79*F79</f>
        <v>0</v>
      </c>
    </row>
    <row r="80" spans="2:7" ht="15" customHeight="1" thickBot="1" x14ac:dyDescent="0.6">
      <c r="B80" s="4" t="s">
        <v>75</v>
      </c>
      <c r="C80" s="5"/>
      <c r="D80" s="5"/>
      <c r="E80" s="41"/>
      <c r="F80" s="46"/>
      <c r="G80" s="10"/>
    </row>
    <row r="81" spans="2:7" ht="27" customHeight="1" thickBot="1" x14ac:dyDescent="0.6">
      <c r="B81" s="7">
        <v>61</v>
      </c>
      <c r="C81" s="8" t="s">
        <v>76</v>
      </c>
      <c r="D81" s="9" t="s">
        <v>16</v>
      </c>
      <c r="E81" s="40">
        <v>50</v>
      </c>
      <c r="F81" s="47">
        <v>0</v>
      </c>
      <c r="G81" s="10">
        <f>E81*F81</f>
        <v>0</v>
      </c>
    </row>
    <row r="82" spans="2:7" ht="40.15" customHeight="1" thickBot="1" x14ac:dyDescent="0.6">
      <c r="B82" s="7">
        <v>62</v>
      </c>
      <c r="C82" s="8" t="s">
        <v>77</v>
      </c>
      <c r="D82" s="9" t="s">
        <v>16</v>
      </c>
      <c r="E82" s="40">
        <v>50</v>
      </c>
      <c r="F82" s="47">
        <v>0</v>
      </c>
      <c r="G82" s="10">
        <f>E82*F82</f>
        <v>0</v>
      </c>
    </row>
    <row r="83" spans="2:7" ht="53.5" customHeight="1" thickBot="1" x14ac:dyDescent="0.6">
      <c r="B83" s="7">
        <v>63</v>
      </c>
      <c r="C83" s="8" t="s">
        <v>78</v>
      </c>
      <c r="D83" s="9" t="s">
        <v>16</v>
      </c>
      <c r="E83" s="40">
        <v>50</v>
      </c>
      <c r="F83" s="47">
        <v>0</v>
      </c>
      <c r="G83" s="10">
        <f>E83*F83</f>
        <v>0</v>
      </c>
    </row>
    <row r="84" spans="2:7" ht="79.900000000000006" customHeight="1" thickBot="1" x14ac:dyDescent="0.6">
      <c r="B84" s="7">
        <v>64</v>
      </c>
      <c r="C84" s="8" t="s">
        <v>79</v>
      </c>
      <c r="D84" s="9" t="s">
        <v>16</v>
      </c>
      <c r="E84" s="40">
        <v>90</v>
      </c>
      <c r="F84" s="47">
        <v>0</v>
      </c>
      <c r="G84" s="10">
        <f>E84*F84</f>
        <v>0</v>
      </c>
    </row>
    <row r="85" spans="2:7" ht="79.900000000000006" customHeight="1" thickBot="1" x14ac:dyDescent="0.6">
      <c r="B85" s="7">
        <v>65</v>
      </c>
      <c r="C85" s="8" t="s">
        <v>80</v>
      </c>
      <c r="D85" s="9" t="s">
        <v>16</v>
      </c>
      <c r="E85" s="40">
        <v>50</v>
      </c>
      <c r="F85" s="47">
        <v>0</v>
      </c>
      <c r="G85" s="10">
        <f>E85*F85</f>
        <v>0</v>
      </c>
    </row>
    <row r="86" spans="2:7" ht="15" customHeight="1" thickBot="1" x14ac:dyDescent="0.6">
      <c r="B86" s="4" t="s">
        <v>29</v>
      </c>
      <c r="C86" s="5"/>
      <c r="D86" s="5"/>
      <c r="E86" s="41"/>
      <c r="F86" s="46"/>
      <c r="G86" s="10"/>
    </row>
    <row r="87" spans="2:7" ht="40.15" customHeight="1" thickBot="1" x14ac:dyDescent="0.6">
      <c r="B87" s="7">
        <v>66</v>
      </c>
      <c r="C87" s="8" t="s">
        <v>81</v>
      </c>
      <c r="D87" s="9" t="s">
        <v>31</v>
      </c>
      <c r="E87" s="40">
        <v>20</v>
      </c>
      <c r="F87" s="47">
        <v>0</v>
      </c>
      <c r="G87" s="10">
        <f t="shared" ref="G87:G96" si="5">E87*F87</f>
        <v>0</v>
      </c>
    </row>
    <row r="88" spans="2:7" ht="53.5" customHeight="1" thickBot="1" x14ac:dyDescent="0.6">
      <c r="B88" s="7">
        <v>67</v>
      </c>
      <c r="C88" s="8" t="s">
        <v>82</v>
      </c>
      <c r="D88" s="9" t="s">
        <v>31</v>
      </c>
      <c r="E88" s="40">
        <v>25</v>
      </c>
      <c r="F88" s="47">
        <v>0</v>
      </c>
      <c r="G88" s="10">
        <f t="shared" si="5"/>
        <v>0</v>
      </c>
    </row>
    <row r="89" spans="2:7" ht="27" customHeight="1" thickBot="1" x14ac:dyDescent="0.6">
      <c r="B89" s="7">
        <v>68</v>
      </c>
      <c r="C89" s="8" t="s">
        <v>83</v>
      </c>
      <c r="D89" s="9" t="s">
        <v>16</v>
      </c>
      <c r="E89" s="40">
        <v>10</v>
      </c>
      <c r="F89" s="47">
        <v>0</v>
      </c>
      <c r="G89" s="10">
        <f t="shared" si="5"/>
        <v>0</v>
      </c>
    </row>
    <row r="90" spans="2:7" ht="15" customHeight="1" thickBot="1" x14ac:dyDescent="0.6">
      <c r="B90" s="7">
        <v>69</v>
      </c>
      <c r="C90" s="8" t="s">
        <v>84</v>
      </c>
      <c r="D90" s="9" t="s">
        <v>10</v>
      </c>
      <c r="E90" s="40">
        <v>20</v>
      </c>
      <c r="F90" s="47">
        <v>0</v>
      </c>
      <c r="G90" s="10">
        <f t="shared" si="5"/>
        <v>0</v>
      </c>
    </row>
    <row r="91" spans="2:7" ht="15" customHeight="1" thickBot="1" x14ac:dyDescent="0.6">
      <c r="B91" s="7">
        <v>70</v>
      </c>
      <c r="C91" s="8" t="s">
        <v>85</v>
      </c>
      <c r="D91" s="9" t="s">
        <v>10</v>
      </c>
      <c r="E91" s="40">
        <v>10</v>
      </c>
      <c r="F91" s="47">
        <v>0</v>
      </c>
      <c r="G91" s="10">
        <f t="shared" si="5"/>
        <v>0</v>
      </c>
    </row>
    <row r="92" spans="2:7" ht="40.15" customHeight="1" thickBot="1" x14ac:dyDescent="0.6">
      <c r="B92" s="7">
        <v>71</v>
      </c>
      <c r="C92" s="8" t="s">
        <v>86</v>
      </c>
      <c r="D92" s="9" t="s">
        <v>31</v>
      </c>
      <c r="E92" s="40">
        <v>50</v>
      </c>
      <c r="F92" s="47">
        <v>0</v>
      </c>
      <c r="G92" s="10">
        <f t="shared" si="5"/>
        <v>0</v>
      </c>
    </row>
    <row r="93" spans="2:7" ht="27" customHeight="1" thickBot="1" x14ac:dyDescent="0.6">
      <c r="B93" s="7">
        <v>72</v>
      </c>
      <c r="C93" s="8" t="s">
        <v>87</v>
      </c>
      <c r="D93" s="9" t="s">
        <v>31</v>
      </c>
      <c r="E93" s="40">
        <v>100</v>
      </c>
      <c r="F93" s="47">
        <v>0</v>
      </c>
      <c r="G93" s="10">
        <f t="shared" si="5"/>
        <v>0</v>
      </c>
    </row>
    <row r="94" spans="2:7" ht="40.15" customHeight="1" thickBot="1" x14ac:dyDescent="0.6">
      <c r="B94" s="7">
        <v>73</v>
      </c>
      <c r="C94" s="8" t="s">
        <v>88</v>
      </c>
      <c r="D94" s="9" t="s">
        <v>16</v>
      </c>
      <c r="E94" s="40">
        <v>80</v>
      </c>
      <c r="F94" s="47">
        <v>0</v>
      </c>
      <c r="G94" s="10">
        <f t="shared" si="5"/>
        <v>0</v>
      </c>
    </row>
    <row r="95" spans="2:7" ht="40.15" customHeight="1" thickBot="1" x14ac:dyDescent="0.6">
      <c r="B95" s="7">
        <v>74</v>
      </c>
      <c r="C95" s="8" t="s">
        <v>89</v>
      </c>
      <c r="D95" s="9" t="s">
        <v>31</v>
      </c>
      <c r="E95" s="40">
        <v>30</v>
      </c>
      <c r="F95" s="47">
        <v>0</v>
      </c>
      <c r="G95" s="10">
        <f t="shared" si="5"/>
        <v>0</v>
      </c>
    </row>
    <row r="96" spans="2:7" ht="66.599999999999994" customHeight="1" thickBot="1" x14ac:dyDescent="0.6">
      <c r="B96" s="7">
        <v>75</v>
      </c>
      <c r="C96" s="8" t="s">
        <v>90</v>
      </c>
      <c r="D96" s="9" t="s">
        <v>31</v>
      </c>
      <c r="E96" s="40">
        <v>10</v>
      </c>
      <c r="F96" s="47">
        <v>0</v>
      </c>
      <c r="G96" s="10">
        <f t="shared" si="5"/>
        <v>0</v>
      </c>
    </row>
    <row r="97" spans="2:7" ht="15" customHeight="1" thickBot="1" x14ac:dyDescent="0.6">
      <c r="B97" s="4" t="s">
        <v>91</v>
      </c>
      <c r="C97" s="5"/>
      <c r="D97" s="5"/>
      <c r="E97" s="41"/>
      <c r="F97" s="46"/>
      <c r="G97" s="10"/>
    </row>
    <row r="98" spans="2:7" ht="15" customHeight="1" thickBot="1" x14ac:dyDescent="0.6">
      <c r="B98" s="7">
        <v>76</v>
      </c>
      <c r="C98" s="8" t="s">
        <v>92</v>
      </c>
      <c r="D98" s="9" t="s">
        <v>16</v>
      </c>
      <c r="E98" s="40">
        <v>10</v>
      </c>
      <c r="F98" s="47">
        <v>0</v>
      </c>
      <c r="G98" s="10">
        <f>E98*F98</f>
        <v>0</v>
      </c>
    </row>
    <row r="99" spans="2:7" ht="27" customHeight="1" thickBot="1" x14ac:dyDescent="0.6">
      <c r="B99" s="7">
        <v>77</v>
      </c>
      <c r="C99" s="8" t="s">
        <v>93</v>
      </c>
      <c r="D99" s="9" t="s">
        <v>10</v>
      </c>
      <c r="E99" s="40">
        <v>10</v>
      </c>
      <c r="F99" s="47">
        <v>0</v>
      </c>
      <c r="G99" s="10">
        <f>E99*F99</f>
        <v>0</v>
      </c>
    </row>
    <row r="100" spans="2:7" ht="15" customHeight="1" thickBot="1" x14ac:dyDescent="0.6">
      <c r="B100" s="4" t="s">
        <v>94</v>
      </c>
      <c r="C100" s="5"/>
      <c r="D100" s="5"/>
      <c r="E100" s="41"/>
      <c r="F100" s="46"/>
      <c r="G100" s="10"/>
    </row>
    <row r="101" spans="2:7" ht="53.5" customHeight="1" thickBot="1" x14ac:dyDescent="0.6">
      <c r="B101" s="7">
        <v>78</v>
      </c>
      <c r="C101" s="8" t="s">
        <v>95</v>
      </c>
      <c r="D101" s="9" t="s">
        <v>16</v>
      </c>
      <c r="E101" s="40">
        <v>100</v>
      </c>
      <c r="F101" s="47">
        <v>0</v>
      </c>
      <c r="G101" s="10">
        <f t="shared" ref="G101:G112" si="6">E101*F101</f>
        <v>0</v>
      </c>
    </row>
    <row r="102" spans="2:7" ht="15" customHeight="1" thickBot="1" x14ac:dyDescent="0.6">
      <c r="B102" s="7">
        <v>79</v>
      </c>
      <c r="C102" s="8" t="s">
        <v>96</v>
      </c>
      <c r="D102" s="9" t="s">
        <v>16</v>
      </c>
      <c r="E102" s="40">
        <v>5</v>
      </c>
      <c r="F102" s="47">
        <v>0</v>
      </c>
      <c r="G102" s="10">
        <f t="shared" si="6"/>
        <v>0</v>
      </c>
    </row>
    <row r="103" spans="2:7" ht="15" customHeight="1" thickBot="1" x14ac:dyDescent="0.6">
      <c r="B103" s="7">
        <v>80</v>
      </c>
      <c r="C103" s="8" t="s">
        <v>97</v>
      </c>
      <c r="D103" s="9" t="s">
        <v>16</v>
      </c>
      <c r="E103" s="40">
        <v>5</v>
      </c>
      <c r="F103" s="47">
        <v>0</v>
      </c>
      <c r="G103" s="10">
        <f t="shared" si="6"/>
        <v>0</v>
      </c>
    </row>
    <row r="104" spans="2:7" ht="27" customHeight="1" thickBot="1" x14ac:dyDescent="0.6">
      <c r="B104" s="7">
        <v>81</v>
      </c>
      <c r="C104" s="8" t="s">
        <v>98</v>
      </c>
      <c r="D104" s="9" t="s">
        <v>16</v>
      </c>
      <c r="E104" s="40">
        <v>10</v>
      </c>
      <c r="F104" s="47">
        <v>0</v>
      </c>
      <c r="G104" s="10">
        <f t="shared" si="6"/>
        <v>0</v>
      </c>
    </row>
    <row r="105" spans="2:7" ht="27" customHeight="1" thickBot="1" x14ac:dyDescent="0.6">
      <c r="B105" s="7">
        <v>82</v>
      </c>
      <c r="C105" s="8" t="s">
        <v>99</v>
      </c>
      <c r="D105" s="9" t="s">
        <v>16</v>
      </c>
      <c r="E105" s="40">
        <v>10</v>
      </c>
      <c r="F105" s="47">
        <v>0</v>
      </c>
      <c r="G105" s="10">
        <f t="shared" si="6"/>
        <v>0</v>
      </c>
    </row>
    <row r="106" spans="2:7" ht="27" customHeight="1" thickBot="1" x14ac:dyDescent="0.6">
      <c r="B106" s="7">
        <v>83</v>
      </c>
      <c r="C106" s="8" t="s">
        <v>100</v>
      </c>
      <c r="D106" s="9" t="s">
        <v>16</v>
      </c>
      <c r="E106" s="40">
        <v>10</v>
      </c>
      <c r="F106" s="47">
        <v>0</v>
      </c>
      <c r="G106" s="10">
        <f t="shared" si="6"/>
        <v>0</v>
      </c>
    </row>
    <row r="107" spans="2:7" ht="15" customHeight="1" thickBot="1" x14ac:dyDescent="0.6">
      <c r="B107" s="7">
        <v>84</v>
      </c>
      <c r="C107" s="8" t="s">
        <v>101</v>
      </c>
      <c r="D107" s="9" t="s">
        <v>16</v>
      </c>
      <c r="E107" s="40">
        <v>20</v>
      </c>
      <c r="F107" s="47">
        <v>0</v>
      </c>
      <c r="G107" s="10">
        <f t="shared" si="6"/>
        <v>0</v>
      </c>
    </row>
    <row r="108" spans="2:7" ht="15" customHeight="1" thickBot="1" x14ac:dyDescent="0.6">
      <c r="B108" s="7">
        <v>85</v>
      </c>
      <c r="C108" s="8" t="s">
        <v>102</v>
      </c>
      <c r="D108" s="9" t="s">
        <v>16</v>
      </c>
      <c r="E108" s="40">
        <v>5</v>
      </c>
      <c r="F108" s="47">
        <v>0</v>
      </c>
      <c r="G108" s="10">
        <f t="shared" si="6"/>
        <v>0</v>
      </c>
    </row>
    <row r="109" spans="2:7" ht="15" customHeight="1" thickBot="1" x14ac:dyDescent="0.6">
      <c r="B109" s="7">
        <v>86</v>
      </c>
      <c r="C109" s="8" t="s">
        <v>103</v>
      </c>
      <c r="D109" s="9" t="s">
        <v>16</v>
      </c>
      <c r="E109" s="40">
        <v>5</v>
      </c>
      <c r="F109" s="47">
        <v>0</v>
      </c>
      <c r="G109" s="10">
        <f t="shared" si="6"/>
        <v>0</v>
      </c>
    </row>
    <row r="110" spans="2:7" ht="15" customHeight="1" thickBot="1" x14ac:dyDescent="0.6">
      <c r="B110" s="7">
        <v>87</v>
      </c>
      <c r="C110" s="8" t="s">
        <v>104</v>
      </c>
      <c r="D110" s="9" t="s">
        <v>16</v>
      </c>
      <c r="E110" s="40">
        <v>5</v>
      </c>
      <c r="F110" s="47">
        <v>0</v>
      </c>
      <c r="G110" s="10">
        <f t="shared" si="6"/>
        <v>0</v>
      </c>
    </row>
    <row r="111" spans="2:7" ht="15" customHeight="1" thickBot="1" x14ac:dyDescent="0.6">
      <c r="B111" s="7">
        <v>88</v>
      </c>
      <c r="C111" s="8" t="s">
        <v>105</v>
      </c>
      <c r="D111" s="9" t="s">
        <v>16</v>
      </c>
      <c r="E111" s="40">
        <v>10</v>
      </c>
      <c r="F111" s="47">
        <v>0</v>
      </c>
      <c r="G111" s="10">
        <f t="shared" si="6"/>
        <v>0</v>
      </c>
    </row>
    <row r="112" spans="2:7" ht="15" customHeight="1" thickBot="1" x14ac:dyDescent="0.6">
      <c r="B112" s="7">
        <v>89</v>
      </c>
      <c r="C112" s="8" t="s">
        <v>106</v>
      </c>
      <c r="D112" s="9" t="s">
        <v>16</v>
      </c>
      <c r="E112" s="40">
        <v>30</v>
      </c>
      <c r="F112" s="47">
        <v>0</v>
      </c>
      <c r="G112" s="10">
        <f t="shared" si="6"/>
        <v>0</v>
      </c>
    </row>
    <row r="113" spans="2:7" ht="15" customHeight="1" thickBot="1" x14ac:dyDescent="0.6">
      <c r="B113" s="4" t="s">
        <v>107</v>
      </c>
      <c r="C113" s="5"/>
      <c r="D113" s="5"/>
      <c r="E113" s="41"/>
      <c r="F113" s="46"/>
      <c r="G113" s="10"/>
    </row>
    <row r="114" spans="2:7" ht="15" customHeight="1" thickBot="1" x14ac:dyDescent="0.6">
      <c r="B114" s="7">
        <v>90</v>
      </c>
      <c r="C114" s="8" t="s">
        <v>108</v>
      </c>
      <c r="D114" s="9" t="s">
        <v>109</v>
      </c>
      <c r="E114" s="40">
        <v>20</v>
      </c>
      <c r="F114" s="47">
        <v>0</v>
      </c>
      <c r="G114" s="10">
        <f t="shared" ref="G114:G125" si="7">E114*F114</f>
        <v>0</v>
      </c>
    </row>
    <row r="115" spans="2:7" ht="15" customHeight="1" thickBot="1" x14ac:dyDescent="0.6">
      <c r="B115" s="7">
        <v>91</v>
      </c>
      <c r="C115" s="8" t="s">
        <v>110</v>
      </c>
      <c r="D115" s="9" t="s">
        <v>111</v>
      </c>
      <c r="E115" s="40">
        <v>32</v>
      </c>
      <c r="F115" s="47">
        <v>0</v>
      </c>
      <c r="G115" s="10">
        <f t="shared" si="7"/>
        <v>0</v>
      </c>
    </row>
    <row r="116" spans="2:7" ht="15" customHeight="1" thickBot="1" x14ac:dyDescent="0.6">
      <c r="B116" s="7">
        <v>92</v>
      </c>
      <c r="C116" s="8" t="s">
        <v>112</v>
      </c>
      <c r="D116" s="9" t="s">
        <v>16</v>
      </c>
      <c r="E116" s="40">
        <v>4</v>
      </c>
      <c r="F116" s="47">
        <v>0</v>
      </c>
      <c r="G116" s="10">
        <f t="shared" si="7"/>
        <v>0</v>
      </c>
    </row>
    <row r="117" spans="2:7" ht="15" customHeight="1" thickBot="1" x14ac:dyDescent="0.6">
      <c r="B117" s="7">
        <v>93</v>
      </c>
      <c r="C117" s="8" t="s">
        <v>113</v>
      </c>
      <c r="D117" s="9" t="s">
        <v>109</v>
      </c>
      <c r="E117" s="40">
        <v>8</v>
      </c>
      <c r="F117" s="47">
        <v>0</v>
      </c>
      <c r="G117" s="10">
        <f t="shared" si="7"/>
        <v>0</v>
      </c>
    </row>
    <row r="118" spans="2:7" ht="27" customHeight="1" thickBot="1" x14ac:dyDescent="0.6">
      <c r="B118" s="7">
        <v>94</v>
      </c>
      <c r="C118" s="8" t="s">
        <v>114</v>
      </c>
      <c r="D118" s="9" t="s">
        <v>31</v>
      </c>
      <c r="E118" s="40">
        <v>12</v>
      </c>
      <c r="F118" s="47">
        <v>0</v>
      </c>
      <c r="G118" s="10">
        <f t="shared" si="7"/>
        <v>0</v>
      </c>
    </row>
    <row r="119" spans="2:7" ht="15" customHeight="1" thickBot="1" x14ac:dyDescent="0.6">
      <c r="B119" s="7">
        <v>95</v>
      </c>
      <c r="C119" s="8" t="s">
        <v>115</v>
      </c>
      <c r="D119" s="9" t="s">
        <v>109</v>
      </c>
      <c r="E119" s="40">
        <v>2</v>
      </c>
      <c r="F119" s="47">
        <v>0</v>
      </c>
      <c r="G119" s="10">
        <f t="shared" si="7"/>
        <v>0</v>
      </c>
    </row>
    <row r="120" spans="2:7" ht="27" customHeight="1" thickBot="1" x14ac:dyDescent="0.6">
      <c r="B120" s="7">
        <v>96</v>
      </c>
      <c r="C120" s="8" t="s">
        <v>116</v>
      </c>
      <c r="D120" s="9" t="s">
        <v>16</v>
      </c>
      <c r="E120" s="40">
        <v>8</v>
      </c>
      <c r="F120" s="47">
        <v>0</v>
      </c>
      <c r="G120" s="10">
        <f t="shared" si="7"/>
        <v>0</v>
      </c>
    </row>
    <row r="121" spans="2:7" ht="27" customHeight="1" thickBot="1" x14ac:dyDescent="0.6">
      <c r="B121" s="7">
        <v>97</v>
      </c>
      <c r="C121" s="8" t="s">
        <v>117</v>
      </c>
      <c r="D121" s="9" t="s">
        <v>31</v>
      </c>
      <c r="E121" s="40">
        <v>200</v>
      </c>
      <c r="F121" s="47">
        <v>0</v>
      </c>
      <c r="G121" s="10">
        <f t="shared" si="7"/>
        <v>0</v>
      </c>
    </row>
    <row r="122" spans="2:7" ht="15" customHeight="1" thickBot="1" x14ac:dyDescent="0.6">
      <c r="B122" s="7">
        <v>98</v>
      </c>
      <c r="C122" s="8" t="s">
        <v>118</v>
      </c>
      <c r="D122" s="9" t="s">
        <v>109</v>
      </c>
      <c r="E122" s="40">
        <v>32</v>
      </c>
      <c r="F122" s="47">
        <v>0</v>
      </c>
      <c r="G122" s="10">
        <f t="shared" si="7"/>
        <v>0</v>
      </c>
    </row>
    <row r="123" spans="2:7" ht="15" customHeight="1" thickBot="1" x14ac:dyDescent="0.6">
      <c r="B123" s="7">
        <v>99</v>
      </c>
      <c r="C123" s="8" t="s">
        <v>119</v>
      </c>
      <c r="D123" s="9" t="s">
        <v>109</v>
      </c>
      <c r="E123" s="40">
        <v>2</v>
      </c>
      <c r="F123" s="47">
        <v>0</v>
      </c>
      <c r="G123" s="10">
        <f t="shared" si="7"/>
        <v>0</v>
      </c>
    </row>
    <row r="124" spans="2:7" ht="15" customHeight="1" thickBot="1" x14ac:dyDescent="0.6">
      <c r="B124" s="7">
        <v>100</v>
      </c>
      <c r="C124" s="8" t="s">
        <v>120</v>
      </c>
      <c r="D124" s="9" t="s">
        <v>121</v>
      </c>
      <c r="E124" s="40">
        <v>240</v>
      </c>
      <c r="F124" s="47">
        <v>0</v>
      </c>
      <c r="G124" s="10">
        <f t="shared" si="7"/>
        <v>0</v>
      </c>
    </row>
    <row r="125" spans="2:7" ht="40.15" customHeight="1" thickBot="1" x14ac:dyDescent="0.6">
      <c r="B125" s="7">
        <v>101</v>
      </c>
      <c r="C125" s="8" t="s">
        <v>122</v>
      </c>
      <c r="D125" s="9" t="s">
        <v>121</v>
      </c>
      <c r="E125" s="40">
        <v>40</v>
      </c>
      <c r="F125" s="47">
        <v>0</v>
      </c>
      <c r="G125" s="10">
        <f t="shared" si="7"/>
        <v>0</v>
      </c>
    </row>
    <row r="126" spans="2:7" ht="15" customHeight="1" thickBot="1" x14ac:dyDescent="0.6">
      <c r="B126" s="4" t="s">
        <v>123</v>
      </c>
      <c r="C126" s="5"/>
      <c r="D126" s="5"/>
      <c r="E126" s="41"/>
      <c r="F126" s="46"/>
      <c r="G126" s="10"/>
    </row>
    <row r="127" spans="2:7" ht="15" customHeight="1" thickBot="1" x14ac:dyDescent="0.6">
      <c r="B127" s="4" t="s">
        <v>124</v>
      </c>
      <c r="C127" s="5"/>
      <c r="D127" s="5"/>
      <c r="E127" s="41"/>
      <c r="F127" s="46"/>
      <c r="G127" s="10"/>
    </row>
    <row r="128" spans="2:7" ht="15" customHeight="1" thickBot="1" x14ac:dyDescent="0.6">
      <c r="B128" s="7">
        <v>102</v>
      </c>
      <c r="C128" s="8" t="s">
        <v>125</v>
      </c>
      <c r="D128" s="9" t="s">
        <v>16</v>
      </c>
      <c r="E128" s="40">
        <v>5</v>
      </c>
      <c r="F128" s="47">
        <v>0</v>
      </c>
      <c r="G128" s="10">
        <f t="shared" ref="G128:G146" si="8">E128*F128</f>
        <v>0</v>
      </c>
    </row>
    <row r="129" spans="2:7" ht="27" customHeight="1" thickBot="1" x14ac:dyDescent="0.6">
      <c r="B129" s="7">
        <v>103</v>
      </c>
      <c r="C129" s="8" t="s">
        <v>126</v>
      </c>
      <c r="D129" s="9" t="s">
        <v>16</v>
      </c>
      <c r="E129" s="40">
        <v>10</v>
      </c>
      <c r="F129" s="47">
        <v>0</v>
      </c>
      <c r="G129" s="10">
        <f t="shared" si="8"/>
        <v>0</v>
      </c>
    </row>
    <row r="130" spans="2:7" ht="15" customHeight="1" thickBot="1" x14ac:dyDescent="0.6">
      <c r="B130" s="7">
        <v>104</v>
      </c>
      <c r="C130" s="8" t="s">
        <v>127</v>
      </c>
      <c r="D130" s="9" t="s">
        <v>16</v>
      </c>
      <c r="E130" s="40">
        <v>6</v>
      </c>
      <c r="F130" s="47">
        <v>0</v>
      </c>
      <c r="G130" s="10">
        <f t="shared" si="8"/>
        <v>0</v>
      </c>
    </row>
    <row r="131" spans="2:7" ht="15" customHeight="1" thickBot="1" x14ac:dyDescent="0.6">
      <c r="B131" s="7">
        <v>105</v>
      </c>
      <c r="C131" s="8" t="s">
        <v>128</v>
      </c>
      <c r="D131" s="9" t="s">
        <v>16</v>
      </c>
      <c r="E131" s="40">
        <v>6</v>
      </c>
      <c r="F131" s="47">
        <v>0</v>
      </c>
      <c r="G131" s="10">
        <f t="shared" si="8"/>
        <v>0</v>
      </c>
    </row>
    <row r="132" spans="2:7" ht="15" customHeight="1" thickBot="1" x14ac:dyDescent="0.6">
      <c r="B132" s="7">
        <v>106</v>
      </c>
      <c r="C132" s="8" t="s">
        <v>129</v>
      </c>
      <c r="D132" s="9" t="s">
        <v>16</v>
      </c>
      <c r="E132" s="40">
        <v>6</v>
      </c>
      <c r="F132" s="47">
        <v>0</v>
      </c>
      <c r="G132" s="10">
        <f t="shared" si="8"/>
        <v>0</v>
      </c>
    </row>
    <row r="133" spans="2:7" ht="15" customHeight="1" thickBot="1" x14ac:dyDescent="0.6">
      <c r="B133" s="7">
        <v>107</v>
      </c>
      <c r="C133" s="8" t="s">
        <v>130</v>
      </c>
      <c r="D133" s="9" t="s">
        <v>16</v>
      </c>
      <c r="E133" s="40">
        <v>10</v>
      </c>
      <c r="F133" s="47">
        <v>0</v>
      </c>
      <c r="G133" s="10">
        <f t="shared" si="8"/>
        <v>0</v>
      </c>
    </row>
    <row r="134" spans="2:7" ht="27" customHeight="1" thickBot="1" x14ac:dyDescent="0.6">
      <c r="B134" s="7">
        <v>108</v>
      </c>
      <c r="C134" s="8" t="s">
        <v>131</v>
      </c>
      <c r="D134" s="9" t="s">
        <v>16</v>
      </c>
      <c r="E134" s="40">
        <v>10</v>
      </c>
      <c r="F134" s="47">
        <v>0</v>
      </c>
      <c r="G134" s="10">
        <f t="shared" si="8"/>
        <v>0</v>
      </c>
    </row>
    <row r="135" spans="2:7" ht="27" customHeight="1" thickBot="1" x14ac:dyDescent="0.6">
      <c r="B135" s="7">
        <v>109</v>
      </c>
      <c r="C135" s="8" t="s">
        <v>132</v>
      </c>
      <c r="D135" s="9" t="s">
        <v>16</v>
      </c>
      <c r="E135" s="40">
        <v>1</v>
      </c>
      <c r="F135" s="47">
        <v>0</v>
      </c>
      <c r="G135" s="10">
        <f t="shared" si="8"/>
        <v>0</v>
      </c>
    </row>
    <row r="136" spans="2:7" ht="15" customHeight="1" thickBot="1" x14ac:dyDescent="0.6">
      <c r="B136" s="7">
        <v>110</v>
      </c>
      <c r="C136" s="8" t="s">
        <v>133</v>
      </c>
      <c r="D136" s="9" t="s">
        <v>16</v>
      </c>
      <c r="E136" s="40">
        <v>7</v>
      </c>
      <c r="F136" s="47">
        <v>0</v>
      </c>
      <c r="G136" s="10">
        <f t="shared" si="8"/>
        <v>0</v>
      </c>
    </row>
    <row r="137" spans="2:7" ht="40.15" customHeight="1" thickBot="1" x14ac:dyDescent="0.6">
      <c r="B137" s="7">
        <v>111</v>
      </c>
      <c r="C137" s="8" t="s">
        <v>134</v>
      </c>
      <c r="D137" s="9" t="s">
        <v>16</v>
      </c>
      <c r="E137" s="40">
        <v>65</v>
      </c>
      <c r="F137" s="47">
        <v>0</v>
      </c>
      <c r="G137" s="10">
        <f t="shared" si="8"/>
        <v>0</v>
      </c>
    </row>
    <row r="138" spans="2:7" ht="15" customHeight="1" thickBot="1" x14ac:dyDescent="0.6">
      <c r="B138" s="7">
        <v>112</v>
      </c>
      <c r="C138" s="8" t="s">
        <v>135</v>
      </c>
      <c r="D138" s="9" t="s">
        <v>16</v>
      </c>
      <c r="E138" s="40">
        <v>40</v>
      </c>
      <c r="F138" s="47">
        <v>0</v>
      </c>
      <c r="G138" s="10">
        <f t="shared" si="8"/>
        <v>0</v>
      </c>
    </row>
    <row r="139" spans="2:7" ht="27" customHeight="1" thickBot="1" x14ac:dyDescent="0.6">
      <c r="B139" s="7">
        <v>113</v>
      </c>
      <c r="C139" s="8" t="s">
        <v>136</v>
      </c>
      <c r="D139" s="9" t="s">
        <v>16</v>
      </c>
      <c r="E139" s="40">
        <v>10</v>
      </c>
      <c r="F139" s="47">
        <v>0</v>
      </c>
      <c r="G139" s="10">
        <f t="shared" si="8"/>
        <v>0</v>
      </c>
    </row>
    <row r="140" spans="2:7" ht="15" customHeight="1" thickBot="1" x14ac:dyDescent="0.6">
      <c r="B140" s="7">
        <v>114</v>
      </c>
      <c r="C140" s="8" t="s">
        <v>137</v>
      </c>
      <c r="D140" s="9" t="s">
        <v>16</v>
      </c>
      <c r="E140" s="40">
        <v>20</v>
      </c>
      <c r="F140" s="47">
        <v>0</v>
      </c>
      <c r="G140" s="10">
        <f t="shared" si="8"/>
        <v>0</v>
      </c>
    </row>
    <row r="141" spans="2:7" ht="15" customHeight="1" thickBot="1" x14ac:dyDescent="0.6">
      <c r="B141" s="7">
        <v>115</v>
      </c>
      <c r="C141" s="8" t="s">
        <v>138</v>
      </c>
      <c r="D141" s="9" t="s">
        <v>16</v>
      </c>
      <c r="E141" s="40">
        <v>80</v>
      </c>
      <c r="F141" s="47">
        <v>0</v>
      </c>
      <c r="G141" s="10">
        <f t="shared" si="8"/>
        <v>0</v>
      </c>
    </row>
    <row r="142" spans="2:7" ht="40.15" customHeight="1" thickBot="1" x14ac:dyDescent="0.6">
      <c r="B142" s="7">
        <v>116</v>
      </c>
      <c r="C142" s="8" t="s">
        <v>139</v>
      </c>
      <c r="D142" s="9" t="s">
        <v>140</v>
      </c>
      <c r="E142" s="40">
        <v>1</v>
      </c>
      <c r="F142" s="47">
        <v>0</v>
      </c>
      <c r="G142" s="10">
        <f t="shared" si="8"/>
        <v>0</v>
      </c>
    </row>
    <row r="143" spans="2:7" ht="40.15" customHeight="1" thickBot="1" x14ac:dyDescent="0.6">
      <c r="B143" s="7">
        <v>117</v>
      </c>
      <c r="C143" s="8" t="s">
        <v>141</v>
      </c>
      <c r="D143" s="9" t="s">
        <v>140</v>
      </c>
      <c r="E143" s="40">
        <v>10</v>
      </c>
      <c r="F143" s="47">
        <v>0</v>
      </c>
      <c r="G143" s="10">
        <f t="shared" si="8"/>
        <v>0</v>
      </c>
    </row>
    <row r="144" spans="2:7" ht="40.15" customHeight="1" thickBot="1" x14ac:dyDescent="0.6">
      <c r="B144" s="7">
        <v>118</v>
      </c>
      <c r="C144" s="8" t="s">
        <v>142</v>
      </c>
      <c r="D144" s="9" t="s">
        <v>140</v>
      </c>
      <c r="E144" s="40">
        <v>10</v>
      </c>
      <c r="F144" s="47">
        <v>0</v>
      </c>
      <c r="G144" s="10">
        <f t="shared" si="8"/>
        <v>0</v>
      </c>
    </row>
    <row r="145" spans="2:7" ht="15" customHeight="1" thickBot="1" x14ac:dyDescent="0.6">
      <c r="B145" s="7">
        <v>119</v>
      </c>
      <c r="C145" s="8" t="s">
        <v>143</v>
      </c>
      <c r="D145" s="9" t="s">
        <v>16</v>
      </c>
      <c r="E145" s="40">
        <v>15</v>
      </c>
      <c r="F145" s="47">
        <v>0</v>
      </c>
      <c r="G145" s="10">
        <f t="shared" si="8"/>
        <v>0</v>
      </c>
    </row>
    <row r="146" spans="2:7" ht="15" customHeight="1" thickBot="1" x14ac:dyDescent="0.6">
      <c r="B146" s="7">
        <v>120</v>
      </c>
      <c r="C146" s="8" t="s">
        <v>144</v>
      </c>
      <c r="D146" s="9" t="s">
        <v>16</v>
      </c>
      <c r="E146" s="40">
        <v>50</v>
      </c>
      <c r="F146" s="47">
        <v>0</v>
      </c>
      <c r="G146" s="10">
        <f t="shared" si="8"/>
        <v>0</v>
      </c>
    </row>
    <row r="147" spans="2:7" ht="15" customHeight="1" thickBot="1" x14ac:dyDescent="0.6">
      <c r="B147" s="4" t="s">
        <v>145</v>
      </c>
      <c r="C147" s="5"/>
      <c r="D147" s="5"/>
      <c r="E147" s="41"/>
      <c r="F147" s="46"/>
      <c r="G147" s="10"/>
    </row>
    <row r="148" spans="2:7" ht="15" customHeight="1" thickBot="1" x14ac:dyDescent="0.6">
      <c r="B148" s="7">
        <v>121</v>
      </c>
      <c r="C148" s="8" t="s">
        <v>146</v>
      </c>
      <c r="D148" s="9" t="s">
        <v>16</v>
      </c>
      <c r="E148" s="40">
        <v>60</v>
      </c>
      <c r="F148" s="47">
        <v>0</v>
      </c>
      <c r="G148" s="10">
        <f>E148*F148</f>
        <v>0</v>
      </c>
    </row>
    <row r="149" spans="2:7" ht="27" customHeight="1" thickBot="1" x14ac:dyDescent="0.6">
      <c r="B149" s="7">
        <v>122</v>
      </c>
      <c r="C149" s="8" t="s">
        <v>147</v>
      </c>
      <c r="D149" s="9" t="s">
        <v>16</v>
      </c>
      <c r="E149" s="40">
        <v>5</v>
      </c>
      <c r="F149" s="47">
        <v>0</v>
      </c>
      <c r="G149" s="10">
        <f>E149*F149</f>
        <v>0</v>
      </c>
    </row>
    <row r="150" spans="2:7" ht="15" customHeight="1" thickBot="1" x14ac:dyDescent="0.6">
      <c r="B150" s="4" t="s">
        <v>148</v>
      </c>
      <c r="C150" s="5"/>
      <c r="D150" s="5"/>
      <c r="E150" s="41"/>
      <c r="F150" s="46"/>
      <c r="G150" s="10"/>
    </row>
    <row r="151" spans="2:7" ht="27" customHeight="1" thickBot="1" x14ac:dyDescent="0.6">
      <c r="B151" s="7">
        <v>123</v>
      </c>
      <c r="C151" s="8" t="s">
        <v>149</v>
      </c>
      <c r="D151" s="9" t="s">
        <v>140</v>
      </c>
      <c r="E151" s="40">
        <v>1</v>
      </c>
      <c r="F151" s="47">
        <v>0</v>
      </c>
      <c r="G151" s="10">
        <f t="shared" ref="G151:G168" si="9">E151*F151</f>
        <v>0</v>
      </c>
    </row>
    <row r="152" spans="2:7" ht="27" customHeight="1" thickBot="1" x14ac:dyDescent="0.6">
      <c r="B152" s="7">
        <v>124</v>
      </c>
      <c r="C152" s="8" t="s">
        <v>150</v>
      </c>
      <c r="D152" s="9" t="s">
        <v>140</v>
      </c>
      <c r="E152" s="40">
        <v>1</v>
      </c>
      <c r="F152" s="47">
        <v>0</v>
      </c>
      <c r="G152" s="10">
        <f t="shared" si="9"/>
        <v>0</v>
      </c>
    </row>
    <row r="153" spans="2:7" ht="27" customHeight="1" thickBot="1" x14ac:dyDescent="0.6">
      <c r="B153" s="7">
        <v>125</v>
      </c>
      <c r="C153" s="8" t="s">
        <v>151</v>
      </c>
      <c r="D153" s="9" t="s">
        <v>140</v>
      </c>
      <c r="E153" s="40">
        <v>1</v>
      </c>
      <c r="F153" s="47">
        <v>0</v>
      </c>
      <c r="G153" s="10">
        <f t="shared" si="9"/>
        <v>0</v>
      </c>
    </row>
    <row r="154" spans="2:7" ht="27" customHeight="1" thickBot="1" x14ac:dyDescent="0.6">
      <c r="B154" s="7">
        <v>126</v>
      </c>
      <c r="C154" s="8" t="s">
        <v>152</v>
      </c>
      <c r="D154" s="9" t="s">
        <v>16</v>
      </c>
      <c r="E154" s="40">
        <v>100</v>
      </c>
      <c r="F154" s="47">
        <v>0</v>
      </c>
      <c r="G154" s="10">
        <f t="shared" si="9"/>
        <v>0</v>
      </c>
    </row>
    <row r="155" spans="2:7" ht="15" customHeight="1" thickBot="1" x14ac:dyDescent="0.6">
      <c r="B155" s="7">
        <v>127</v>
      </c>
      <c r="C155" s="8" t="s">
        <v>153</v>
      </c>
      <c r="D155" s="9" t="s">
        <v>16</v>
      </c>
      <c r="E155" s="40">
        <v>30</v>
      </c>
      <c r="F155" s="47">
        <v>0</v>
      </c>
      <c r="G155" s="10">
        <f t="shared" si="9"/>
        <v>0</v>
      </c>
    </row>
    <row r="156" spans="2:7" ht="27" customHeight="1" thickBot="1" x14ac:dyDescent="0.6">
      <c r="B156" s="7">
        <v>128</v>
      </c>
      <c r="C156" s="8" t="s">
        <v>154</v>
      </c>
      <c r="D156" s="9" t="s">
        <v>16</v>
      </c>
      <c r="E156" s="40">
        <v>10</v>
      </c>
      <c r="F156" s="47">
        <v>0</v>
      </c>
      <c r="G156" s="10">
        <f t="shared" si="9"/>
        <v>0</v>
      </c>
    </row>
    <row r="157" spans="2:7" ht="15" customHeight="1" thickBot="1" x14ac:dyDescent="0.6">
      <c r="B157" s="7">
        <v>129</v>
      </c>
      <c r="C157" s="8" t="s">
        <v>155</v>
      </c>
      <c r="D157" s="9" t="s">
        <v>16</v>
      </c>
      <c r="E157" s="40">
        <v>10</v>
      </c>
      <c r="F157" s="47">
        <v>0</v>
      </c>
      <c r="G157" s="10">
        <f t="shared" si="9"/>
        <v>0</v>
      </c>
    </row>
    <row r="158" spans="2:7" ht="15" customHeight="1" thickBot="1" x14ac:dyDescent="0.6">
      <c r="B158" s="7">
        <v>130</v>
      </c>
      <c r="C158" s="8" t="s">
        <v>156</v>
      </c>
      <c r="D158" s="9" t="s">
        <v>16</v>
      </c>
      <c r="E158" s="40">
        <v>10</v>
      </c>
      <c r="F158" s="47">
        <v>0</v>
      </c>
      <c r="G158" s="10">
        <f t="shared" si="9"/>
        <v>0</v>
      </c>
    </row>
    <row r="159" spans="2:7" ht="15" customHeight="1" thickBot="1" x14ac:dyDescent="0.6">
      <c r="B159" s="7">
        <v>131</v>
      </c>
      <c r="C159" s="8" t="s">
        <v>157</v>
      </c>
      <c r="D159" s="9" t="s">
        <v>16</v>
      </c>
      <c r="E159" s="40">
        <v>10</v>
      </c>
      <c r="F159" s="47">
        <v>0</v>
      </c>
      <c r="G159" s="10">
        <f t="shared" si="9"/>
        <v>0</v>
      </c>
    </row>
    <row r="160" spans="2:7" ht="15" customHeight="1" thickBot="1" x14ac:dyDescent="0.6">
      <c r="B160" s="7">
        <v>132</v>
      </c>
      <c r="C160" s="8" t="s">
        <v>158</v>
      </c>
      <c r="D160" s="9" t="s">
        <v>16</v>
      </c>
      <c r="E160" s="40">
        <v>20</v>
      </c>
      <c r="F160" s="47">
        <v>0</v>
      </c>
      <c r="G160" s="10">
        <f t="shared" si="9"/>
        <v>0</v>
      </c>
    </row>
    <row r="161" spans="2:7" ht="15" customHeight="1" thickBot="1" x14ac:dyDescent="0.6">
      <c r="B161" s="7">
        <v>133</v>
      </c>
      <c r="C161" s="8" t="s">
        <v>159</v>
      </c>
      <c r="D161" s="9" t="s">
        <v>16</v>
      </c>
      <c r="E161" s="40">
        <v>60</v>
      </c>
      <c r="F161" s="47">
        <v>0</v>
      </c>
      <c r="G161" s="10">
        <f t="shared" si="9"/>
        <v>0</v>
      </c>
    </row>
    <row r="162" spans="2:7" ht="15" customHeight="1" thickBot="1" x14ac:dyDescent="0.6">
      <c r="B162" s="7">
        <v>134</v>
      </c>
      <c r="C162" s="8" t="s">
        <v>160</v>
      </c>
      <c r="D162" s="9" t="s">
        <v>16</v>
      </c>
      <c r="E162" s="40">
        <v>50</v>
      </c>
      <c r="F162" s="47">
        <v>0</v>
      </c>
      <c r="G162" s="10">
        <f t="shared" si="9"/>
        <v>0</v>
      </c>
    </row>
    <row r="163" spans="2:7" ht="15" customHeight="1" thickBot="1" x14ac:dyDescent="0.6">
      <c r="B163" s="7">
        <v>135</v>
      </c>
      <c r="C163" s="8" t="s">
        <v>161</v>
      </c>
      <c r="D163" s="9" t="s">
        <v>16</v>
      </c>
      <c r="E163" s="40">
        <v>10</v>
      </c>
      <c r="F163" s="47">
        <v>0</v>
      </c>
      <c r="G163" s="10">
        <f t="shared" si="9"/>
        <v>0</v>
      </c>
    </row>
    <row r="164" spans="2:7" ht="15" customHeight="1" thickBot="1" x14ac:dyDescent="0.6">
      <c r="B164" s="4" t="s">
        <v>162</v>
      </c>
      <c r="C164" s="5"/>
      <c r="D164" s="5"/>
      <c r="E164" s="41"/>
      <c r="F164" s="46"/>
      <c r="G164" s="10">
        <f t="shared" si="9"/>
        <v>0</v>
      </c>
    </row>
    <row r="165" spans="2:7" ht="15" customHeight="1" thickBot="1" x14ac:dyDescent="0.6">
      <c r="B165" s="7">
        <v>136</v>
      </c>
      <c r="C165" s="8" t="s">
        <v>163</v>
      </c>
      <c r="D165" s="9" t="s">
        <v>16</v>
      </c>
      <c r="E165" s="40">
        <v>45</v>
      </c>
      <c r="F165" s="47">
        <v>0</v>
      </c>
      <c r="G165" s="10">
        <f t="shared" si="9"/>
        <v>0</v>
      </c>
    </row>
    <row r="166" spans="2:7" ht="15" customHeight="1" thickBot="1" x14ac:dyDescent="0.6">
      <c r="B166" s="7">
        <v>137</v>
      </c>
      <c r="C166" s="8" t="s">
        <v>164</v>
      </c>
      <c r="D166" s="9" t="s">
        <v>16</v>
      </c>
      <c r="E166" s="40">
        <v>100</v>
      </c>
      <c r="F166" s="47">
        <v>0</v>
      </c>
      <c r="G166" s="10">
        <f t="shared" si="9"/>
        <v>0</v>
      </c>
    </row>
    <row r="167" spans="2:7" ht="15" customHeight="1" thickBot="1" x14ac:dyDescent="0.6">
      <c r="B167" s="7">
        <v>138</v>
      </c>
      <c r="C167" s="8" t="s">
        <v>165</v>
      </c>
      <c r="D167" s="9" t="s">
        <v>16</v>
      </c>
      <c r="E167" s="40">
        <v>5</v>
      </c>
      <c r="F167" s="47">
        <v>0</v>
      </c>
      <c r="G167" s="10">
        <f t="shared" si="9"/>
        <v>0</v>
      </c>
    </row>
    <row r="168" spans="2:7" ht="15" customHeight="1" thickBot="1" x14ac:dyDescent="0.6">
      <c r="B168" s="7">
        <v>139</v>
      </c>
      <c r="C168" s="8" t="s">
        <v>166</v>
      </c>
      <c r="D168" s="9" t="s">
        <v>16</v>
      </c>
      <c r="E168" s="40">
        <v>5</v>
      </c>
      <c r="F168" s="47">
        <v>0</v>
      </c>
      <c r="G168" s="10">
        <f t="shared" si="9"/>
        <v>0</v>
      </c>
    </row>
    <row r="169" spans="2:7" ht="15" customHeight="1" thickBot="1" x14ac:dyDescent="0.6">
      <c r="B169" s="4" t="s">
        <v>167</v>
      </c>
      <c r="C169" s="5"/>
      <c r="D169" s="5"/>
      <c r="E169" s="41"/>
      <c r="F169" s="46"/>
      <c r="G169" s="10"/>
    </row>
    <row r="170" spans="2:7" ht="27" customHeight="1" thickBot="1" x14ac:dyDescent="0.6">
      <c r="B170" s="7">
        <v>140</v>
      </c>
      <c r="C170" s="8" t="s">
        <v>168</v>
      </c>
      <c r="D170" s="9" t="s">
        <v>140</v>
      </c>
      <c r="E170" s="40">
        <v>1</v>
      </c>
      <c r="F170" s="47">
        <v>0</v>
      </c>
      <c r="G170" s="10">
        <f t="shared" ref="G170:G188" si="10">E170*F170</f>
        <v>0</v>
      </c>
    </row>
    <row r="171" spans="2:7" ht="40.15" customHeight="1" thickBot="1" x14ac:dyDescent="0.6">
      <c r="B171" s="7">
        <v>141</v>
      </c>
      <c r="C171" s="8" t="s">
        <v>169</v>
      </c>
      <c r="D171" s="9" t="s">
        <v>140</v>
      </c>
      <c r="E171" s="40">
        <v>1</v>
      </c>
      <c r="F171" s="47">
        <v>0</v>
      </c>
      <c r="G171" s="10">
        <f t="shared" si="10"/>
        <v>0</v>
      </c>
    </row>
    <row r="172" spans="2:7" ht="27" customHeight="1" thickBot="1" x14ac:dyDescent="0.6">
      <c r="B172" s="7">
        <v>142</v>
      </c>
      <c r="C172" s="8" t="s">
        <v>170</v>
      </c>
      <c r="D172" s="9" t="s">
        <v>140</v>
      </c>
      <c r="E172" s="40">
        <v>1</v>
      </c>
      <c r="F172" s="47">
        <v>0</v>
      </c>
      <c r="G172" s="10">
        <f t="shared" si="10"/>
        <v>0</v>
      </c>
    </row>
    <row r="173" spans="2:7" ht="27" customHeight="1" thickBot="1" x14ac:dyDescent="0.6">
      <c r="B173" s="7">
        <v>143</v>
      </c>
      <c r="C173" s="8" t="s">
        <v>171</v>
      </c>
      <c r="D173" s="9" t="s">
        <v>140</v>
      </c>
      <c r="E173" s="40">
        <v>1</v>
      </c>
      <c r="F173" s="47">
        <v>0</v>
      </c>
      <c r="G173" s="10">
        <f t="shared" si="10"/>
        <v>0</v>
      </c>
    </row>
    <row r="174" spans="2:7" ht="15" customHeight="1" thickBot="1" x14ac:dyDescent="0.6">
      <c r="B174" s="7">
        <v>144</v>
      </c>
      <c r="C174" s="8" t="s">
        <v>172</v>
      </c>
      <c r="D174" s="9" t="s">
        <v>16</v>
      </c>
      <c r="E174" s="40">
        <v>50</v>
      </c>
      <c r="F174" s="47">
        <v>0</v>
      </c>
      <c r="G174" s="10">
        <f t="shared" si="10"/>
        <v>0</v>
      </c>
    </row>
    <row r="175" spans="2:7" ht="27" customHeight="1" thickBot="1" x14ac:dyDescent="0.6">
      <c r="B175" s="7">
        <v>145</v>
      </c>
      <c r="C175" s="8" t="s">
        <v>173</v>
      </c>
      <c r="D175" s="9" t="s">
        <v>140</v>
      </c>
      <c r="E175" s="40">
        <v>1</v>
      </c>
      <c r="F175" s="47">
        <v>0</v>
      </c>
      <c r="G175" s="10">
        <f t="shared" si="10"/>
        <v>0</v>
      </c>
    </row>
    <row r="176" spans="2:7" ht="27" customHeight="1" thickBot="1" x14ac:dyDescent="0.6">
      <c r="B176" s="7">
        <v>146</v>
      </c>
      <c r="C176" s="8" t="s">
        <v>174</v>
      </c>
      <c r="D176" s="9" t="s">
        <v>140</v>
      </c>
      <c r="E176" s="40">
        <v>1</v>
      </c>
      <c r="F176" s="47">
        <v>0</v>
      </c>
      <c r="G176" s="10">
        <f t="shared" si="10"/>
        <v>0</v>
      </c>
    </row>
    <row r="177" spans="2:7" ht="53.5" customHeight="1" thickBot="1" x14ac:dyDescent="0.6">
      <c r="B177" s="7">
        <v>147</v>
      </c>
      <c r="C177" s="8" t="s">
        <v>175</v>
      </c>
      <c r="D177" s="9" t="s">
        <v>36</v>
      </c>
      <c r="E177" s="40">
        <v>1</v>
      </c>
      <c r="F177" s="47">
        <v>0</v>
      </c>
      <c r="G177" s="10">
        <f t="shared" si="10"/>
        <v>0</v>
      </c>
    </row>
    <row r="178" spans="2:7" ht="27" customHeight="1" thickBot="1" x14ac:dyDescent="0.6">
      <c r="B178" s="7">
        <v>148</v>
      </c>
      <c r="C178" s="8" t="s">
        <v>176</v>
      </c>
      <c r="D178" s="9" t="s">
        <v>140</v>
      </c>
      <c r="E178" s="40">
        <v>3</v>
      </c>
      <c r="F178" s="47">
        <v>0</v>
      </c>
      <c r="G178" s="10">
        <f t="shared" si="10"/>
        <v>0</v>
      </c>
    </row>
    <row r="179" spans="2:7" ht="40.15" customHeight="1" thickBot="1" x14ac:dyDescent="0.6">
      <c r="B179" s="7">
        <v>149</v>
      </c>
      <c r="C179" s="8" t="s">
        <v>177</v>
      </c>
      <c r="D179" s="9" t="s">
        <v>36</v>
      </c>
      <c r="E179" s="40">
        <v>3</v>
      </c>
      <c r="F179" s="47">
        <v>0</v>
      </c>
      <c r="G179" s="11">
        <f t="shared" si="10"/>
        <v>0</v>
      </c>
    </row>
    <row r="180" spans="2:7" ht="53.5" customHeight="1" thickBot="1" x14ac:dyDescent="0.6">
      <c r="B180" s="7">
        <v>150</v>
      </c>
      <c r="C180" s="8" t="s">
        <v>178</v>
      </c>
      <c r="D180" s="9" t="s">
        <v>36</v>
      </c>
      <c r="E180" s="40">
        <v>2</v>
      </c>
      <c r="F180" s="47">
        <v>0</v>
      </c>
      <c r="G180" s="10">
        <f t="shared" si="10"/>
        <v>0</v>
      </c>
    </row>
    <row r="181" spans="2:7" ht="27" customHeight="1" thickBot="1" x14ac:dyDescent="0.6">
      <c r="B181" s="7">
        <v>151</v>
      </c>
      <c r="C181" s="8" t="s">
        <v>179</v>
      </c>
      <c r="D181" s="9" t="s">
        <v>31</v>
      </c>
      <c r="E181" s="40">
        <v>150</v>
      </c>
      <c r="F181" s="47">
        <v>0</v>
      </c>
      <c r="G181" s="10">
        <f t="shared" si="10"/>
        <v>0</v>
      </c>
    </row>
    <row r="182" spans="2:7" ht="27" customHeight="1" thickBot="1" x14ac:dyDescent="0.6">
      <c r="B182" s="7">
        <v>152</v>
      </c>
      <c r="C182" s="8" t="s">
        <v>180</v>
      </c>
      <c r="D182" s="9" t="s">
        <v>31</v>
      </c>
      <c r="E182" s="40">
        <v>30</v>
      </c>
      <c r="F182" s="47">
        <v>0</v>
      </c>
      <c r="G182" s="10">
        <f t="shared" si="10"/>
        <v>0</v>
      </c>
    </row>
    <row r="183" spans="2:7" ht="27" customHeight="1" thickBot="1" x14ac:dyDescent="0.6">
      <c r="B183" s="7">
        <v>153</v>
      </c>
      <c r="C183" s="8" t="s">
        <v>181</v>
      </c>
      <c r="D183" s="9" t="s">
        <v>31</v>
      </c>
      <c r="E183" s="40">
        <v>30</v>
      </c>
      <c r="F183" s="47">
        <v>0</v>
      </c>
      <c r="G183" s="10">
        <f t="shared" si="10"/>
        <v>0</v>
      </c>
    </row>
    <row r="184" spans="2:7" ht="27" customHeight="1" thickBot="1" x14ac:dyDescent="0.6">
      <c r="B184" s="7">
        <v>154</v>
      </c>
      <c r="C184" s="8" t="s">
        <v>182</v>
      </c>
      <c r="D184" s="9" t="s">
        <v>31</v>
      </c>
      <c r="E184" s="40">
        <v>30</v>
      </c>
      <c r="F184" s="47">
        <v>0</v>
      </c>
      <c r="G184" s="10">
        <f t="shared" si="10"/>
        <v>0</v>
      </c>
    </row>
    <row r="185" spans="2:7" ht="27" customHeight="1" thickBot="1" x14ac:dyDescent="0.6">
      <c r="B185" s="7">
        <v>155</v>
      </c>
      <c r="C185" s="8" t="s">
        <v>183</v>
      </c>
      <c r="D185" s="9" t="s">
        <v>31</v>
      </c>
      <c r="E185" s="40">
        <v>100</v>
      </c>
      <c r="F185" s="47">
        <v>0</v>
      </c>
      <c r="G185" s="10">
        <f t="shared" si="10"/>
        <v>0</v>
      </c>
    </row>
    <row r="186" spans="2:7" ht="27" customHeight="1" thickBot="1" x14ac:dyDescent="0.6">
      <c r="B186" s="7">
        <v>156</v>
      </c>
      <c r="C186" s="8" t="s">
        <v>184</v>
      </c>
      <c r="D186" s="9" t="s">
        <v>31</v>
      </c>
      <c r="E186" s="40">
        <v>100</v>
      </c>
      <c r="F186" s="47">
        <v>0</v>
      </c>
      <c r="G186" s="10">
        <f t="shared" si="10"/>
        <v>0</v>
      </c>
    </row>
    <row r="187" spans="2:7" ht="27" customHeight="1" thickBot="1" x14ac:dyDescent="0.6">
      <c r="B187" s="7">
        <v>157</v>
      </c>
      <c r="C187" s="8" t="s">
        <v>185</v>
      </c>
      <c r="D187" s="9" t="s">
        <v>36</v>
      </c>
      <c r="E187" s="40">
        <v>5</v>
      </c>
      <c r="F187" s="47">
        <v>0</v>
      </c>
      <c r="G187" s="10">
        <f t="shared" si="10"/>
        <v>0</v>
      </c>
    </row>
    <row r="188" spans="2:7" ht="40.15" customHeight="1" thickBot="1" x14ac:dyDescent="0.6">
      <c r="B188" s="7">
        <v>158</v>
      </c>
      <c r="C188" s="8" t="s">
        <v>186</v>
      </c>
      <c r="D188" s="9" t="s">
        <v>36</v>
      </c>
      <c r="E188" s="40">
        <v>5</v>
      </c>
      <c r="F188" s="47">
        <v>0</v>
      </c>
      <c r="G188" s="10">
        <f t="shared" si="10"/>
        <v>0</v>
      </c>
    </row>
    <row r="189" spans="2:7" ht="15" customHeight="1" thickBot="1" x14ac:dyDescent="0.6">
      <c r="B189" s="4" t="s">
        <v>187</v>
      </c>
      <c r="C189" s="5"/>
      <c r="D189" s="5"/>
      <c r="E189" s="41"/>
      <c r="F189" s="46"/>
      <c r="G189" s="10"/>
    </row>
    <row r="190" spans="2:7" ht="40.15" customHeight="1" thickBot="1" x14ac:dyDescent="0.6">
      <c r="B190" s="7">
        <v>159</v>
      </c>
      <c r="C190" s="8" t="s">
        <v>188</v>
      </c>
      <c r="D190" s="9" t="s">
        <v>16</v>
      </c>
      <c r="E190" s="40">
        <v>52</v>
      </c>
      <c r="F190" s="47">
        <v>0</v>
      </c>
      <c r="G190" s="10">
        <f>E190*F190</f>
        <v>0</v>
      </c>
    </row>
    <row r="191" spans="2:7" ht="40.15" customHeight="1" thickBot="1" x14ac:dyDescent="0.6">
      <c r="B191" s="12">
        <v>160</v>
      </c>
      <c r="C191" s="13" t="s">
        <v>189</v>
      </c>
      <c r="D191" s="14" t="s">
        <v>121</v>
      </c>
      <c r="E191" s="40">
        <v>1000</v>
      </c>
      <c r="F191" s="48">
        <v>0</v>
      </c>
      <c r="G191" s="15">
        <f>E191*F191</f>
        <v>0</v>
      </c>
    </row>
    <row r="192" spans="2:7" ht="27" customHeight="1" thickBot="1" x14ac:dyDescent="0.6">
      <c r="B192" s="16">
        <v>161</v>
      </c>
      <c r="C192" s="17" t="s">
        <v>190</v>
      </c>
      <c r="D192" s="18" t="s">
        <v>16</v>
      </c>
      <c r="E192" s="40">
        <v>2</v>
      </c>
      <c r="F192" s="49">
        <v>0</v>
      </c>
      <c r="G192" s="19">
        <f>E192*F192</f>
        <v>0</v>
      </c>
    </row>
    <row r="193" spans="2:7" ht="15" customHeight="1" thickBot="1" x14ac:dyDescent="0.6">
      <c r="B193" s="4" t="s">
        <v>191</v>
      </c>
      <c r="C193" s="5"/>
      <c r="D193" s="5"/>
      <c r="E193" s="42"/>
      <c r="F193" s="49"/>
      <c r="G193" s="19"/>
    </row>
    <row r="194" spans="2:7" ht="15" customHeight="1" thickBot="1" x14ac:dyDescent="0.6">
      <c r="B194" s="20">
        <v>162</v>
      </c>
      <c r="C194" s="22" t="s">
        <v>192</v>
      </c>
      <c r="D194" s="18" t="s">
        <v>16</v>
      </c>
      <c r="E194" s="43">
        <v>5</v>
      </c>
      <c r="F194" s="49">
        <v>0</v>
      </c>
      <c r="G194" s="19">
        <f t="shared" ref="G194:G202" si="11">E194*F194</f>
        <v>0</v>
      </c>
    </row>
    <row r="195" spans="2:7" ht="15" customHeight="1" thickBot="1" x14ac:dyDescent="0.6">
      <c r="B195" s="21">
        <v>163</v>
      </c>
      <c r="C195" s="25" t="s">
        <v>193</v>
      </c>
      <c r="D195" s="18" t="s">
        <v>16</v>
      </c>
      <c r="E195" s="43">
        <v>5</v>
      </c>
      <c r="F195" s="49">
        <v>0</v>
      </c>
      <c r="G195" s="19">
        <f t="shared" si="11"/>
        <v>0</v>
      </c>
    </row>
    <row r="196" spans="2:7" ht="15" customHeight="1" thickBot="1" x14ac:dyDescent="0.6">
      <c r="B196" s="12">
        <v>164</v>
      </c>
      <c r="C196" s="23" t="s">
        <v>194</v>
      </c>
      <c r="D196" s="18" t="s">
        <v>16</v>
      </c>
      <c r="E196" s="43">
        <v>5</v>
      </c>
      <c r="F196" s="49">
        <v>0</v>
      </c>
      <c r="G196" s="19">
        <f t="shared" si="11"/>
        <v>0</v>
      </c>
    </row>
    <row r="197" spans="2:7" ht="15" customHeight="1" thickBot="1" x14ac:dyDescent="0.6">
      <c r="B197" s="20">
        <v>165</v>
      </c>
      <c r="C197" s="25" t="s">
        <v>195</v>
      </c>
      <c r="D197" s="18" t="s">
        <v>36</v>
      </c>
      <c r="E197" s="43">
        <v>5</v>
      </c>
      <c r="F197" s="49">
        <v>0</v>
      </c>
      <c r="G197" s="19">
        <f t="shared" si="11"/>
        <v>0</v>
      </c>
    </row>
    <row r="198" spans="2:7" ht="15" customHeight="1" thickBot="1" x14ac:dyDescent="0.6">
      <c r="B198" s="21">
        <v>166</v>
      </c>
      <c r="C198" s="24" t="s">
        <v>196</v>
      </c>
      <c r="D198" s="18" t="s">
        <v>197</v>
      </c>
      <c r="E198" s="43">
        <v>3</v>
      </c>
      <c r="F198" s="49">
        <v>0</v>
      </c>
      <c r="G198" s="19">
        <f t="shared" si="11"/>
        <v>0</v>
      </c>
    </row>
    <row r="199" spans="2:7" ht="15" customHeight="1" thickBot="1" x14ac:dyDescent="0.6">
      <c r="B199" s="12">
        <v>167</v>
      </c>
      <c r="C199" s="25" t="s">
        <v>198</v>
      </c>
      <c r="D199" s="18" t="s">
        <v>16</v>
      </c>
      <c r="E199" s="43">
        <v>3</v>
      </c>
      <c r="F199" s="49">
        <v>0</v>
      </c>
      <c r="G199" s="19">
        <f t="shared" si="11"/>
        <v>0</v>
      </c>
    </row>
    <row r="200" spans="2:7" ht="15" customHeight="1" thickBot="1" x14ac:dyDescent="0.6">
      <c r="B200" s="20">
        <v>168</v>
      </c>
      <c r="C200" s="23" t="s">
        <v>199</v>
      </c>
      <c r="D200" s="18" t="s">
        <v>16</v>
      </c>
      <c r="E200" s="43">
        <v>5</v>
      </c>
      <c r="F200" s="49">
        <v>0</v>
      </c>
      <c r="G200" s="19">
        <f t="shared" si="11"/>
        <v>0</v>
      </c>
    </row>
    <row r="201" spans="2:7" ht="15" customHeight="1" thickBot="1" x14ac:dyDescent="0.6">
      <c r="B201" s="21">
        <v>169</v>
      </c>
      <c r="C201" s="25" t="s">
        <v>200</v>
      </c>
      <c r="D201" s="18" t="s">
        <v>16</v>
      </c>
      <c r="E201" s="43">
        <v>5</v>
      </c>
      <c r="F201" s="49">
        <v>0</v>
      </c>
      <c r="G201" s="19">
        <f t="shared" si="11"/>
        <v>0</v>
      </c>
    </row>
    <row r="202" spans="2:7" ht="15" customHeight="1" thickBot="1" x14ac:dyDescent="0.6">
      <c r="B202" s="21">
        <v>170</v>
      </c>
      <c r="C202" s="25" t="s">
        <v>201</v>
      </c>
      <c r="D202" s="18" t="s">
        <v>16</v>
      </c>
      <c r="E202" s="43">
        <v>5</v>
      </c>
      <c r="F202" s="49">
        <v>0</v>
      </c>
      <c r="G202" s="19">
        <f t="shared" si="11"/>
        <v>0</v>
      </c>
    </row>
    <row r="203" spans="2:7" ht="15" customHeight="1" thickBot="1" x14ac:dyDescent="0.6">
      <c r="B203" s="29" t="s">
        <v>202</v>
      </c>
      <c r="C203" s="27"/>
      <c r="D203" s="28"/>
      <c r="E203" s="44"/>
      <c r="F203" s="47"/>
      <c r="G203" s="10"/>
    </row>
    <row r="204" spans="2:7" ht="15" customHeight="1" thickBot="1" x14ac:dyDescent="0.6">
      <c r="B204" s="20">
        <v>171</v>
      </c>
      <c r="C204" s="30" t="s">
        <v>203</v>
      </c>
      <c r="D204" s="18" t="s">
        <v>16</v>
      </c>
      <c r="E204" s="43">
        <v>1</v>
      </c>
      <c r="F204" s="49">
        <v>0</v>
      </c>
      <c r="G204" s="19">
        <f>E204*F204</f>
        <v>0</v>
      </c>
    </row>
    <row r="205" spans="2:7" ht="15" customHeight="1" thickBot="1" x14ac:dyDescent="0.6">
      <c r="B205" s="21">
        <v>172</v>
      </c>
      <c r="C205" s="30" t="s">
        <v>204</v>
      </c>
      <c r="D205" s="18" t="s">
        <v>16</v>
      </c>
      <c r="E205" s="43">
        <v>1</v>
      </c>
      <c r="F205" s="49">
        <v>0</v>
      </c>
      <c r="G205" s="19">
        <f>E205*F205</f>
        <v>0</v>
      </c>
    </row>
    <row r="206" spans="2:7" ht="15" customHeight="1" thickBot="1" x14ac:dyDescent="0.6">
      <c r="B206" s="7">
        <v>173</v>
      </c>
      <c r="C206" s="30" t="s">
        <v>205</v>
      </c>
      <c r="D206" s="18" t="s">
        <v>16</v>
      </c>
      <c r="E206" s="43">
        <v>1</v>
      </c>
      <c r="F206" s="49">
        <v>0</v>
      </c>
      <c r="G206" s="19">
        <f>E206*F206</f>
        <v>0</v>
      </c>
    </row>
    <row r="207" spans="2:7" ht="16.149999999999999" customHeight="1" thickBot="1" x14ac:dyDescent="0.6">
      <c r="B207" s="67" t="s">
        <v>206</v>
      </c>
      <c r="C207" s="68"/>
      <c r="D207" s="68"/>
      <c r="E207" s="58"/>
      <c r="F207" s="57">
        <f>SUM(G6:G206)</f>
        <v>0</v>
      </c>
      <c r="G207" s="58"/>
    </row>
    <row r="208" spans="2:7" ht="16.149999999999999" customHeight="1" thickBot="1" x14ac:dyDescent="0.6">
      <c r="B208" s="65" t="s">
        <v>207</v>
      </c>
      <c r="C208" s="66"/>
      <c r="D208" s="66"/>
      <c r="E208" s="64"/>
      <c r="F208" s="63">
        <f>F207*0.21</f>
        <v>0</v>
      </c>
      <c r="G208" s="64"/>
    </row>
    <row r="209" spans="2:7" ht="15.6" customHeight="1" x14ac:dyDescent="0.55000000000000004">
      <c r="B209" s="59" t="s">
        <v>208</v>
      </c>
      <c r="C209" s="60"/>
      <c r="D209" s="60"/>
      <c r="E209" s="56"/>
      <c r="F209" s="55" t="s">
        <v>209</v>
      </c>
      <c r="G209" s="56"/>
    </row>
    <row r="210" spans="2:7" ht="39" customHeight="1" thickBot="1" x14ac:dyDescent="0.6">
      <c r="B210" s="61"/>
      <c r="C210" s="62"/>
      <c r="D210" s="62"/>
      <c r="E210" s="54"/>
      <c r="F210" s="53" t="s">
        <v>210</v>
      </c>
      <c r="G210" s="54"/>
    </row>
    <row r="211" spans="2:7" x14ac:dyDescent="0.55000000000000004">
      <c r="B211" s="26" t="s">
        <v>211</v>
      </c>
    </row>
  </sheetData>
  <sheetProtection password="FC88" sheet="1" selectLockedCells="1"/>
  <mergeCells count="7">
    <mergeCell ref="F210:G210"/>
    <mergeCell ref="F209:G209"/>
    <mergeCell ref="F207:G207"/>
    <mergeCell ref="B209:E210"/>
    <mergeCell ref="F208:G208"/>
    <mergeCell ref="B208:E208"/>
    <mergeCell ref="B207:E20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1"/>
  <sheetViews>
    <sheetView tabSelected="1" topLeftCell="A191" workbookViewId="0">
      <selection activeCell="F199" sqref="F199"/>
    </sheetView>
  </sheetViews>
  <sheetFormatPr defaultRowHeight="14.4" x14ac:dyDescent="0.55000000000000004"/>
  <cols>
    <col min="2" max="2" width="5.578125" customWidth="1"/>
    <col min="3" max="3" width="32.26171875" customWidth="1"/>
    <col min="5" max="5" width="8.83984375" style="31" customWidth="1"/>
  </cols>
  <sheetData>
    <row r="1" spans="2:7" ht="15" customHeight="1" thickBot="1" x14ac:dyDescent="0.6">
      <c r="F1" s="38"/>
    </row>
    <row r="2" spans="2:7" ht="79.900000000000006" customHeight="1" thickBot="1" x14ac:dyDescent="0.6">
      <c r="B2" s="51" t="s">
        <v>0</v>
      </c>
      <c r="C2" s="52" t="s">
        <v>1</v>
      </c>
      <c r="D2" s="52" t="s">
        <v>2</v>
      </c>
      <c r="E2" s="52" t="s">
        <v>3</v>
      </c>
      <c r="F2" s="50" t="s">
        <v>4</v>
      </c>
      <c r="G2" s="52" t="s">
        <v>5</v>
      </c>
    </row>
    <row r="3" spans="2:7" ht="15" customHeight="1" thickBot="1" x14ac:dyDescent="0.6">
      <c r="B3" s="1">
        <v>1</v>
      </c>
      <c r="C3" s="2">
        <v>2</v>
      </c>
      <c r="D3" s="2">
        <v>3</v>
      </c>
      <c r="E3" s="2">
        <v>4</v>
      </c>
      <c r="F3" s="45">
        <v>5</v>
      </c>
      <c r="G3" s="3" t="s">
        <v>6</v>
      </c>
    </row>
    <row r="4" spans="2:7" ht="15" customHeight="1" thickBot="1" x14ac:dyDescent="0.6">
      <c r="B4" s="4" t="s">
        <v>7</v>
      </c>
      <c r="C4" s="5"/>
      <c r="D4" s="5"/>
      <c r="E4" s="32"/>
      <c r="F4" s="46"/>
      <c r="G4" s="6"/>
    </row>
    <row r="5" spans="2:7" ht="15" customHeight="1" thickBot="1" x14ac:dyDescent="0.6">
      <c r="B5" s="4" t="s">
        <v>8</v>
      </c>
      <c r="C5" s="5"/>
      <c r="D5" s="5"/>
      <c r="E5" s="32"/>
      <c r="F5" s="46"/>
      <c r="G5" s="6"/>
    </row>
    <row r="6" spans="2:7" ht="15" customHeight="1" thickBot="1" x14ac:dyDescent="0.6">
      <c r="B6" s="7">
        <v>1</v>
      </c>
      <c r="C6" s="8" t="s">
        <v>9</v>
      </c>
      <c r="D6" s="9" t="s">
        <v>10</v>
      </c>
      <c r="E6" s="33">
        <v>1</v>
      </c>
      <c r="F6" s="47">
        <v>0</v>
      </c>
      <c r="G6" s="10">
        <f t="shared" ref="G6:G13" si="0">E6*F6</f>
        <v>0</v>
      </c>
    </row>
    <row r="7" spans="2:7" ht="15" customHeight="1" thickBot="1" x14ac:dyDescent="0.6">
      <c r="B7" s="7">
        <v>2</v>
      </c>
      <c r="C7" s="8" t="s">
        <v>11</v>
      </c>
      <c r="D7" s="9" t="s">
        <v>10</v>
      </c>
      <c r="E7" s="33">
        <v>10</v>
      </c>
      <c r="F7" s="47">
        <v>0</v>
      </c>
      <c r="G7" s="10">
        <f t="shared" si="0"/>
        <v>0</v>
      </c>
    </row>
    <row r="8" spans="2:7" ht="27" customHeight="1" thickBot="1" x14ac:dyDescent="0.6">
      <c r="B8" s="7">
        <v>3</v>
      </c>
      <c r="C8" s="8" t="s">
        <v>12</v>
      </c>
      <c r="D8" s="9" t="s">
        <v>10</v>
      </c>
      <c r="E8" s="33">
        <v>1</v>
      </c>
      <c r="F8" s="47">
        <v>0</v>
      </c>
      <c r="G8" s="10">
        <f t="shared" si="0"/>
        <v>0</v>
      </c>
    </row>
    <row r="9" spans="2:7" ht="40.15" customHeight="1" thickBot="1" x14ac:dyDescent="0.6">
      <c r="B9" s="7">
        <v>4</v>
      </c>
      <c r="C9" s="8" t="s">
        <v>13</v>
      </c>
      <c r="D9" s="9" t="s">
        <v>14</v>
      </c>
      <c r="E9" s="33">
        <v>12</v>
      </c>
      <c r="F9" s="47">
        <v>0</v>
      </c>
      <c r="G9" s="10">
        <f t="shared" si="0"/>
        <v>0</v>
      </c>
    </row>
    <row r="10" spans="2:7" ht="53.5" customHeight="1" thickBot="1" x14ac:dyDescent="0.6">
      <c r="B10" s="7">
        <v>5</v>
      </c>
      <c r="C10" s="8" t="s">
        <v>15</v>
      </c>
      <c r="D10" s="9" t="s">
        <v>16</v>
      </c>
      <c r="E10" s="33">
        <v>137</v>
      </c>
      <c r="F10" s="47">
        <v>0</v>
      </c>
      <c r="G10" s="10">
        <f t="shared" si="0"/>
        <v>0</v>
      </c>
    </row>
    <row r="11" spans="2:7" ht="53.5" customHeight="1" thickBot="1" x14ac:dyDescent="0.6">
      <c r="B11" s="7">
        <v>6</v>
      </c>
      <c r="C11" s="8" t="s">
        <v>17</v>
      </c>
      <c r="D11" s="9" t="s">
        <v>16</v>
      </c>
      <c r="E11" s="33">
        <v>61</v>
      </c>
      <c r="F11" s="47">
        <v>0</v>
      </c>
      <c r="G11" s="10">
        <f t="shared" si="0"/>
        <v>0</v>
      </c>
    </row>
    <row r="12" spans="2:7" ht="66.599999999999994" customHeight="1" thickBot="1" x14ac:dyDescent="0.6">
      <c r="B12" s="7">
        <v>7</v>
      </c>
      <c r="C12" s="8" t="s">
        <v>18</v>
      </c>
      <c r="D12" s="9" t="s">
        <v>14</v>
      </c>
      <c r="E12" s="33">
        <v>20</v>
      </c>
      <c r="F12" s="47">
        <v>0</v>
      </c>
      <c r="G12" s="10">
        <f t="shared" si="0"/>
        <v>0</v>
      </c>
    </row>
    <row r="13" spans="2:7" ht="40.15" customHeight="1" thickBot="1" x14ac:dyDescent="0.6">
      <c r="B13" s="7">
        <v>8</v>
      </c>
      <c r="C13" s="8" t="s">
        <v>19</v>
      </c>
      <c r="D13" s="9" t="s">
        <v>16</v>
      </c>
      <c r="E13" s="33">
        <v>14</v>
      </c>
      <c r="F13" s="47">
        <v>0</v>
      </c>
      <c r="G13" s="10">
        <f t="shared" si="0"/>
        <v>0</v>
      </c>
    </row>
    <row r="14" spans="2:7" ht="15" customHeight="1" thickBot="1" x14ac:dyDescent="0.6">
      <c r="B14" s="4" t="s">
        <v>20</v>
      </c>
      <c r="C14" s="5"/>
      <c r="D14" s="5"/>
      <c r="E14" s="34"/>
      <c r="F14" s="46"/>
      <c r="G14" s="10"/>
    </row>
    <row r="15" spans="2:7" ht="15" customHeight="1" thickBot="1" x14ac:dyDescent="0.6">
      <c r="B15" s="7">
        <v>9</v>
      </c>
      <c r="C15" s="8" t="s">
        <v>21</v>
      </c>
      <c r="D15" s="9" t="s">
        <v>14</v>
      </c>
      <c r="E15" s="33">
        <v>14</v>
      </c>
      <c r="F15" s="47">
        <v>0</v>
      </c>
      <c r="G15" s="10">
        <f>E15*F15</f>
        <v>0</v>
      </c>
    </row>
    <row r="16" spans="2:7" ht="27" customHeight="1" thickBot="1" x14ac:dyDescent="0.6">
      <c r="B16" s="7">
        <v>10</v>
      </c>
      <c r="C16" s="8" t="s">
        <v>22</v>
      </c>
      <c r="D16" s="9" t="s">
        <v>16</v>
      </c>
      <c r="E16" s="33">
        <v>14</v>
      </c>
      <c r="F16" s="47">
        <v>0</v>
      </c>
      <c r="G16" s="10">
        <f>E16*F16</f>
        <v>0</v>
      </c>
    </row>
    <row r="17" spans="2:7" ht="27" customHeight="1" thickBot="1" x14ac:dyDescent="0.6">
      <c r="B17" s="7">
        <v>11</v>
      </c>
      <c r="C17" s="8" t="s">
        <v>23</v>
      </c>
      <c r="D17" s="9" t="s">
        <v>16</v>
      </c>
      <c r="E17" s="33">
        <v>20</v>
      </c>
      <c r="F17" s="47">
        <v>0</v>
      </c>
      <c r="G17" s="10">
        <f>E17*F17</f>
        <v>0</v>
      </c>
    </row>
    <row r="18" spans="2:7" ht="15" customHeight="1" thickBot="1" x14ac:dyDescent="0.6">
      <c r="B18" s="7">
        <v>12</v>
      </c>
      <c r="C18" s="8" t="s">
        <v>24</v>
      </c>
      <c r="D18" s="9" t="s">
        <v>16</v>
      </c>
      <c r="E18" s="33">
        <v>55</v>
      </c>
      <c r="F18" s="47">
        <v>0</v>
      </c>
      <c r="G18" s="10">
        <f>E18*F18</f>
        <v>0</v>
      </c>
    </row>
    <row r="19" spans="2:7" ht="15" customHeight="1" thickBot="1" x14ac:dyDescent="0.6">
      <c r="B19" s="4" t="s">
        <v>25</v>
      </c>
      <c r="C19" s="5"/>
      <c r="D19" s="5"/>
      <c r="E19" s="34"/>
      <c r="F19" s="46"/>
      <c r="G19" s="10"/>
    </row>
    <row r="20" spans="2:7" ht="27" customHeight="1" thickBot="1" x14ac:dyDescent="0.6">
      <c r="B20" s="7">
        <v>13</v>
      </c>
      <c r="C20" s="8" t="s">
        <v>26</v>
      </c>
      <c r="D20" s="9" t="s">
        <v>14</v>
      </c>
      <c r="E20" s="33">
        <v>109</v>
      </c>
      <c r="F20" s="47">
        <v>0</v>
      </c>
      <c r="G20" s="10">
        <f>E20*F20</f>
        <v>0</v>
      </c>
    </row>
    <row r="21" spans="2:7" ht="27" customHeight="1" thickBot="1" x14ac:dyDescent="0.6">
      <c r="B21" s="7">
        <v>14</v>
      </c>
      <c r="C21" s="8" t="s">
        <v>27</v>
      </c>
      <c r="D21" s="9" t="s">
        <v>16</v>
      </c>
      <c r="E21" s="33">
        <v>137</v>
      </c>
      <c r="F21" s="47">
        <v>0</v>
      </c>
      <c r="G21" s="10">
        <f>E21*F21</f>
        <v>0</v>
      </c>
    </row>
    <row r="22" spans="2:7" ht="27" customHeight="1" thickBot="1" x14ac:dyDescent="0.6">
      <c r="B22" s="7">
        <v>15</v>
      </c>
      <c r="C22" s="8" t="s">
        <v>28</v>
      </c>
      <c r="D22" s="9" t="s">
        <v>16</v>
      </c>
      <c r="E22" s="33">
        <v>68</v>
      </c>
      <c r="F22" s="47">
        <v>0</v>
      </c>
      <c r="G22" s="10">
        <f>E22*F22</f>
        <v>0</v>
      </c>
    </row>
    <row r="23" spans="2:7" ht="15" customHeight="1" thickBot="1" x14ac:dyDescent="0.6">
      <c r="B23" s="4" t="s">
        <v>29</v>
      </c>
      <c r="C23" s="5"/>
      <c r="D23" s="5"/>
      <c r="E23" s="34"/>
      <c r="F23" s="46"/>
      <c r="G23" s="10"/>
    </row>
    <row r="24" spans="2:7" ht="27" customHeight="1" thickBot="1" x14ac:dyDescent="0.6">
      <c r="B24" s="7">
        <v>16</v>
      </c>
      <c r="C24" s="8" t="s">
        <v>30</v>
      </c>
      <c r="D24" s="9" t="s">
        <v>31</v>
      </c>
      <c r="E24" s="33">
        <v>546</v>
      </c>
      <c r="F24" s="47">
        <v>0</v>
      </c>
      <c r="G24" s="10">
        <f t="shared" ref="G24:G29" si="1">E24*F24</f>
        <v>0</v>
      </c>
    </row>
    <row r="25" spans="2:7" ht="27" customHeight="1" thickBot="1" x14ac:dyDescent="0.6">
      <c r="B25" s="7">
        <v>17</v>
      </c>
      <c r="C25" s="8" t="s">
        <v>32</v>
      </c>
      <c r="D25" s="9" t="s">
        <v>31</v>
      </c>
      <c r="E25" s="33">
        <v>546</v>
      </c>
      <c r="F25" s="47">
        <v>0</v>
      </c>
      <c r="G25" s="10">
        <f t="shared" si="1"/>
        <v>0</v>
      </c>
    </row>
    <row r="26" spans="2:7" ht="27" customHeight="1" thickBot="1" x14ac:dyDescent="0.6">
      <c r="B26" s="7">
        <v>18</v>
      </c>
      <c r="C26" s="8" t="s">
        <v>33</v>
      </c>
      <c r="D26" s="9" t="s">
        <v>31</v>
      </c>
      <c r="E26" s="33">
        <v>273</v>
      </c>
      <c r="F26" s="47">
        <v>0</v>
      </c>
      <c r="G26" s="10">
        <f t="shared" si="1"/>
        <v>0</v>
      </c>
    </row>
    <row r="27" spans="2:7" ht="53.5" customHeight="1" thickBot="1" x14ac:dyDescent="0.6">
      <c r="B27" s="7">
        <v>19</v>
      </c>
      <c r="C27" s="8" t="s">
        <v>34</v>
      </c>
      <c r="D27" s="9" t="s">
        <v>16</v>
      </c>
      <c r="E27" s="33">
        <v>137</v>
      </c>
      <c r="F27" s="47">
        <v>0</v>
      </c>
      <c r="G27" s="10">
        <f t="shared" si="1"/>
        <v>0</v>
      </c>
    </row>
    <row r="28" spans="2:7" ht="40.15" customHeight="1" thickBot="1" x14ac:dyDescent="0.6">
      <c r="B28" s="7">
        <v>20</v>
      </c>
      <c r="C28" s="8" t="s">
        <v>35</v>
      </c>
      <c r="D28" s="9" t="s">
        <v>36</v>
      </c>
      <c r="E28" s="33">
        <v>14</v>
      </c>
      <c r="F28" s="47">
        <v>0</v>
      </c>
      <c r="G28" s="10">
        <f t="shared" si="1"/>
        <v>0</v>
      </c>
    </row>
    <row r="29" spans="2:7" ht="15" customHeight="1" thickBot="1" x14ac:dyDescent="0.6">
      <c r="B29" s="7">
        <v>21</v>
      </c>
      <c r="C29" s="8" t="s">
        <v>37</v>
      </c>
      <c r="D29" s="9" t="s">
        <v>16</v>
      </c>
      <c r="E29" s="33">
        <v>96</v>
      </c>
      <c r="F29" s="47">
        <v>0</v>
      </c>
      <c r="G29" s="10">
        <f t="shared" si="1"/>
        <v>0</v>
      </c>
    </row>
    <row r="30" spans="2:7" ht="15" customHeight="1" thickBot="1" x14ac:dyDescent="0.6">
      <c r="B30" s="4" t="s">
        <v>38</v>
      </c>
      <c r="C30" s="5"/>
      <c r="D30" s="5"/>
      <c r="E30" s="34"/>
      <c r="F30" s="46"/>
      <c r="G30" s="10"/>
    </row>
    <row r="31" spans="2:7" ht="27" customHeight="1" thickBot="1" x14ac:dyDescent="0.6">
      <c r="B31" s="7">
        <v>22</v>
      </c>
      <c r="C31" s="8" t="s">
        <v>39</v>
      </c>
      <c r="D31" s="9" t="s">
        <v>40</v>
      </c>
      <c r="E31" s="33">
        <v>27</v>
      </c>
      <c r="F31" s="47">
        <v>0</v>
      </c>
      <c r="G31" s="10">
        <f t="shared" ref="G31:G42" si="2">E31*F31</f>
        <v>0</v>
      </c>
    </row>
    <row r="32" spans="2:7" ht="27" customHeight="1" thickBot="1" x14ac:dyDescent="0.6">
      <c r="B32" s="7">
        <v>23</v>
      </c>
      <c r="C32" s="8" t="s">
        <v>41</v>
      </c>
      <c r="D32" s="9" t="s">
        <v>40</v>
      </c>
      <c r="E32" s="33">
        <v>27</v>
      </c>
      <c r="F32" s="47">
        <v>0</v>
      </c>
      <c r="G32" s="10">
        <f t="shared" si="2"/>
        <v>0</v>
      </c>
    </row>
    <row r="33" spans="2:7" ht="40.15" customHeight="1" thickBot="1" x14ac:dyDescent="0.6">
      <c r="B33" s="7">
        <v>24</v>
      </c>
      <c r="C33" s="8" t="s">
        <v>42</v>
      </c>
      <c r="D33" s="9" t="s">
        <v>40</v>
      </c>
      <c r="E33" s="33">
        <v>27</v>
      </c>
      <c r="F33" s="47">
        <v>0</v>
      </c>
      <c r="G33" s="10">
        <f t="shared" si="2"/>
        <v>0</v>
      </c>
    </row>
    <row r="34" spans="2:7" ht="66.599999999999994" customHeight="1" thickBot="1" x14ac:dyDescent="0.6">
      <c r="B34" s="7">
        <v>25</v>
      </c>
      <c r="C34" s="8" t="s">
        <v>43</v>
      </c>
      <c r="D34" s="9" t="s">
        <v>16</v>
      </c>
      <c r="E34" s="33">
        <v>20</v>
      </c>
      <c r="F34" s="47">
        <v>0</v>
      </c>
      <c r="G34" s="10">
        <f t="shared" si="2"/>
        <v>0</v>
      </c>
    </row>
    <row r="35" spans="2:7" ht="66.599999999999994" customHeight="1" thickBot="1" x14ac:dyDescent="0.6">
      <c r="B35" s="7">
        <v>26</v>
      </c>
      <c r="C35" s="8" t="s">
        <v>44</v>
      </c>
      <c r="D35" s="9" t="s">
        <v>16</v>
      </c>
      <c r="E35" s="33">
        <v>14</v>
      </c>
      <c r="F35" s="47">
        <v>0</v>
      </c>
      <c r="G35" s="10">
        <f t="shared" si="2"/>
        <v>0</v>
      </c>
    </row>
    <row r="36" spans="2:7" ht="66.599999999999994" customHeight="1" thickBot="1" x14ac:dyDescent="0.6">
      <c r="B36" s="7">
        <v>27</v>
      </c>
      <c r="C36" s="8" t="s">
        <v>45</v>
      </c>
      <c r="D36" s="9" t="s">
        <v>16</v>
      </c>
      <c r="E36" s="33">
        <v>14</v>
      </c>
      <c r="F36" s="47">
        <v>0</v>
      </c>
      <c r="G36" s="10">
        <f t="shared" si="2"/>
        <v>0</v>
      </c>
    </row>
    <row r="37" spans="2:7" ht="66.599999999999994" customHeight="1" thickBot="1" x14ac:dyDescent="0.6">
      <c r="B37" s="7">
        <v>28</v>
      </c>
      <c r="C37" s="8" t="s">
        <v>46</v>
      </c>
      <c r="D37" s="9" t="s">
        <v>16</v>
      </c>
      <c r="E37" s="33">
        <v>11</v>
      </c>
      <c r="F37" s="47">
        <v>0</v>
      </c>
      <c r="G37" s="10">
        <f t="shared" si="2"/>
        <v>0</v>
      </c>
    </row>
    <row r="38" spans="2:7" ht="66.599999999999994" customHeight="1" thickBot="1" x14ac:dyDescent="0.6">
      <c r="B38" s="7">
        <v>29</v>
      </c>
      <c r="C38" s="8" t="s">
        <v>47</v>
      </c>
      <c r="D38" s="9" t="s">
        <v>16</v>
      </c>
      <c r="E38" s="33">
        <v>11</v>
      </c>
      <c r="F38" s="47">
        <v>0</v>
      </c>
      <c r="G38" s="10">
        <f t="shared" si="2"/>
        <v>0</v>
      </c>
    </row>
    <row r="39" spans="2:7" ht="66.599999999999994" customHeight="1" thickBot="1" x14ac:dyDescent="0.6">
      <c r="B39" s="7">
        <v>30</v>
      </c>
      <c r="C39" s="8" t="s">
        <v>48</v>
      </c>
      <c r="D39" s="9" t="s">
        <v>16</v>
      </c>
      <c r="E39" s="33">
        <v>14</v>
      </c>
      <c r="F39" s="47">
        <v>0</v>
      </c>
      <c r="G39" s="10">
        <f t="shared" si="2"/>
        <v>0</v>
      </c>
    </row>
    <row r="40" spans="2:7" ht="27" customHeight="1" thickBot="1" x14ac:dyDescent="0.6">
      <c r="B40" s="7">
        <v>31</v>
      </c>
      <c r="C40" s="8" t="s">
        <v>49</v>
      </c>
      <c r="D40" s="9" t="s">
        <v>16</v>
      </c>
      <c r="E40" s="33">
        <v>27</v>
      </c>
      <c r="F40" s="47">
        <v>0</v>
      </c>
      <c r="G40" s="10">
        <f t="shared" si="2"/>
        <v>0</v>
      </c>
    </row>
    <row r="41" spans="2:7" ht="27" customHeight="1" thickBot="1" x14ac:dyDescent="0.6">
      <c r="B41" s="7">
        <v>32</v>
      </c>
      <c r="C41" s="8" t="s">
        <v>50</v>
      </c>
      <c r="D41" s="9" t="s">
        <v>14</v>
      </c>
      <c r="E41" s="33">
        <v>7</v>
      </c>
      <c r="F41" s="47">
        <v>0</v>
      </c>
      <c r="G41" s="10">
        <f t="shared" si="2"/>
        <v>0</v>
      </c>
    </row>
    <row r="42" spans="2:7" ht="27" customHeight="1" thickBot="1" x14ac:dyDescent="0.6">
      <c r="B42" s="7">
        <v>33</v>
      </c>
      <c r="C42" s="8" t="s">
        <v>51</v>
      </c>
      <c r="D42" s="9" t="s">
        <v>52</v>
      </c>
      <c r="E42" s="33">
        <v>131</v>
      </c>
      <c r="F42" s="47">
        <v>0</v>
      </c>
      <c r="G42" s="10">
        <f t="shared" si="2"/>
        <v>0</v>
      </c>
    </row>
    <row r="43" spans="2:7" ht="15" customHeight="1" thickBot="1" x14ac:dyDescent="0.6">
      <c r="B43" s="4" t="s">
        <v>53</v>
      </c>
      <c r="C43" s="5"/>
      <c r="D43" s="5"/>
      <c r="E43" s="34">
        <v>0</v>
      </c>
      <c r="F43" s="46"/>
      <c r="G43" s="10"/>
    </row>
    <row r="44" spans="2:7" ht="53.5" customHeight="1" thickBot="1" x14ac:dyDescent="0.6">
      <c r="B44" s="7">
        <v>34</v>
      </c>
      <c r="C44" s="8" t="s">
        <v>54</v>
      </c>
      <c r="D44" s="9" t="s">
        <v>31</v>
      </c>
      <c r="E44" s="33">
        <v>956</v>
      </c>
      <c r="F44" s="47">
        <v>0</v>
      </c>
      <c r="G44" s="10">
        <f>E44*F44</f>
        <v>0</v>
      </c>
    </row>
    <row r="45" spans="2:7" ht="15" customHeight="1" thickBot="1" x14ac:dyDescent="0.6">
      <c r="B45" s="4" t="s">
        <v>55</v>
      </c>
      <c r="C45" s="5"/>
      <c r="D45" s="5"/>
      <c r="E45" s="34"/>
      <c r="F45" s="46"/>
      <c r="G45" s="10"/>
    </row>
    <row r="46" spans="2:7" ht="15" customHeight="1" thickBot="1" x14ac:dyDescent="0.6">
      <c r="B46" s="4" t="s">
        <v>8</v>
      </c>
      <c r="C46" s="5"/>
      <c r="D46" s="5"/>
      <c r="E46" s="34"/>
      <c r="F46" s="46"/>
      <c r="G46" s="10"/>
    </row>
    <row r="47" spans="2:7" ht="15" customHeight="1" thickBot="1" x14ac:dyDescent="0.6">
      <c r="B47" s="7">
        <v>35</v>
      </c>
      <c r="C47" s="8" t="s">
        <v>56</v>
      </c>
      <c r="D47" s="9" t="s">
        <v>10</v>
      </c>
      <c r="E47" s="33">
        <v>1</v>
      </c>
      <c r="F47" s="47">
        <v>0</v>
      </c>
      <c r="G47" s="10">
        <f t="shared" ref="G47:G53" si="3">E47*F47</f>
        <v>0</v>
      </c>
    </row>
    <row r="48" spans="2:7" ht="15" customHeight="1" thickBot="1" x14ac:dyDescent="0.6">
      <c r="B48" s="7">
        <v>36</v>
      </c>
      <c r="C48" s="8" t="s">
        <v>57</v>
      </c>
      <c r="D48" s="9" t="s">
        <v>10</v>
      </c>
      <c r="E48" s="33">
        <v>1</v>
      </c>
      <c r="F48" s="47">
        <v>0</v>
      </c>
      <c r="G48" s="10">
        <f t="shared" si="3"/>
        <v>0</v>
      </c>
    </row>
    <row r="49" spans="2:7" ht="27" customHeight="1" thickBot="1" x14ac:dyDescent="0.6">
      <c r="B49" s="7">
        <v>37</v>
      </c>
      <c r="C49" s="8" t="s">
        <v>12</v>
      </c>
      <c r="D49" s="9" t="s">
        <v>10</v>
      </c>
      <c r="E49" s="33">
        <v>1</v>
      </c>
      <c r="F49" s="47">
        <v>0</v>
      </c>
      <c r="G49" s="10">
        <f t="shared" si="3"/>
        <v>0</v>
      </c>
    </row>
    <row r="50" spans="2:7" ht="27" customHeight="1" thickBot="1" x14ac:dyDescent="0.6">
      <c r="B50" s="7">
        <v>38</v>
      </c>
      <c r="C50" s="8" t="s">
        <v>58</v>
      </c>
      <c r="D50" s="9" t="s">
        <v>16</v>
      </c>
      <c r="E50" s="33">
        <v>4</v>
      </c>
      <c r="F50" s="47">
        <v>0</v>
      </c>
      <c r="G50" s="10">
        <f t="shared" si="3"/>
        <v>0</v>
      </c>
    </row>
    <row r="51" spans="2:7" ht="53.5" customHeight="1" thickBot="1" x14ac:dyDescent="0.6">
      <c r="B51" s="7">
        <v>39</v>
      </c>
      <c r="C51" s="8" t="s">
        <v>15</v>
      </c>
      <c r="D51" s="9" t="s">
        <v>16</v>
      </c>
      <c r="E51" s="33">
        <v>68</v>
      </c>
      <c r="F51" s="47">
        <v>0</v>
      </c>
      <c r="G51" s="10">
        <f t="shared" si="3"/>
        <v>0</v>
      </c>
    </row>
    <row r="52" spans="2:7" ht="66.599999999999994" customHeight="1" thickBot="1" x14ac:dyDescent="0.6">
      <c r="B52" s="7">
        <v>40</v>
      </c>
      <c r="C52" s="8" t="s">
        <v>18</v>
      </c>
      <c r="D52" s="9" t="s">
        <v>16</v>
      </c>
      <c r="E52" s="33">
        <v>7</v>
      </c>
      <c r="F52" s="47">
        <v>0</v>
      </c>
      <c r="G52" s="10">
        <f t="shared" si="3"/>
        <v>0</v>
      </c>
    </row>
    <row r="53" spans="2:7" ht="40.15" customHeight="1" thickBot="1" x14ac:dyDescent="0.6">
      <c r="B53" s="7">
        <v>41</v>
      </c>
      <c r="C53" s="8" t="s">
        <v>19</v>
      </c>
      <c r="D53" s="9" t="s">
        <v>16</v>
      </c>
      <c r="E53" s="33">
        <v>4</v>
      </c>
      <c r="F53" s="47">
        <v>0</v>
      </c>
      <c r="G53" s="10">
        <f t="shared" si="3"/>
        <v>0</v>
      </c>
    </row>
    <row r="54" spans="2:7" ht="15" customHeight="1" thickBot="1" x14ac:dyDescent="0.6">
      <c r="B54" s="4" t="s">
        <v>20</v>
      </c>
      <c r="C54" s="5"/>
      <c r="D54" s="5"/>
      <c r="E54" s="34"/>
      <c r="F54" s="46"/>
      <c r="G54" s="10"/>
    </row>
    <row r="55" spans="2:7" ht="15" customHeight="1" thickBot="1" x14ac:dyDescent="0.6">
      <c r="B55" s="7">
        <v>42</v>
      </c>
      <c r="C55" s="8" t="s">
        <v>59</v>
      </c>
      <c r="D55" s="9" t="s">
        <v>16</v>
      </c>
      <c r="E55" s="33">
        <v>11</v>
      </c>
      <c r="F55" s="47">
        <v>0</v>
      </c>
      <c r="G55" s="10">
        <f>E55*F55</f>
        <v>0</v>
      </c>
    </row>
    <row r="56" spans="2:7" ht="27" customHeight="1" thickBot="1" x14ac:dyDescent="0.6">
      <c r="B56" s="7">
        <v>43</v>
      </c>
      <c r="C56" s="8" t="s">
        <v>60</v>
      </c>
      <c r="D56" s="9" t="s">
        <v>16</v>
      </c>
      <c r="E56" s="33">
        <v>33</v>
      </c>
      <c r="F56" s="47">
        <v>0</v>
      </c>
      <c r="G56" s="10">
        <f>E56*F56</f>
        <v>0</v>
      </c>
    </row>
    <row r="57" spans="2:7" ht="27" customHeight="1" thickBot="1" x14ac:dyDescent="0.6">
      <c r="B57" s="7">
        <v>44</v>
      </c>
      <c r="C57" s="8" t="s">
        <v>23</v>
      </c>
      <c r="D57" s="9" t="s">
        <v>16</v>
      </c>
      <c r="E57" s="33">
        <v>11</v>
      </c>
      <c r="F57" s="47">
        <v>0</v>
      </c>
      <c r="G57" s="10">
        <f>E57*F57</f>
        <v>0</v>
      </c>
    </row>
    <row r="58" spans="2:7" ht="15" customHeight="1" thickBot="1" x14ac:dyDescent="0.6">
      <c r="B58" s="4" t="s">
        <v>25</v>
      </c>
      <c r="C58" s="5"/>
      <c r="D58" s="5"/>
      <c r="E58" s="34"/>
      <c r="F58" s="46"/>
      <c r="G58" s="10"/>
    </row>
    <row r="59" spans="2:7" ht="27" customHeight="1" thickBot="1" x14ac:dyDescent="0.6">
      <c r="B59" s="7">
        <v>45</v>
      </c>
      <c r="C59" s="8" t="s">
        <v>61</v>
      </c>
      <c r="D59" s="9" t="s">
        <v>16</v>
      </c>
      <c r="E59" s="33">
        <v>34</v>
      </c>
      <c r="F59" s="47">
        <v>0</v>
      </c>
      <c r="G59" s="10">
        <f>E59*F59</f>
        <v>0</v>
      </c>
    </row>
    <row r="60" spans="2:7" ht="27" customHeight="1" thickBot="1" x14ac:dyDescent="0.6">
      <c r="B60" s="7">
        <v>46</v>
      </c>
      <c r="C60" s="8" t="s">
        <v>62</v>
      </c>
      <c r="D60" s="9" t="s">
        <v>16</v>
      </c>
      <c r="E60" s="33">
        <v>218</v>
      </c>
      <c r="F60" s="47">
        <v>0</v>
      </c>
      <c r="G60" s="10">
        <f>E60*F60</f>
        <v>0</v>
      </c>
    </row>
    <row r="61" spans="2:7" ht="27" customHeight="1" thickBot="1" x14ac:dyDescent="0.6">
      <c r="B61" s="7">
        <v>47</v>
      </c>
      <c r="C61" s="8" t="s">
        <v>63</v>
      </c>
      <c r="D61" s="9" t="s">
        <v>16</v>
      </c>
      <c r="E61" s="33">
        <v>55</v>
      </c>
      <c r="F61" s="47">
        <v>0</v>
      </c>
      <c r="G61" s="10">
        <f>E61*F61</f>
        <v>0</v>
      </c>
    </row>
    <row r="62" spans="2:7" ht="15" customHeight="1" thickBot="1" x14ac:dyDescent="0.6">
      <c r="B62" s="4" t="s">
        <v>29</v>
      </c>
      <c r="C62" s="5"/>
      <c r="D62" s="5"/>
      <c r="E62" s="34"/>
      <c r="F62" s="46"/>
      <c r="G62" s="10"/>
    </row>
    <row r="63" spans="2:7" ht="27" customHeight="1" thickBot="1" x14ac:dyDescent="0.6">
      <c r="B63" s="7">
        <v>48</v>
      </c>
      <c r="C63" s="8" t="s">
        <v>64</v>
      </c>
      <c r="D63" s="9" t="s">
        <v>31</v>
      </c>
      <c r="E63" s="33">
        <v>273</v>
      </c>
      <c r="F63" s="47">
        <v>0</v>
      </c>
      <c r="G63" s="10">
        <f t="shared" ref="G63:G69" si="4">E63*F63</f>
        <v>0</v>
      </c>
    </row>
    <row r="64" spans="2:7" ht="27" customHeight="1" thickBot="1" x14ac:dyDescent="0.6">
      <c r="B64" s="7">
        <v>49</v>
      </c>
      <c r="C64" s="8" t="s">
        <v>32</v>
      </c>
      <c r="D64" s="9" t="s">
        <v>31</v>
      </c>
      <c r="E64" s="33">
        <v>164</v>
      </c>
      <c r="F64" s="47">
        <v>0</v>
      </c>
      <c r="G64" s="10">
        <f t="shared" si="4"/>
        <v>0</v>
      </c>
    </row>
    <row r="65" spans="2:7" ht="27" customHeight="1" thickBot="1" x14ac:dyDescent="0.6">
      <c r="B65" s="7">
        <v>50</v>
      </c>
      <c r="C65" s="8" t="s">
        <v>33</v>
      </c>
      <c r="D65" s="9" t="s">
        <v>31</v>
      </c>
      <c r="E65" s="33">
        <v>109</v>
      </c>
      <c r="F65" s="47">
        <v>0</v>
      </c>
      <c r="G65" s="10">
        <f t="shared" si="4"/>
        <v>0</v>
      </c>
    </row>
    <row r="66" spans="2:7" ht="53.5" customHeight="1" thickBot="1" x14ac:dyDescent="0.6">
      <c r="B66" s="7">
        <v>51</v>
      </c>
      <c r="C66" s="8" t="s">
        <v>34</v>
      </c>
      <c r="D66" s="9" t="s">
        <v>16</v>
      </c>
      <c r="E66" s="33">
        <v>96</v>
      </c>
      <c r="F66" s="47">
        <v>0</v>
      </c>
      <c r="G66" s="10">
        <f t="shared" si="4"/>
        <v>0</v>
      </c>
    </row>
    <row r="67" spans="2:7" ht="40.15" customHeight="1" thickBot="1" x14ac:dyDescent="0.6">
      <c r="B67" s="7">
        <v>52</v>
      </c>
      <c r="C67" s="8" t="s">
        <v>35</v>
      </c>
      <c r="D67" s="9" t="s">
        <v>36</v>
      </c>
      <c r="E67" s="33">
        <v>8</v>
      </c>
      <c r="F67" s="47">
        <v>0</v>
      </c>
      <c r="G67" s="10">
        <f t="shared" si="4"/>
        <v>0</v>
      </c>
    </row>
    <row r="68" spans="2:7" ht="40.15" customHeight="1" thickBot="1" x14ac:dyDescent="0.6">
      <c r="B68" s="7">
        <v>53</v>
      </c>
      <c r="C68" s="8" t="s">
        <v>65</v>
      </c>
      <c r="D68" s="9" t="s">
        <v>31</v>
      </c>
      <c r="E68" s="33">
        <v>164</v>
      </c>
      <c r="F68" s="47">
        <v>0</v>
      </c>
      <c r="G68" s="10">
        <f t="shared" si="4"/>
        <v>0</v>
      </c>
    </row>
    <row r="69" spans="2:7" ht="66.599999999999994" customHeight="1" thickBot="1" x14ac:dyDescent="0.6">
      <c r="B69" s="7">
        <v>54</v>
      </c>
      <c r="C69" s="8" t="s">
        <v>66</v>
      </c>
      <c r="D69" s="9" t="s">
        <v>31</v>
      </c>
      <c r="E69" s="33">
        <v>27</v>
      </c>
      <c r="F69" s="47">
        <v>0</v>
      </c>
      <c r="G69" s="10">
        <f t="shared" si="4"/>
        <v>0</v>
      </c>
    </row>
    <row r="70" spans="2:7" ht="15" customHeight="1" thickBot="1" x14ac:dyDescent="0.6">
      <c r="B70" s="4" t="s">
        <v>53</v>
      </c>
      <c r="C70" s="5"/>
      <c r="D70" s="5"/>
      <c r="E70" s="34"/>
      <c r="F70" s="46"/>
      <c r="G70" s="10"/>
    </row>
    <row r="71" spans="2:7" ht="53.5" customHeight="1" thickBot="1" x14ac:dyDescent="0.6">
      <c r="B71" s="7">
        <v>55</v>
      </c>
      <c r="C71" s="8" t="s">
        <v>54</v>
      </c>
      <c r="D71" s="9" t="s">
        <v>31</v>
      </c>
      <c r="E71" s="33">
        <v>341</v>
      </c>
      <c r="F71" s="47">
        <v>0</v>
      </c>
      <c r="G71" s="10">
        <f>E71*F71</f>
        <v>0</v>
      </c>
    </row>
    <row r="72" spans="2:7" ht="15" customHeight="1" thickBot="1" x14ac:dyDescent="0.6">
      <c r="B72" s="4" t="s">
        <v>67</v>
      </c>
      <c r="C72" s="5"/>
      <c r="D72" s="5"/>
      <c r="E72" s="34"/>
      <c r="F72" s="46"/>
      <c r="G72" s="10"/>
    </row>
    <row r="73" spans="2:7" ht="15" customHeight="1" thickBot="1" x14ac:dyDescent="0.6">
      <c r="B73" s="4" t="s">
        <v>68</v>
      </c>
      <c r="C73" s="5"/>
      <c r="D73" s="5"/>
      <c r="E73" s="34"/>
      <c r="F73" s="46"/>
      <c r="G73" s="10"/>
    </row>
    <row r="74" spans="2:7" ht="15" customHeight="1" thickBot="1" x14ac:dyDescent="0.6">
      <c r="B74" s="7">
        <v>56</v>
      </c>
      <c r="C74" s="8" t="s">
        <v>69</v>
      </c>
      <c r="D74" s="9" t="s">
        <v>16</v>
      </c>
      <c r="E74" s="33">
        <v>137</v>
      </c>
      <c r="F74" s="47">
        <v>0</v>
      </c>
      <c r="G74" s="10">
        <f>E74*F74</f>
        <v>0</v>
      </c>
    </row>
    <row r="75" spans="2:7" ht="15" customHeight="1" thickBot="1" x14ac:dyDescent="0.6">
      <c r="B75" s="7">
        <v>57</v>
      </c>
      <c r="C75" s="8" t="s">
        <v>70</v>
      </c>
      <c r="D75" s="9" t="s">
        <v>16</v>
      </c>
      <c r="E75" s="33">
        <v>178</v>
      </c>
      <c r="F75" s="47">
        <v>0</v>
      </c>
      <c r="G75" s="10">
        <f>E75*F75</f>
        <v>0</v>
      </c>
    </row>
    <row r="76" spans="2:7" ht="15" customHeight="1" thickBot="1" x14ac:dyDescent="0.6">
      <c r="B76" s="4" t="s">
        <v>71</v>
      </c>
      <c r="C76" s="5"/>
      <c r="D76" s="5"/>
      <c r="E76" s="34"/>
      <c r="F76" s="46"/>
      <c r="G76" s="10"/>
    </row>
    <row r="77" spans="2:7" ht="27" customHeight="1" thickBot="1" x14ac:dyDescent="0.6">
      <c r="B77" s="7">
        <v>58</v>
      </c>
      <c r="C77" s="8" t="s">
        <v>72</v>
      </c>
      <c r="D77" s="9" t="s">
        <v>14</v>
      </c>
      <c r="E77" s="33">
        <v>55</v>
      </c>
      <c r="F77" s="47">
        <v>0</v>
      </c>
      <c r="G77" s="10">
        <f>E77*F77</f>
        <v>0</v>
      </c>
    </row>
    <row r="78" spans="2:7" ht="40.15" customHeight="1" thickBot="1" x14ac:dyDescent="0.6">
      <c r="B78" s="7">
        <v>59</v>
      </c>
      <c r="C78" s="8" t="s">
        <v>73</v>
      </c>
      <c r="D78" s="9" t="s">
        <v>14</v>
      </c>
      <c r="E78" s="33">
        <v>137</v>
      </c>
      <c r="F78" s="47">
        <v>0</v>
      </c>
      <c r="G78" s="10">
        <f>E78*F78</f>
        <v>0</v>
      </c>
    </row>
    <row r="79" spans="2:7" ht="27" customHeight="1" thickBot="1" x14ac:dyDescent="0.6">
      <c r="B79" s="7">
        <v>60</v>
      </c>
      <c r="C79" s="8" t="s">
        <v>74</v>
      </c>
      <c r="D79" s="9" t="s">
        <v>16</v>
      </c>
      <c r="E79" s="33">
        <v>137</v>
      </c>
      <c r="F79" s="47">
        <v>0</v>
      </c>
      <c r="G79" s="10">
        <f>E79*F79</f>
        <v>0</v>
      </c>
    </row>
    <row r="80" spans="2:7" ht="15" customHeight="1" thickBot="1" x14ac:dyDescent="0.6">
      <c r="B80" s="4" t="s">
        <v>75</v>
      </c>
      <c r="C80" s="5"/>
      <c r="D80" s="5"/>
      <c r="E80" s="34"/>
      <c r="F80" s="46"/>
      <c r="G80" s="10"/>
    </row>
    <row r="81" spans="2:7" ht="27" customHeight="1" thickBot="1" x14ac:dyDescent="0.6">
      <c r="B81" s="7">
        <v>61</v>
      </c>
      <c r="C81" s="8" t="s">
        <v>76</v>
      </c>
      <c r="D81" s="9" t="s">
        <v>16</v>
      </c>
      <c r="E81" s="33">
        <v>68</v>
      </c>
      <c r="F81" s="47">
        <v>0</v>
      </c>
      <c r="G81" s="10">
        <f>E81*F81</f>
        <v>0</v>
      </c>
    </row>
    <row r="82" spans="2:7" ht="40.15" customHeight="1" thickBot="1" x14ac:dyDescent="0.6">
      <c r="B82" s="7">
        <v>62</v>
      </c>
      <c r="C82" s="8" t="s">
        <v>77</v>
      </c>
      <c r="D82" s="9" t="s">
        <v>16</v>
      </c>
      <c r="E82" s="33">
        <v>68</v>
      </c>
      <c r="F82" s="47">
        <v>0</v>
      </c>
      <c r="G82" s="10">
        <f>E82*F82</f>
        <v>0</v>
      </c>
    </row>
    <row r="83" spans="2:7" ht="53.5" customHeight="1" thickBot="1" x14ac:dyDescent="0.6">
      <c r="B83" s="7">
        <v>63</v>
      </c>
      <c r="C83" s="8" t="s">
        <v>78</v>
      </c>
      <c r="D83" s="9" t="s">
        <v>16</v>
      </c>
      <c r="E83" s="33">
        <v>68</v>
      </c>
      <c r="F83" s="47">
        <v>0</v>
      </c>
      <c r="G83" s="10">
        <f>E83*F83</f>
        <v>0</v>
      </c>
    </row>
    <row r="84" spans="2:7" ht="79.900000000000006" customHeight="1" thickBot="1" x14ac:dyDescent="0.6">
      <c r="B84" s="7">
        <v>64</v>
      </c>
      <c r="C84" s="8" t="s">
        <v>79</v>
      </c>
      <c r="D84" s="9" t="s">
        <v>16</v>
      </c>
      <c r="E84" s="33">
        <v>123</v>
      </c>
      <c r="F84" s="47">
        <v>0</v>
      </c>
      <c r="G84" s="10">
        <f>E84*F84</f>
        <v>0</v>
      </c>
    </row>
    <row r="85" spans="2:7" ht="79.900000000000006" customHeight="1" thickBot="1" x14ac:dyDescent="0.6">
      <c r="B85" s="7">
        <v>65</v>
      </c>
      <c r="C85" s="8" t="s">
        <v>80</v>
      </c>
      <c r="D85" s="9" t="s">
        <v>16</v>
      </c>
      <c r="E85" s="33">
        <v>68</v>
      </c>
      <c r="F85" s="47">
        <v>0</v>
      </c>
      <c r="G85" s="10">
        <f>E85*F85</f>
        <v>0</v>
      </c>
    </row>
    <row r="86" spans="2:7" ht="15" customHeight="1" thickBot="1" x14ac:dyDescent="0.6">
      <c r="B86" s="4" t="s">
        <v>29</v>
      </c>
      <c r="C86" s="5"/>
      <c r="D86" s="5"/>
      <c r="E86" s="34"/>
      <c r="F86" s="46"/>
      <c r="G86" s="10"/>
    </row>
    <row r="87" spans="2:7" ht="40.15" customHeight="1" thickBot="1" x14ac:dyDescent="0.6">
      <c r="B87" s="7">
        <v>66</v>
      </c>
      <c r="C87" s="8" t="s">
        <v>81</v>
      </c>
      <c r="D87" s="9" t="s">
        <v>31</v>
      </c>
      <c r="E87" s="33">
        <v>27</v>
      </c>
      <c r="F87" s="47">
        <v>0</v>
      </c>
      <c r="G87" s="10">
        <f t="shared" ref="G87:G96" si="5">E87*F87</f>
        <v>0</v>
      </c>
    </row>
    <row r="88" spans="2:7" ht="53.5" customHeight="1" thickBot="1" x14ac:dyDescent="0.6">
      <c r="B88" s="7">
        <v>67</v>
      </c>
      <c r="C88" s="8" t="s">
        <v>82</v>
      </c>
      <c r="D88" s="9" t="s">
        <v>31</v>
      </c>
      <c r="E88" s="33">
        <v>34</v>
      </c>
      <c r="F88" s="47">
        <v>0</v>
      </c>
      <c r="G88" s="10">
        <f t="shared" si="5"/>
        <v>0</v>
      </c>
    </row>
    <row r="89" spans="2:7" ht="27" customHeight="1" thickBot="1" x14ac:dyDescent="0.6">
      <c r="B89" s="7">
        <v>68</v>
      </c>
      <c r="C89" s="8" t="s">
        <v>83</v>
      </c>
      <c r="D89" s="9" t="s">
        <v>16</v>
      </c>
      <c r="E89" s="33">
        <v>14</v>
      </c>
      <c r="F89" s="47">
        <v>0</v>
      </c>
      <c r="G89" s="10">
        <f t="shared" si="5"/>
        <v>0</v>
      </c>
    </row>
    <row r="90" spans="2:7" ht="15" customHeight="1" thickBot="1" x14ac:dyDescent="0.6">
      <c r="B90" s="7">
        <v>69</v>
      </c>
      <c r="C90" s="8" t="s">
        <v>84</v>
      </c>
      <c r="D90" s="9" t="s">
        <v>10</v>
      </c>
      <c r="E90" s="33">
        <v>27</v>
      </c>
      <c r="F90" s="47">
        <v>0</v>
      </c>
      <c r="G90" s="10">
        <f t="shared" si="5"/>
        <v>0</v>
      </c>
    </row>
    <row r="91" spans="2:7" ht="15" customHeight="1" thickBot="1" x14ac:dyDescent="0.6">
      <c r="B91" s="7">
        <v>70</v>
      </c>
      <c r="C91" s="8" t="s">
        <v>85</v>
      </c>
      <c r="D91" s="9" t="s">
        <v>10</v>
      </c>
      <c r="E91" s="33">
        <v>14</v>
      </c>
      <c r="F91" s="47">
        <v>0</v>
      </c>
      <c r="G91" s="10">
        <f t="shared" si="5"/>
        <v>0</v>
      </c>
    </row>
    <row r="92" spans="2:7" ht="40.15" customHeight="1" thickBot="1" x14ac:dyDescent="0.6">
      <c r="B92" s="7">
        <v>71</v>
      </c>
      <c r="C92" s="8" t="s">
        <v>86</v>
      </c>
      <c r="D92" s="9" t="s">
        <v>31</v>
      </c>
      <c r="E92" s="33">
        <v>68</v>
      </c>
      <c r="F92" s="47">
        <v>0</v>
      </c>
      <c r="G92" s="10">
        <f t="shared" si="5"/>
        <v>0</v>
      </c>
    </row>
    <row r="93" spans="2:7" ht="27" customHeight="1" thickBot="1" x14ac:dyDescent="0.6">
      <c r="B93" s="7">
        <v>72</v>
      </c>
      <c r="C93" s="8" t="s">
        <v>87</v>
      </c>
      <c r="D93" s="9" t="s">
        <v>31</v>
      </c>
      <c r="E93" s="33">
        <v>137</v>
      </c>
      <c r="F93" s="47">
        <v>0</v>
      </c>
      <c r="G93" s="10">
        <f t="shared" si="5"/>
        <v>0</v>
      </c>
    </row>
    <row r="94" spans="2:7" ht="40.15" customHeight="1" thickBot="1" x14ac:dyDescent="0.6">
      <c r="B94" s="7">
        <v>73</v>
      </c>
      <c r="C94" s="8" t="s">
        <v>88</v>
      </c>
      <c r="D94" s="9" t="s">
        <v>16</v>
      </c>
      <c r="E94" s="33">
        <v>109</v>
      </c>
      <c r="F94" s="47">
        <v>0</v>
      </c>
      <c r="G94" s="10">
        <f t="shared" si="5"/>
        <v>0</v>
      </c>
    </row>
    <row r="95" spans="2:7" ht="40.15" customHeight="1" thickBot="1" x14ac:dyDescent="0.6">
      <c r="B95" s="7">
        <v>74</v>
      </c>
      <c r="C95" s="8" t="s">
        <v>89</v>
      </c>
      <c r="D95" s="9" t="s">
        <v>31</v>
      </c>
      <c r="E95" s="33">
        <v>41</v>
      </c>
      <c r="F95" s="47">
        <v>0</v>
      </c>
      <c r="G95" s="10">
        <f t="shared" si="5"/>
        <v>0</v>
      </c>
    </row>
    <row r="96" spans="2:7" ht="66.599999999999994" customHeight="1" thickBot="1" x14ac:dyDescent="0.6">
      <c r="B96" s="7">
        <v>75</v>
      </c>
      <c r="C96" s="8" t="s">
        <v>90</v>
      </c>
      <c r="D96" s="9" t="s">
        <v>31</v>
      </c>
      <c r="E96" s="33">
        <v>14</v>
      </c>
      <c r="F96" s="47">
        <v>0</v>
      </c>
      <c r="G96" s="10">
        <f t="shared" si="5"/>
        <v>0</v>
      </c>
    </row>
    <row r="97" spans="2:7" ht="15" customHeight="1" thickBot="1" x14ac:dyDescent="0.6">
      <c r="B97" s="4" t="s">
        <v>91</v>
      </c>
      <c r="C97" s="5"/>
      <c r="D97" s="5"/>
      <c r="E97" s="34">
        <v>0</v>
      </c>
      <c r="F97" s="46"/>
      <c r="G97" s="10"/>
    </row>
    <row r="98" spans="2:7" ht="15" customHeight="1" thickBot="1" x14ac:dyDescent="0.6">
      <c r="B98" s="7">
        <v>76</v>
      </c>
      <c r="C98" s="8" t="s">
        <v>92</v>
      </c>
      <c r="D98" s="9" t="s">
        <v>16</v>
      </c>
      <c r="E98" s="33">
        <v>14</v>
      </c>
      <c r="F98" s="47">
        <v>0</v>
      </c>
      <c r="G98" s="10">
        <f>E98*F98</f>
        <v>0</v>
      </c>
    </row>
    <row r="99" spans="2:7" ht="27" customHeight="1" thickBot="1" x14ac:dyDescent="0.6">
      <c r="B99" s="7">
        <v>77</v>
      </c>
      <c r="C99" s="8" t="s">
        <v>93</v>
      </c>
      <c r="D99" s="9" t="s">
        <v>10</v>
      </c>
      <c r="E99" s="33">
        <v>14</v>
      </c>
      <c r="F99" s="47">
        <v>0</v>
      </c>
      <c r="G99" s="10">
        <f>E99*F99</f>
        <v>0</v>
      </c>
    </row>
    <row r="100" spans="2:7" ht="15" customHeight="1" thickBot="1" x14ac:dyDescent="0.6">
      <c r="B100" s="4" t="s">
        <v>94</v>
      </c>
      <c r="C100" s="5"/>
      <c r="D100" s="5"/>
      <c r="E100" s="34"/>
      <c r="F100" s="46"/>
      <c r="G100" s="10"/>
    </row>
    <row r="101" spans="2:7" ht="53.5" customHeight="1" thickBot="1" x14ac:dyDescent="0.6">
      <c r="B101" s="7">
        <v>78</v>
      </c>
      <c r="C101" s="8" t="s">
        <v>95</v>
      </c>
      <c r="D101" s="9" t="s">
        <v>16</v>
      </c>
      <c r="E101" s="33">
        <v>137</v>
      </c>
      <c r="F101" s="47">
        <v>0</v>
      </c>
      <c r="G101" s="10">
        <f t="shared" ref="G101:G112" si="6">E101*F101</f>
        <v>0</v>
      </c>
    </row>
    <row r="102" spans="2:7" ht="15" customHeight="1" thickBot="1" x14ac:dyDescent="0.6">
      <c r="B102" s="7">
        <v>79</v>
      </c>
      <c r="C102" s="8" t="s">
        <v>96</v>
      </c>
      <c r="D102" s="9" t="s">
        <v>16</v>
      </c>
      <c r="E102" s="33">
        <v>7</v>
      </c>
      <c r="F102" s="47">
        <v>0</v>
      </c>
      <c r="G102" s="10">
        <f t="shared" si="6"/>
        <v>0</v>
      </c>
    </row>
    <row r="103" spans="2:7" ht="15" customHeight="1" thickBot="1" x14ac:dyDescent="0.6">
      <c r="B103" s="7">
        <v>80</v>
      </c>
      <c r="C103" s="8" t="s">
        <v>97</v>
      </c>
      <c r="D103" s="9" t="s">
        <v>16</v>
      </c>
      <c r="E103" s="33">
        <v>7</v>
      </c>
      <c r="F103" s="47">
        <v>0</v>
      </c>
      <c r="G103" s="10">
        <f t="shared" si="6"/>
        <v>0</v>
      </c>
    </row>
    <row r="104" spans="2:7" ht="27" customHeight="1" thickBot="1" x14ac:dyDescent="0.6">
      <c r="B104" s="7">
        <v>81</v>
      </c>
      <c r="C104" s="8" t="s">
        <v>98</v>
      </c>
      <c r="D104" s="9" t="s">
        <v>16</v>
      </c>
      <c r="E104" s="33">
        <v>14</v>
      </c>
      <c r="F104" s="47">
        <v>0</v>
      </c>
      <c r="G104" s="10">
        <f t="shared" si="6"/>
        <v>0</v>
      </c>
    </row>
    <row r="105" spans="2:7" ht="27" customHeight="1" thickBot="1" x14ac:dyDescent="0.6">
      <c r="B105" s="7">
        <v>82</v>
      </c>
      <c r="C105" s="8" t="s">
        <v>99</v>
      </c>
      <c r="D105" s="9" t="s">
        <v>16</v>
      </c>
      <c r="E105" s="33">
        <v>14</v>
      </c>
      <c r="F105" s="47">
        <v>0</v>
      </c>
      <c r="G105" s="10">
        <f t="shared" si="6"/>
        <v>0</v>
      </c>
    </row>
    <row r="106" spans="2:7" ht="27" customHeight="1" thickBot="1" x14ac:dyDescent="0.6">
      <c r="B106" s="7">
        <v>83</v>
      </c>
      <c r="C106" s="8" t="s">
        <v>100</v>
      </c>
      <c r="D106" s="9" t="s">
        <v>16</v>
      </c>
      <c r="E106" s="33">
        <v>14</v>
      </c>
      <c r="F106" s="47">
        <v>0</v>
      </c>
      <c r="G106" s="10">
        <f t="shared" si="6"/>
        <v>0</v>
      </c>
    </row>
    <row r="107" spans="2:7" ht="15" customHeight="1" thickBot="1" x14ac:dyDescent="0.6">
      <c r="B107" s="7">
        <v>84</v>
      </c>
      <c r="C107" s="8" t="s">
        <v>101</v>
      </c>
      <c r="D107" s="9" t="s">
        <v>16</v>
      </c>
      <c r="E107" s="33">
        <v>27</v>
      </c>
      <c r="F107" s="47">
        <v>0</v>
      </c>
      <c r="G107" s="10">
        <f t="shared" si="6"/>
        <v>0</v>
      </c>
    </row>
    <row r="108" spans="2:7" ht="15" customHeight="1" thickBot="1" x14ac:dyDescent="0.6">
      <c r="B108" s="7">
        <v>85</v>
      </c>
      <c r="C108" s="8" t="s">
        <v>102</v>
      </c>
      <c r="D108" s="9" t="s">
        <v>16</v>
      </c>
      <c r="E108" s="33">
        <v>7</v>
      </c>
      <c r="F108" s="47">
        <v>0</v>
      </c>
      <c r="G108" s="10">
        <f t="shared" si="6"/>
        <v>0</v>
      </c>
    </row>
    <row r="109" spans="2:7" ht="15" customHeight="1" thickBot="1" x14ac:dyDescent="0.6">
      <c r="B109" s="7">
        <v>86</v>
      </c>
      <c r="C109" s="8" t="s">
        <v>103</v>
      </c>
      <c r="D109" s="9" t="s">
        <v>16</v>
      </c>
      <c r="E109" s="33">
        <v>7</v>
      </c>
      <c r="F109" s="47">
        <v>0</v>
      </c>
      <c r="G109" s="10">
        <f t="shared" si="6"/>
        <v>0</v>
      </c>
    </row>
    <row r="110" spans="2:7" ht="15" customHeight="1" thickBot="1" x14ac:dyDescent="0.6">
      <c r="B110" s="7">
        <v>87</v>
      </c>
      <c r="C110" s="8" t="s">
        <v>104</v>
      </c>
      <c r="D110" s="9" t="s">
        <v>16</v>
      </c>
      <c r="E110" s="33">
        <v>7</v>
      </c>
      <c r="F110" s="47">
        <v>0</v>
      </c>
      <c r="G110" s="10">
        <f t="shared" si="6"/>
        <v>0</v>
      </c>
    </row>
    <row r="111" spans="2:7" ht="15" customHeight="1" thickBot="1" x14ac:dyDescent="0.6">
      <c r="B111" s="7">
        <v>88</v>
      </c>
      <c r="C111" s="8" t="s">
        <v>105</v>
      </c>
      <c r="D111" s="9" t="s">
        <v>16</v>
      </c>
      <c r="E111" s="33">
        <v>14</v>
      </c>
      <c r="F111" s="47">
        <v>0</v>
      </c>
      <c r="G111" s="10">
        <f t="shared" si="6"/>
        <v>0</v>
      </c>
    </row>
    <row r="112" spans="2:7" ht="15" customHeight="1" thickBot="1" x14ac:dyDescent="0.6">
      <c r="B112" s="7">
        <v>89</v>
      </c>
      <c r="C112" s="8" t="s">
        <v>106</v>
      </c>
      <c r="D112" s="9" t="s">
        <v>16</v>
      </c>
      <c r="E112" s="33">
        <v>41</v>
      </c>
      <c r="F112" s="47">
        <v>0</v>
      </c>
      <c r="G112" s="10">
        <f t="shared" si="6"/>
        <v>0</v>
      </c>
    </row>
    <row r="113" spans="2:7" ht="15" customHeight="1" thickBot="1" x14ac:dyDescent="0.6">
      <c r="B113" s="4" t="s">
        <v>107</v>
      </c>
      <c r="C113" s="5"/>
      <c r="D113" s="5"/>
      <c r="E113" s="34"/>
      <c r="F113" s="46"/>
      <c r="G113" s="10"/>
    </row>
    <row r="114" spans="2:7" ht="15" customHeight="1" thickBot="1" x14ac:dyDescent="0.6">
      <c r="B114" s="7">
        <v>90</v>
      </c>
      <c r="C114" s="8" t="s">
        <v>108</v>
      </c>
      <c r="D114" s="9" t="s">
        <v>109</v>
      </c>
      <c r="E114" s="33">
        <v>27</v>
      </c>
      <c r="F114" s="47">
        <v>0</v>
      </c>
      <c r="G114" s="10">
        <f t="shared" ref="G114:G125" si="7">E114*F114</f>
        <v>0</v>
      </c>
    </row>
    <row r="115" spans="2:7" ht="15" customHeight="1" thickBot="1" x14ac:dyDescent="0.6">
      <c r="B115" s="7">
        <v>91</v>
      </c>
      <c r="C115" s="8" t="s">
        <v>110</v>
      </c>
      <c r="D115" s="9" t="s">
        <v>111</v>
      </c>
      <c r="E115" s="33">
        <v>44</v>
      </c>
      <c r="F115" s="47">
        <v>0</v>
      </c>
      <c r="G115" s="10">
        <f t="shared" si="7"/>
        <v>0</v>
      </c>
    </row>
    <row r="116" spans="2:7" ht="15" customHeight="1" thickBot="1" x14ac:dyDescent="0.6">
      <c r="B116" s="7">
        <v>92</v>
      </c>
      <c r="C116" s="8" t="s">
        <v>112</v>
      </c>
      <c r="D116" s="9" t="s">
        <v>16</v>
      </c>
      <c r="E116" s="33">
        <v>5</v>
      </c>
      <c r="F116" s="47">
        <v>0</v>
      </c>
      <c r="G116" s="10">
        <f t="shared" si="7"/>
        <v>0</v>
      </c>
    </row>
    <row r="117" spans="2:7" ht="15" customHeight="1" thickBot="1" x14ac:dyDescent="0.6">
      <c r="B117" s="7">
        <v>93</v>
      </c>
      <c r="C117" s="8" t="s">
        <v>113</v>
      </c>
      <c r="D117" s="9" t="s">
        <v>109</v>
      </c>
      <c r="E117" s="33">
        <v>11</v>
      </c>
      <c r="F117" s="47">
        <v>0</v>
      </c>
      <c r="G117" s="10">
        <f t="shared" si="7"/>
        <v>0</v>
      </c>
    </row>
    <row r="118" spans="2:7" ht="27" customHeight="1" thickBot="1" x14ac:dyDescent="0.6">
      <c r="B118" s="7">
        <v>94</v>
      </c>
      <c r="C118" s="8" t="s">
        <v>114</v>
      </c>
      <c r="D118" s="9" t="s">
        <v>31</v>
      </c>
      <c r="E118" s="33">
        <v>16</v>
      </c>
      <c r="F118" s="47">
        <v>0</v>
      </c>
      <c r="G118" s="10">
        <f t="shared" si="7"/>
        <v>0</v>
      </c>
    </row>
    <row r="119" spans="2:7" ht="15" customHeight="1" thickBot="1" x14ac:dyDescent="0.6">
      <c r="B119" s="7">
        <v>95</v>
      </c>
      <c r="C119" s="8" t="s">
        <v>115</v>
      </c>
      <c r="D119" s="9" t="s">
        <v>109</v>
      </c>
      <c r="E119" s="33">
        <v>3</v>
      </c>
      <c r="F119" s="47">
        <v>0</v>
      </c>
      <c r="G119" s="10">
        <f t="shared" si="7"/>
        <v>0</v>
      </c>
    </row>
    <row r="120" spans="2:7" ht="27" customHeight="1" thickBot="1" x14ac:dyDescent="0.6">
      <c r="B120" s="7">
        <v>96</v>
      </c>
      <c r="C120" s="8" t="s">
        <v>116</v>
      </c>
      <c r="D120" s="9" t="s">
        <v>16</v>
      </c>
      <c r="E120" s="33">
        <v>11</v>
      </c>
      <c r="F120" s="47">
        <v>0</v>
      </c>
      <c r="G120" s="10">
        <f t="shared" si="7"/>
        <v>0</v>
      </c>
    </row>
    <row r="121" spans="2:7" ht="27" customHeight="1" thickBot="1" x14ac:dyDescent="0.6">
      <c r="B121" s="7">
        <v>97</v>
      </c>
      <c r="C121" s="8" t="s">
        <v>117</v>
      </c>
      <c r="D121" s="9" t="s">
        <v>31</v>
      </c>
      <c r="E121" s="33">
        <v>273</v>
      </c>
      <c r="F121" s="47">
        <v>0</v>
      </c>
      <c r="G121" s="10">
        <f t="shared" si="7"/>
        <v>0</v>
      </c>
    </row>
    <row r="122" spans="2:7" ht="15" customHeight="1" thickBot="1" x14ac:dyDescent="0.6">
      <c r="B122" s="7">
        <v>98</v>
      </c>
      <c r="C122" s="8" t="s">
        <v>118</v>
      </c>
      <c r="D122" s="9" t="s">
        <v>109</v>
      </c>
      <c r="E122" s="33">
        <v>44</v>
      </c>
      <c r="F122" s="47">
        <v>0</v>
      </c>
      <c r="G122" s="10">
        <f t="shared" si="7"/>
        <v>0</v>
      </c>
    </row>
    <row r="123" spans="2:7" ht="15" customHeight="1" thickBot="1" x14ac:dyDescent="0.6">
      <c r="B123" s="7">
        <v>99</v>
      </c>
      <c r="C123" s="8" t="s">
        <v>119</v>
      </c>
      <c r="D123" s="9" t="s">
        <v>109</v>
      </c>
      <c r="E123" s="33">
        <v>3</v>
      </c>
      <c r="F123" s="47">
        <v>0</v>
      </c>
      <c r="G123" s="10">
        <f t="shared" si="7"/>
        <v>0</v>
      </c>
    </row>
    <row r="124" spans="2:7" ht="15" customHeight="1" thickBot="1" x14ac:dyDescent="0.6">
      <c r="B124" s="7">
        <v>100</v>
      </c>
      <c r="C124" s="8" t="s">
        <v>120</v>
      </c>
      <c r="D124" s="9" t="s">
        <v>121</v>
      </c>
      <c r="E124" s="33">
        <v>328</v>
      </c>
      <c r="F124" s="47">
        <v>0</v>
      </c>
      <c r="G124" s="10">
        <f t="shared" si="7"/>
        <v>0</v>
      </c>
    </row>
    <row r="125" spans="2:7" ht="40.15" customHeight="1" thickBot="1" x14ac:dyDescent="0.6">
      <c r="B125" s="7">
        <v>101</v>
      </c>
      <c r="C125" s="8" t="s">
        <v>122</v>
      </c>
      <c r="D125" s="9" t="s">
        <v>121</v>
      </c>
      <c r="E125" s="33">
        <v>55</v>
      </c>
      <c r="F125" s="47">
        <v>0</v>
      </c>
      <c r="G125" s="10">
        <f t="shared" si="7"/>
        <v>0</v>
      </c>
    </row>
    <row r="126" spans="2:7" ht="15" customHeight="1" thickBot="1" x14ac:dyDescent="0.6">
      <c r="B126" s="4" t="s">
        <v>123</v>
      </c>
      <c r="C126" s="5"/>
      <c r="D126" s="5"/>
      <c r="E126" s="34"/>
      <c r="F126" s="46"/>
      <c r="G126" s="10"/>
    </row>
    <row r="127" spans="2:7" ht="15" customHeight="1" thickBot="1" x14ac:dyDescent="0.6">
      <c r="B127" s="4" t="s">
        <v>124</v>
      </c>
      <c r="C127" s="5"/>
      <c r="D127" s="5"/>
      <c r="E127" s="34"/>
      <c r="F127" s="46"/>
      <c r="G127" s="10"/>
    </row>
    <row r="128" spans="2:7" ht="15" customHeight="1" thickBot="1" x14ac:dyDescent="0.6">
      <c r="B128" s="7">
        <v>102</v>
      </c>
      <c r="C128" s="8" t="s">
        <v>125</v>
      </c>
      <c r="D128" s="9" t="s">
        <v>16</v>
      </c>
      <c r="E128" s="33">
        <v>7</v>
      </c>
      <c r="F128" s="47">
        <v>0</v>
      </c>
      <c r="G128" s="10">
        <f t="shared" ref="G128:G146" si="8">E128*F128</f>
        <v>0</v>
      </c>
    </row>
    <row r="129" spans="2:7" ht="27" customHeight="1" thickBot="1" x14ac:dyDescent="0.6">
      <c r="B129" s="7">
        <v>103</v>
      </c>
      <c r="C129" s="8" t="s">
        <v>126</v>
      </c>
      <c r="D129" s="9" t="s">
        <v>16</v>
      </c>
      <c r="E129" s="33">
        <v>14</v>
      </c>
      <c r="F129" s="47">
        <v>0</v>
      </c>
      <c r="G129" s="10">
        <f t="shared" si="8"/>
        <v>0</v>
      </c>
    </row>
    <row r="130" spans="2:7" ht="15" customHeight="1" thickBot="1" x14ac:dyDescent="0.6">
      <c r="B130" s="7">
        <v>104</v>
      </c>
      <c r="C130" s="8" t="s">
        <v>127</v>
      </c>
      <c r="D130" s="9" t="s">
        <v>16</v>
      </c>
      <c r="E130" s="33">
        <v>8</v>
      </c>
      <c r="F130" s="47">
        <v>0</v>
      </c>
      <c r="G130" s="10">
        <f t="shared" si="8"/>
        <v>0</v>
      </c>
    </row>
    <row r="131" spans="2:7" ht="15" customHeight="1" thickBot="1" x14ac:dyDescent="0.6">
      <c r="B131" s="7">
        <v>105</v>
      </c>
      <c r="C131" s="8" t="s">
        <v>128</v>
      </c>
      <c r="D131" s="9" t="s">
        <v>16</v>
      </c>
      <c r="E131" s="33">
        <v>8</v>
      </c>
      <c r="F131" s="47">
        <v>0</v>
      </c>
      <c r="G131" s="10">
        <f t="shared" si="8"/>
        <v>0</v>
      </c>
    </row>
    <row r="132" spans="2:7" ht="15" customHeight="1" thickBot="1" x14ac:dyDescent="0.6">
      <c r="B132" s="7">
        <v>106</v>
      </c>
      <c r="C132" s="8" t="s">
        <v>129</v>
      </c>
      <c r="D132" s="9" t="s">
        <v>16</v>
      </c>
      <c r="E132" s="33">
        <v>8</v>
      </c>
      <c r="F132" s="47">
        <v>0</v>
      </c>
      <c r="G132" s="10">
        <f t="shared" si="8"/>
        <v>0</v>
      </c>
    </row>
    <row r="133" spans="2:7" ht="15" customHeight="1" thickBot="1" x14ac:dyDescent="0.6">
      <c r="B133" s="7">
        <v>107</v>
      </c>
      <c r="C133" s="8" t="s">
        <v>130</v>
      </c>
      <c r="D133" s="9" t="s">
        <v>16</v>
      </c>
      <c r="E133" s="33">
        <v>14</v>
      </c>
      <c r="F133" s="47">
        <v>0</v>
      </c>
      <c r="G133" s="10">
        <f t="shared" si="8"/>
        <v>0</v>
      </c>
    </row>
    <row r="134" spans="2:7" ht="27" customHeight="1" thickBot="1" x14ac:dyDescent="0.6">
      <c r="B134" s="7">
        <v>108</v>
      </c>
      <c r="C134" s="8" t="s">
        <v>131</v>
      </c>
      <c r="D134" s="9" t="s">
        <v>16</v>
      </c>
      <c r="E134" s="33">
        <v>14</v>
      </c>
      <c r="F134" s="47">
        <v>0</v>
      </c>
      <c r="G134" s="10">
        <f t="shared" si="8"/>
        <v>0</v>
      </c>
    </row>
    <row r="135" spans="2:7" ht="27" customHeight="1" thickBot="1" x14ac:dyDescent="0.6">
      <c r="B135" s="7">
        <v>109</v>
      </c>
      <c r="C135" s="8" t="s">
        <v>132</v>
      </c>
      <c r="D135" s="9" t="s">
        <v>16</v>
      </c>
      <c r="E135" s="33">
        <v>1</v>
      </c>
      <c r="F135" s="47">
        <v>0</v>
      </c>
      <c r="G135" s="10">
        <f t="shared" si="8"/>
        <v>0</v>
      </c>
    </row>
    <row r="136" spans="2:7" ht="15" customHeight="1" thickBot="1" x14ac:dyDescent="0.6">
      <c r="B136" s="7">
        <v>110</v>
      </c>
      <c r="C136" s="8" t="s">
        <v>133</v>
      </c>
      <c r="D136" s="9" t="s">
        <v>16</v>
      </c>
      <c r="E136" s="33">
        <v>10</v>
      </c>
      <c r="F136" s="47">
        <v>0</v>
      </c>
      <c r="G136" s="10">
        <f t="shared" si="8"/>
        <v>0</v>
      </c>
    </row>
    <row r="137" spans="2:7" ht="40.15" customHeight="1" thickBot="1" x14ac:dyDescent="0.6">
      <c r="B137" s="7">
        <v>111</v>
      </c>
      <c r="C137" s="8" t="s">
        <v>134</v>
      </c>
      <c r="D137" s="9" t="s">
        <v>16</v>
      </c>
      <c r="E137" s="33">
        <v>89</v>
      </c>
      <c r="F137" s="47">
        <v>0</v>
      </c>
      <c r="G137" s="10">
        <f t="shared" si="8"/>
        <v>0</v>
      </c>
    </row>
    <row r="138" spans="2:7" ht="15" customHeight="1" thickBot="1" x14ac:dyDescent="0.6">
      <c r="B138" s="7">
        <v>112</v>
      </c>
      <c r="C138" s="8" t="s">
        <v>135</v>
      </c>
      <c r="D138" s="9" t="s">
        <v>16</v>
      </c>
      <c r="E138" s="33">
        <v>55</v>
      </c>
      <c r="F138" s="47">
        <v>0</v>
      </c>
      <c r="G138" s="10">
        <f t="shared" si="8"/>
        <v>0</v>
      </c>
    </row>
    <row r="139" spans="2:7" ht="27" customHeight="1" thickBot="1" x14ac:dyDescent="0.6">
      <c r="B139" s="7">
        <v>113</v>
      </c>
      <c r="C139" s="8" t="s">
        <v>136</v>
      </c>
      <c r="D139" s="9" t="s">
        <v>16</v>
      </c>
      <c r="E139" s="33">
        <v>14</v>
      </c>
      <c r="F139" s="47">
        <v>0</v>
      </c>
      <c r="G139" s="10">
        <f t="shared" si="8"/>
        <v>0</v>
      </c>
    </row>
    <row r="140" spans="2:7" ht="15" customHeight="1" thickBot="1" x14ac:dyDescent="0.6">
      <c r="B140" s="7">
        <v>114</v>
      </c>
      <c r="C140" s="8" t="s">
        <v>137</v>
      </c>
      <c r="D140" s="9" t="s">
        <v>16</v>
      </c>
      <c r="E140" s="33">
        <v>27</v>
      </c>
      <c r="F140" s="47">
        <v>0</v>
      </c>
      <c r="G140" s="10">
        <f t="shared" si="8"/>
        <v>0</v>
      </c>
    </row>
    <row r="141" spans="2:7" ht="15" customHeight="1" thickBot="1" x14ac:dyDescent="0.6">
      <c r="B141" s="7">
        <v>115</v>
      </c>
      <c r="C141" s="8" t="s">
        <v>138</v>
      </c>
      <c r="D141" s="9" t="s">
        <v>16</v>
      </c>
      <c r="E141" s="33">
        <v>109</v>
      </c>
      <c r="F141" s="47">
        <v>0</v>
      </c>
      <c r="G141" s="10">
        <f t="shared" si="8"/>
        <v>0</v>
      </c>
    </row>
    <row r="142" spans="2:7" ht="40.15" customHeight="1" thickBot="1" x14ac:dyDescent="0.6">
      <c r="B142" s="7">
        <v>116</v>
      </c>
      <c r="C142" s="8" t="s">
        <v>139</v>
      </c>
      <c r="D142" s="9" t="s">
        <v>140</v>
      </c>
      <c r="E142" s="33">
        <v>1</v>
      </c>
      <c r="F142" s="47">
        <v>0</v>
      </c>
      <c r="G142" s="10">
        <f t="shared" si="8"/>
        <v>0</v>
      </c>
    </row>
    <row r="143" spans="2:7" ht="40.15" customHeight="1" thickBot="1" x14ac:dyDescent="0.6">
      <c r="B143" s="7">
        <v>117</v>
      </c>
      <c r="C143" s="8" t="s">
        <v>141</v>
      </c>
      <c r="D143" s="9" t="s">
        <v>140</v>
      </c>
      <c r="E143" s="33">
        <v>14</v>
      </c>
      <c r="F143" s="47">
        <v>0</v>
      </c>
      <c r="G143" s="10">
        <f t="shared" si="8"/>
        <v>0</v>
      </c>
    </row>
    <row r="144" spans="2:7" ht="40.15" customHeight="1" thickBot="1" x14ac:dyDescent="0.6">
      <c r="B144" s="7">
        <v>118</v>
      </c>
      <c r="C144" s="8" t="s">
        <v>142</v>
      </c>
      <c r="D144" s="9" t="s">
        <v>140</v>
      </c>
      <c r="E144" s="33">
        <v>14</v>
      </c>
      <c r="F144" s="47">
        <v>0</v>
      </c>
      <c r="G144" s="10">
        <f t="shared" si="8"/>
        <v>0</v>
      </c>
    </row>
    <row r="145" spans="2:7" ht="15" customHeight="1" thickBot="1" x14ac:dyDescent="0.6">
      <c r="B145" s="7">
        <v>119</v>
      </c>
      <c r="C145" s="8" t="s">
        <v>143</v>
      </c>
      <c r="D145" s="9" t="s">
        <v>16</v>
      </c>
      <c r="E145" s="33">
        <v>20</v>
      </c>
      <c r="F145" s="47">
        <v>0</v>
      </c>
      <c r="G145" s="10">
        <f t="shared" si="8"/>
        <v>0</v>
      </c>
    </row>
    <row r="146" spans="2:7" ht="15" customHeight="1" thickBot="1" x14ac:dyDescent="0.6">
      <c r="B146" s="7">
        <v>120</v>
      </c>
      <c r="C146" s="8" t="s">
        <v>144</v>
      </c>
      <c r="D146" s="9" t="s">
        <v>16</v>
      </c>
      <c r="E146" s="33">
        <v>68</v>
      </c>
      <c r="F146" s="47">
        <v>0</v>
      </c>
      <c r="G146" s="10">
        <f t="shared" si="8"/>
        <v>0</v>
      </c>
    </row>
    <row r="147" spans="2:7" ht="15" customHeight="1" thickBot="1" x14ac:dyDescent="0.6">
      <c r="B147" s="4" t="s">
        <v>145</v>
      </c>
      <c r="C147" s="5"/>
      <c r="D147" s="5"/>
      <c r="E147" s="34"/>
      <c r="F147" s="46"/>
      <c r="G147" s="10"/>
    </row>
    <row r="148" spans="2:7" ht="15" customHeight="1" thickBot="1" x14ac:dyDescent="0.6">
      <c r="B148" s="7">
        <v>121</v>
      </c>
      <c r="C148" s="8" t="s">
        <v>146</v>
      </c>
      <c r="D148" s="9" t="s">
        <v>16</v>
      </c>
      <c r="E148" s="33">
        <v>82</v>
      </c>
      <c r="F148" s="47">
        <v>0</v>
      </c>
      <c r="G148" s="10">
        <f>E148*F148</f>
        <v>0</v>
      </c>
    </row>
    <row r="149" spans="2:7" ht="27" customHeight="1" thickBot="1" x14ac:dyDescent="0.6">
      <c r="B149" s="7">
        <v>122</v>
      </c>
      <c r="C149" s="8" t="s">
        <v>147</v>
      </c>
      <c r="D149" s="9" t="s">
        <v>16</v>
      </c>
      <c r="E149" s="33">
        <v>7</v>
      </c>
      <c r="F149" s="47">
        <v>0</v>
      </c>
      <c r="G149" s="10">
        <f>E149*F149</f>
        <v>0</v>
      </c>
    </row>
    <row r="150" spans="2:7" ht="15" customHeight="1" thickBot="1" x14ac:dyDescent="0.6">
      <c r="B150" s="4" t="s">
        <v>148</v>
      </c>
      <c r="C150" s="5"/>
      <c r="D150" s="5"/>
      <c r="E150" s="34"/>
      <c r="F150" s="46"/>
      <c r="G150" s="10"/>
    </row>
    <row r="151" spans="2:7" ht="27" customHeight="1" thickBot="1" x14ac:dyDescent="0.6">
      <c r="B151" s="7">
        <v>123</v>
      </c>
      <c r="C151" s="8" t="s">
        <v>149</v>
      </c>
      <c r="D151" s="9" t="s">
        <v>140</v>
      </c>
      <c r="E151" s="33">
        <v>1</v>
      </c>
      <c r="F151" s="47">
        <v>0</v>
      </c>
      <c r="G151" s="10">
        <f t="shared" ref="G151:G168" si="9">E151*F151</f>
        <v>0</v>
      </c>
    </row>
    <row r="152" spans="2:7" ht="27" customHeight="1" thickBot="1" x14ac:dyDescent="0.6">
      <c r="B152" s="7">
        <v>124</v>
      </c>
      <c r="C152" s="8" t="s">
        <v>150</v>
      </c>
      <c r="D152" s="9" t="s">
        <v>140</v>
      </c>
      <c r="E152" s="33">
        <v>1</v>
      </c>
      <c r="F152" s="47">
        <v>0</v>
      </c>
      <c r="G152" s="10">
        <f t="shared" si="9"/>
        <v>0</v>
      </c>
    </row>
    <row r="153" spans="2:7" ht="27" customHeight="1" thickBot="1" x14ac:dyDescent="0.6">
      <c r="B153" s="7">
        <v>125</v>
      </c>
      <c r="C153" s="8" t="s">
        <v>151</v>
      </c>
      <c r="D153" s="9" t="s">
        <v>140</v>
      </c>
      <c r="E153" s="33">
        <v>1</v>
      </c>
      <c r="F153" s="47">
        <v>0</v>
      </c>
      <c r="G153" s="10">
        <f t="shared" si="9"/>
        <v>0</v>
      </c>
    </row>
    <row r="154" spans="2:7" ht="27" customHeight="1" thickBot="1" x14ac:dyDescent="0.6">
      <c r="B154" s="7">
        <v>126</v>
      </c>
      <c r="C154" s="8" t="s">
        <v>152</v>
      </c>
      <c r="D154" s="9" t="s">
        <v>16</v>
      </c>
      <c r="E154" s="33">
        <v>137</v>
      </c>
      <c r="F154" s="47">
        <v>0</v>
      </c>
      <c r="G154" s="10">
        <f t="shared" si="9"/>
        <v>0</v>
      </c>
    </row>
    <row r="155" spans="2:7" ht="15" customHeight="1" thickBot="1" x14ac:dyDescent="0.6">
      <c r="B155" s="7">
        <v>127</v>
      </c>
      <c r="C155" s="8" t="s">
        <v>153</v>
      </c>
      <c r="D155" s="9" t="s">
        <v>16</v>
      </c>
      <c r="E155" s="33">
        <v>41</v>
      </c>
      <c r="F155" s="47">
        <v>0</v>
      </c>
      <c r="G155" s="10">
        <f t="shared" si="9"/>
        <v>0</v>
      </c>
    </row>
    <row r="156" spans="2:7" ht="27" customHeight="1" thickBot="1" x14ac:dyDescent="0.6">
      <c r="B156" s="7">
        <v>128</v>
      </c>
      <c r="C156" s="8" t="s">
        <v>154</v>
      </c>
      <c r="D156" s="9" t="s">
        <v>16</v>
      </c>
      <c r="E156" s="33">
        <v>14</v>
      </c>
      <c r="F156" s="47">
        <v>0</v>
      </c>
      <c r="G156" s="10">
        <f t="shared" si="9"/>
        <v>0</v>
      </c>
    </row>
    <row r="157" spans="2:7" ht="15" customHeight="1" thickBot="1" x14ac:dyDescent="0.6">
      <c r="B157" s="7">
        <v>129</v>
      </c>
      <c r="C157" s="8" t="s">
        <v>155</v>
      </c>
      <c r="D157" s="9" t="s">
        <v>16</v>
      </c>
      <c r="E157" s="33">
        <v>14</v>
      </c>
      <c r="F157" s="47">
        <v>0</v>
      </c>
      <c r="G157" s="10">
        <f t="shared" si="9"/>
        <v>0</v>
      </c>
    </row>
    <row r="158" spans="2:7" ht="15" customHeight="1" thickBot="1" x14ac:dyDescent="0.6">
      <c r="B158" s="7">
        <v>130</v>
      </c>
      <c r="C158" s="8" t="s">
        <v>156</v>
      </c>
      <c r="D158" s="9" t="s">
        <v>16</v>
      </c>
      <c r="E158" s="33">
        <v>14</v>
      </c>
      <c r="F158" s="47">
        <v>0</v>
      </c>
      <c r="G158" s="10">
        <f t="shared" si="9"/>
        <v>0</v>
      </c>
    </row>
    <row r="159" spans="2:7" ht="15" customHeight="1" thickBot="1" x14ac:dyDescent="0.6">
      <c r="B159" s="7">
        <v>131</v>
      </c>
      <c r="C159" s="8" t="s">
        <v>157</v>
      </c>
      <c r="D159" s="9" t="s">
        <v>16</v>
      </c>
      <c r="E159" s="33">
        <v>14</v>
      </c>
      <c r="F159" s="47">
        <v>0</v>
      </c>
      <c r="G159" s="10">
        <f t="shared" si="9"/>
        <v>0</v>
      </c>
    </row>
    <row r="160" spans="2:7" ht="15" customHeight="1" thickBot="1" x14ac:dyDescent="0.6">
      <c r="B160" s="7">
        <v>132</v>
      </c>
      <c r="C160" s="8" t="s">
        <v>158</v>
      </c>
      <c r="D160" s="9" t="s">
        <v>16</v>
      </c>
      <c r="E160" s="33">
        <v>27</v>
      </c>
      <c r="F160" s="47">
        <v>0</v>
      </c>
      <c r="G160" s="10">
        <f t="shared" si="9"/>
        <v>0</v>
      </c>
    </row>
    <row r="161" spans="2:7" ht="15" customHeight="1" thickBot="1" x14ac:dyDescent="0.6">
      <c r="B161" s="7">
        <v>133</v>
      </c>
      <c r="C161" s="8" t="s">
        <v>159</v>
      </c>
      <c r="D161" s="9" t="s">
        <v>16</v>
      </c>
      <c r="E161" s="33">
        <v>82</v>
      </c>
      <c r="F161" s="47">
        <v>0</v>
      </c>
      <c r="G161" s="10">
        <f t="shared" si="9"/>
        <v>0</v>
      </c>
    </row>
    <row r="162" spans="2:7" ht="15" customHeight="1" thickBot="1" x14ac:dyDescent="0.6">
      <c r="B162" s="7">
        <v>134</v>
      </c>
      <c r="C162" s="8" t="s">
        <v>160</v>
      </c>
      <c r="D162" s="9" t="s">
        <v>16</v>
      </c>
      <c r="E162" s="33">
        <v>68</v>
      </c>
      <c r="F162" s="47">
        <v>0</v>
      </c>
      <c r="G162" s="10">
        <f t="shared" si="9"/>
        <v>0</v>
      </c>
    </row>
    <row r="163" spans="2:7" ht="15" customHeight="1" thickBot="1" x14ac:dyDescent="0.6">
      <c r="B163" s="7">
        <v>135</v>
      </c>
      <c r="C163" s="8" t="s">
        <v>161</v>
      </c>
      <c r="D163" s="9" t="s">
        <v>16</v>
      </c>
      <c r="E163" s="33">
        <v>14</v>
      </c>
      <c r="F163" s="47">
        <v>0</v>
      </c>
      <c r="G163" s="10">
        <f t="shared" si="9"/>
        <v>0</v>
      </c>
    </row>
    <row r="164" spans="2:7" ht="15" customHeight="1" thickBot="1" x14ac:dyDescent="0.6">
      <c r="B164" s="4" t="s">
        <v>162</v>
      </c>
      <c r="C164" s="5"/>
      <c r="D164" s="5"/>
      <c r="E164" s="34"/>
      <c r="F164" s="46"/>
      <c r="G164" s="10">
        <f t="shared" si="9"/>
        <v>0</v>
      </c>
    </row>
    <row r="165" spans="2:7" ht="15" customHeight="1" thickBot="1" x14ac:dyDescent="0.6">
      <c r="B165" s="7">
        <v>136</v>
      </c>
      <c r="C165" s="8" t="s">
        <v>163</v>
      </c>
      <c r="D165" s="9" t="s">
        <v>16</v>
      </c>
      <c r="E165" s="33">
        <v>61</v>
      </c>
      <c r="F165" s="47">
        <v>0</v>
      </c>
      <c r="G165" s="10">
        <f t="shared" si="9"/>
        <v>0</v>
      </c>
    </row>
    <row r="166" spans="2:7" ht="15" customHeight="1" thickBot="1" x14ac:dyDescent="0.6">
      <c r="B166" s="7">
        <v>137</v>
      </c>
      <c r="C166" s="8" t="s">
        <v>164</v>
      </c>
      <c r="D166" s="9" t="s">
        <v>16</v>
      </c>
      <c r="E166" s="33">
        <v>137</v>
      </c>
      <c r="F166" s="47">
        <v>0</v>
      </c>
      <c r="G166" s="10">
        <f t="shared" si="9"/>
        <v>0</v>
      </c>
    </row>
    <row r="167" spans="2:7" ht="15" customHeight="1" thickBot="1" x14ac:dyDescent="0.6">
      <c r="B167" s="7">
        <v>138</v>
      </c>
      <c r="C167" s="8" t="s">
        <v>165</v>
      </c>
      <c r="D167" s="9" t="s">
        <v>16</v>
      </c>
      <c r="E167" s="33">
        <v>7</v>
      </c>
      <c r="F167" s="47">
        <v>0</v>
      </c>
      <c r="G167" s="10">
        <f t="shared" si="9"/>
        <v>0</v>
      </c>
    </row>
    <row r="168" spans="2:7" ht="15" customHeight="1" thickBot="1" x14ac:dyDescent="0.6">
      <c r="B168" s="7">
        <v>139</v>
      </c>
      <c r="C168" s="8" t="s">
        <v>166</v>
      </c>
      <c r="D168" s="9" t="s">
        <v>16</v>
      </c>
      <c r="E168" s="33">
        <v>7</v>
      </c>
      <c r="F168" s="47">
        <v>0</v>
      </c>
      <c r="G168" s="10">
        <f t="shared" si="9"/>
        <v>0</v>
      </c>
    </row>
    <row r="169" spans="2:7" ht="15" customHeight="1" thickBot="1" x14ac:dyDescent="0.6">
      <c r="B169" s="4" t="s">
        <v>167</v>
      </c>
      <c r="C169" s="5"/>
      <c r="D169" s="5"/>
      <c r="E169" s="34"/>
      <c r="F169" s="46"/>
      <c r="G169" s="10"/>
    </row>
    <row r="170" spans="2:7" ht="27" customHeight="1" thickBot="1" x14ac:dyDescent="0.6">
      <c r="B170" s="7">
        <v>140</v>
      </c>
      <c r="C170" s="8" t="s">
        <v>168</v>
      </c>
      <c r="D170" s="9" t="s">
        <v>140</v>
      </c>
      <c r="E170" s="33">
        <v>1</v>
      </c>
      <c r="F170" s="47">
        <v>0</v>
      </c>
      <c r="G170" s="10">
        <f t="shared" ref="G170:G188" si="10">E170*F170</f>
        <v>0</v>
      </c>
    </row>
    <row r="171" spans="2:7" ht="40.15" customHeight="1" thickBot="1" x14ac:dyDescent="0.6">
      <c r="B171" s="7">
        <v>141</v>
      </c>
      <c r="C171" s="8" t="s">
        <v>169</v>
      </c>
      <c r="D171" s="9" t="s">
        <v>140</v>
      </c>
      <c r="E171" s="33">
        <v>1</v>
      </c>
      <c r="F171" s="47">
        <v>0</v>
      </c>
      <c r="G171" s="10">
        <f t="shared" si="10"/>
        <v>0</v>
      </c>
    </row>
    <row r="172" spans="2:7" ht="27" customHeight="1" thickBot="1" x14ac:dyDescent="0.6">
      <c r="B172" s="7">
        <v>142</v>
      </c>
      <c r="C172" s="8" t="s">
        <v>170</v>
      </c>
      <c r="D172" s="9" t="s">
        <v>140</v>
      </c>
      <c r="E172" s="33">
        <v>1</v>
      </c>
      <c r="F172" s="47">
        <v>0</v>
      </c>
      <c r="G172" s="10">
        <f t="shared" si="10"/>
        <v>0</v>
      </c>
    </row>
    <row r="173" spans="2:7" ht="27" customHeight="1" thickBot="1" x14ac:dyDescent="0.6">
      <c r="B173" s="7">
        <v>143</v>
      </c>
      <c r="C173" s="8" t="s">
        <v>171</v>
      </c>
      <c r="D173" s="9" t="s">
        <v>140</v>
      </c>
      <c r="E173" s="33">
        <v>1</v>
      </c>
      <c r="F173" s="47">
        <v>0</v>
      </c>
      <c r="G173" s="10">
        <f t="shared" si="10"/>
        <v>0</v>
      </c>
    </row>
    <row r="174" spans="2:7" ht="15" customHeight="1" thickBot="1" x14ac:dyDescent="0.6">
      <c r="B174" s="7">
        <v>144</v>
      </c>
      <c r="C174" s="8" t="s">
        <v>172</v>
      </c>
      <c r="D174" s="9" t="s">
        <v>16</v>
      </c>
      <c r="E174" s="33">
        <v>68</v>
      </c>
      <c r="F174" s="47">
        <v>0</v>
      </c>
      <c r="G174" s="10">
        <f t="shared" si="10"/>
        <v>0</v>
      </c>
    </row>
    <row r="175" spans="2:7" ht="27" customHeight="1" thickBot="1" x14ac:dyDescent="0.6">
      <c r="B175" s="7">
        <v>145</v>
      </c>
      <c r="C175" s="8" t="s">
        <v>173</v>
      </c>
      <c r="D175" s="9" t="s">
        <v>140</v>
      </c>
      <c r="E175" s="33">
        <v>1</v>
      </c>
      <c r="F175" s="47">
        <v>0</v>
      </c>
      <c r="G175" s="10">
        <f t="shared" si="10"/>
        <v>0</v>
      </c>
    </row>
    <row r="176" spans="2:7" ht="27" customHeight="1" thickBot="1" x14ac:dyDescent="0.6">
      <c r="B176" s="7">
        <v>146</v>
      </c>
      <c r="C176" s="8" t="s">
        <v>174</v>
      </c>
      <c r="D176" s="9" t="s">
        <v>140</v>
      </c>
      <c r="E176" s="33">
        <v>1</v>
      </c>
      <c r="F176" s="47">
        <v>0</v>
      </c>
      <c r="G176" s="10">
        <f t="shared" si="10"/>
        <v>0</v>
      </c>
    </row>
    <row r="177" spans="2:7" ht="53.5" customHeight="1" thickBot="1" x14ac:dyDescent="0.6">
      <c r="B177" s="7">
        <v>147</v>
      </c>
      <c r="C177" s="8" t="s">
        <v>175</v>
      </c>
      <c r="D177" s="9" t="s">
        <v>36</v>
      </c>
      <c r="E177" s="33">
        <v>1</v>
      </c>
      <c r="F177" s="47">
        <v>0</v>
      </c>
      <c r="G177" s="10">
        <f t="shared" si="10"/>
        <v>0</v>
      </c>
    </row>
    <row r="178" spans="2:7" ht="27" customHeight="1" thickBot="1" x14ac:dyDescent="0.6">
      <c r="B178" s="7">
        <v>148</v>
      </c>
      <c r="C178" s="8" t="s">
        <v>176</v>
      </c>
      <c r="D178" s="9" t="s">
        <v>140</v>
      </c>
      <c r="E178" s="33">
        <v>4</v>
      </c>
      <c r="F178" s="47">
        <v>0</v>
      </c>
      <c r="G178" s="10">
        <f t="shared" si="10"/>
        <v>0</v>
      </c>
    </row>
    <row r="179" spans="2:7" ht="40.15" customHeight="1" thickBot="1" x14ac:dyDescent="0.6">
      <c r="B179" s="7">
        <v>149</v>
      </c>
      <c r="C179" s="8" t="s">
        <v>177</v>
      </c>
      <c r="D179" s="9" t="s">
        <v>36</v>
      </c>
      <c r="E179" s="33">
        <v>4</v>
      </c>
      <c r="F179" s="47">
        <v>0</v>
      </c>
      <c r="G179" s="11">
        <f t="shared" si="10"/>
        <v>0</v>
      </c>
    </row>
    <row r="180" spans="2:7" ht="53.5" customHeight="1" thickBot="1" x14ac:dyDescent="0.6">
      <c r="B180" s="7">
        <v>150</v>
      </c>
      <c r="C180" s="8" t="s">
        <v>178</v>
      </c>
      <c r="D180" s="9" t="s">
        <v>36</v>
      </c>
      <c r="E180" s="33">
        <v>3</v>
      </c>
      <c r="F180" s="47">
        <v>0</v>
      </c>
      <c r="G180" s="10">
        <f t="shared" si="10"/>
        <v>0</v>
      </c>
    </row>
    <row r="181" spans="2:7" ht="27" customHeight="1" thickBot="1" x14ac:dyDescent="0.6">
      <c r="B181" s="7">
        <v>151</v>
      </c>
      <c r="C181" s="8" t="s">
        <v>179</v>
      </c>
      <c r="D181" s="9" t="s">
        <v>31</v>
      </c>
      <c r="E181" s="33">
        <v>205</v>
      </c>
      <c r="F181" s="47">
        <v>0</v>
      </c>
      <c r="G181" s="10">
        <f t="shared" si="10"/>
        <v>0</v>
      </c>
    </row>
    <row r="182" spans="2:7" ht="27" customHeight="1" thickBot="1" x14ac:dyDescent="0.6">
      <c r="B182" s="7">
        <v>152</v>
      </c>
      <c r="C182" s="8" t="s">
        <v>180</v>
      </c>
      <c r="D182" s="9" t="s">
        <v>31</v>
      </c>
      <c r="E182" s="33">
        <v>41</v>
      </c>
      <c r="F182" s="47">
        <v>0</v>
      </c>
      <c r="G182" s="10">
        <f t="shared" si="10"/>
        <v>0</v>
      </c>
    </row>
    <row r="183" spans="2:7" ht="27" customHeight="1" thickBot="1" x14ac:dyDescent="0.6">
      <c r="B183" s="7">
        <v>153</v>
      </c>
      <c r="C183" s="8" t="s">
        <v>181</v>
      </c>
      <c r="D183" s="9" t="s">
        <v>31</v>
      </c>
      <c r="E183" s="33">
        <v>41</v>
      </c>
      <c r="F183" s="47">
        <v>0</v>
      </c>
      <c r="G183" s="10">
        <f t="shared" si="10"/>
        <v>0</v>
      </c>
    </row>
    <row r="184" spans="2:7" ht="27" customHeight="1" thickBot="1" x14ac:dyDescent="0.6">
      <c r="B184" s="7">
        <v>154</v>
      </c>
      <c r="C184" s="8" t="s">
        <v>182</v>
      </c>
      <c r="D184" s="9" t="s">
        <v>31</v>
      </c>
      <c r="E184" s="33">
        <v>41</v>
      </c>
      <c r="F184" s="47">
        <v>0</v>
      </c>
      <c r="G184" s="10">
        <f t="shared" si="10"/>
        <v>0</v>
      </c>
    </row>
    <row r="185" spans="2:7" ht="27" customHeight="1" thickBot="1" x14ac:dyDescent="0.6">
      <c r="B185" s="7">
        <v>155</v>
      </c>
      <c r="C185" s="8" t="s">
        <v>183</v>
      </c>
      <c r="D185" s="9" t="s">
        <v>31</v>
      </c>
      <c r="E185" s="33">
        <v>137</v>
      </c>
      <c r="F185" s="47">
        <v>0</v>
      </c>
      <c r="G185" s="10">
        <f t="shared" si="10"/>
        <v>0</v>
      </c>
    </row>
    <row r="186" spans="2:7" ht="27" customHeight="1" thickBot="1" x14ac:dyDescent="0.6">
      <c r="B186" s="7">
        <v>156</v>
      </c>
      <c r="C186" s="8" t="s">
        <v>184</v>
      </c>
      <c r="D186" s="9" t="s">
        <v>31</v>
      </c>
      <c r="E186" s="33">
        <v>137</v>
      </c>
      <c r="F186" s="47">
        <v>0</v>
      </c>
      <c r="G186" s="10">
        <f t="shared" si="10"/>
        <v>0</v>
      </c>
    </row>
    <row r="187" spans="2:7" ht="27" customHeight="1" thickBot="1" x14ac:dyDescent="0.6">
      <c r="B187" s="7">
        <v>157</v>
      </c>
      <c r="C187" s="8" t="s">
        <v>185</v>
      </c>
      <c r="D187" s="9" t="s">
        <v>36</v>
      </c>
      <c r="E187" s="33">
        <v>7</v>
      </c>
      <c r="F187" s="47">
        <v>0</v>
      </c>
      <c r="G187" s="10">
        <f t="shared" si="10"/>
        <v>0</v>
      </c>
    </row>
    <row r="188" spans="2:7" ht="40.15" customHeight="1" thickBot="1" x14ac:dyDescent="0.6">
      <c r="B188" s="7">
        <v>158</v>
      </c>
      <c r="C188" s="8" t="s">
        <v>186</v>
      </c>
      <c r="D188" s="9" t="s">
        <v>36</v>
      </c>
      <c r="E188" s="33">
        <v>7</v>
      </c>
      <c r="F188" s="47">
        <v>0</v>
      </c>
      <c r="G188" s="10">
        <f t="shared" si="10"/>
        <v>0</v>
      </c>
    </row>
    <row r="189" spans="2:7" ht="15" customHeight="1" thickBot="1" x14ac:dyDescent="0.6">
      <c r="B189" s="4" t="s">
        <v>187</v>
      </c>
      <c r="C189" s="5"/>
      <c r="D189" s="5"/>
      <c r="E189" s="34"/>
      <c r="F189" s="46"/>
      <c r="G189" s="10"/>
    </row>
    <row r="190" spans="2:7" ht="40.15" customHeight="1" thickBot="1" x14ac:dyDescent="0.6">
      <c r="B190" s="7">
        <v>159</v>
      </c>
      <c r="C190" s="8" t="s">
        <v>188</v>
      </c>
      <c r="D190" s="9" t="s">
        <v>16</v>
      </c>
      <c r="E190" s="33">
        <v>71</v>
      </c>
      <c r="F190" s="47">
        <v>0</v>
      </c>
      <c r="G190" s="10">
        <f>E190*F190</f>
        <v>0</v>
      </c>
    </row>
    <row r="191" spans="2:7" ht="40.15" customHeight="1" thickBot="1" x14ac:dyDescent="0.6">
      <c r="B191" s="12">
        <v>160</v>
      </c>
      <c r="C191" s="13" t="s">
        <v>189</v>
      </c>
      <c r="D191" s="14" t="s">
        <v>121</v>
      </c>
      <c r="E191" s="33">
        <v>1365</v>
      </c>
      <c r="F191" s="48">
        <v>0</v>
      </c>
      <c r="G191" s="15">
        <f>E191*F191</f>
        <v>0</v>
      </c>
    </row>
    <row r="192" spans="2:7" ht="27" customHeight="1" thickBot="1" x14ac:dyDescent="0.6">
      <c r="B192" s="16">
        <v>161</v>
      </c>
      <c r="C192" s="17" t="s">
        <v>190</v>
      </c>
      <c r="D192" s="18" t="s">
        <v>16</v>
      </c>
      <c r="E192" s="33">
        <v>3</v>
      </c>
      <c r="F192" s="49">
        <v>0</v>
      </c>
      <c r="G192" s="19">
        <f>E192*F192</f>
        <v>0</v>
      </c>
    </row>
    <row r="193" spans="2:7" ht="15" customHeight="1" thickBot="1" x14ac:dyDescent="0.6">
      <c r="B193" s="4" t="s">
        <v>191</v>
      </c>
      <c r="C193" s="5"/>
      <c r="D193" s="5"/>
      <c r="E193" s="35"/>
      <c r="F193" s="49"/>
      <c r="G193" s="19"/>
    </row>
    <row r="194" spans="2:7" ht="15" customHeight="1" thickBot="1" x14ac:dyDescent="0.6">
      <c r="B194" s="20">
        <v>162</v>
      </c>
      <c r="C194" s="22" t="s">
        <v>192</v>
      </c>
      <c r="D194" s="18" t="s">
        <v>16</v>
      </c>
      <c r="E194" s="36">
        <v>7</v>
      </c>
      <c r="F194" s="49">
        <v>0</v>
      </c>
      <c r="G194" s="19">
        <f t="shared" ref="G194:G202" si="11">E194*F194</f>
        <v>0</v>
      </c>
    </row>
    <row r="195" spans="2:7" ht="15" customHeight="1" thickBot="1" x14ac:dyDescent="0.6">
      <c r="B195" s="21">
        <v>163</v>
      </c>
      <c r="C195" s="25" t="s">
        <v>193</v>
      </c>
      <c r="D195" s="18" t="s">
        <v>16</v>
      </c>
      <c r="E195" s="36">
        <v>7</v>
      </c>
      <c r="F195" s="49">
        <v>0</v>
      </c>
      <c r="G195" s="19">
        <f t="shared" si="11"/>
        <v>0</v>
      </c>
    </row>
    <row r="196" spans="2:7" ht="15" customHeight="1" thickBot="1" x14ac:dyDescent="0.6">
      <c r="B196" s="12">
        <v>164</v>
      </c>
      <c r="C196" s="23" t="s">
        <v>194</v>
      </c>
      <c r="D196" s="18" t="s">
        <v>16</v>
      </c>
      <c r="E196" s="36">
        <v>7</v>
      </c>
      <c r="F196" s="49">
        <v>0</v>
      </c>
      <c r="G196" s="19">
        <f t="shared" si="11"/>
        <v>0</v>
      </c>
    </row>
    <row r="197" spans="2:7" ht="15" customHeight="1" thickBot="1" x14ac:dyDescent="0.6">
      <c r="B197" s="20">
        <v>165</v>
      </c>
      <c r="C197" s="25" t="s">
        <v>195</v>
      </c>
      <c r="D197" s="18" t="s">
        <v>36</v>
      </c>
      <c r="E197" s="36">
        <v>7</v>
      </c>
      <c r="F197" s="49">
        <v>0</v>
      </c>
      <c r="G197" s="19">
        <f t="shared" si="11"/>
        <v>0</v>
      </c>
    </row>
    <row r="198" spans="2:7" ht="15" customHeight="1" thickBot="1" x14ac:dyDescent="0.6">
      <c r="B198" s="21">
        <v>166</v>
      </c>
      <c r="C198" s="24" t="s">
        <v>196</v>
      </c>
      <c r="D198" s="18" t="s">
        <v>197</v>
      </c>
      <c r="E198" s="36">
        <v>4</v>
      </c>
      <c r="F198" s="49">
        <v>0</v>
      </c>
      <c r="G198" s="19">
        <f t="shared" si="11"/>
        <v>0</v>
      </c>
    </row>
    <row r="199" spans="2:7" ht="15" customHeight="1" thickBot="1" x14ac:dyDescent="0.6">
      <c r="B199" s="12">
        <v>167</v>
      </c>
      <c r="C199" s="25" t="s">
        <v>198</v>
      </c>
      <c r="D199" s="18" t="s">
        <v>16</v>
      </c>
      <c r="E199" s="36">
        <v>4</v>
      </c>
      <c r="F199" s="49">
        <v>0</v>
      </c>
      <c r="G199" s="19">
        <f t="shared" si="11"/>
        <v>0</v>
      </c>
    </row>
    <row r="200" spans="2:7" ht="15" customHeight="1" thickBot="1" x14ac:dyDescent="0.6">
      <c r="B200" s="20">
        <v>168</v>
      </c>
      <c r="C200" s="23" t="s">
        <v>199</v>
      </c>
      <c r="D200" s="18" t="s">
        <v>16</v>
      </c>
      <c r="E200" s="36">
        <v>7</v>
      </c>
      <c r="F200" s="49">
        <v>0</v>
      </c>
      <c r="G200" s="19">
        <f t="shared" si="11"/>
        <v>0</v>
      </c>
    </row>
    <row r="201" spans="2:7" ht="15" customHeight="1" thickBot="1" x14ac:dyDescent="0.6">
      <c r="B201" s="21">
        <v>169</v>
      </c>
      <c r="C201" s="25" t="s">
        <v>200</v>
      </c>
      <c r="D201" s="18" t="s">
        <v>16</v>
      </c>
      <c r="E201" s="36">
        <v>7</v>
      </c>
      <c r="F201" s="49">
        <v>0</v>
      </c>
      <c r="G201" s="19">
        <f t="shared" si="11"/>
        <v>0</v>
      </c>
    </row>
    <row r="202" spans="2:7" ht="15" customHeight="1" thickBot="1" x14ac:dyDescent="0.6">
      <c r="B202" s="21">
        <v>170</v>
      </c>
      <c r="C202" s="25" t="s">
        <v>201</v>
      </c>
      <c r="D202" s="18" t="s">
        <v>16</v>
      </c>
      <c r="E202" s="36">
        <v>7</v>
      </c>
      <c r="F202" s="49">
        <v>0</v>
      </c>
      <c r="G202" s="19">
        <f t="shared" si="11"/>
        <v>0</v>
      </c>
    </row>
    <row r="203" spans="2:7" ht="15" customHeight="1" thickBot="1" x14ac:dyDescent="0.6">
      <c r="B203" s="29" t="s">
        <v>202</v>
      </c>
      <c r="C203" s="27"/>
      <c r="D203" s="28"/>
      <c r="E203" s="37"/>
      <c r="F203" s="47"/>
      <c r="G203" s="10"/>
    </row>
    <row r="204" spans="2:7" ht="15" customHeight="1" thickBot="1" x14ac:dyDescent="0.6">
      <c r="B204" s="20">
        <v>171</v>
      </c>
      <c r="C204" s="30" t="s">
        <v>203</v>
      </c>
      <c r="D204" s="18" t="s">
        <v>16</v>
      </c>
      <c r="E204" s="36">
        <v>1</v>
      </c>
      <c r="F204" s="49">
        <v>0</v>
      </c>
      <c r="G204" s="19">
        <f>E204*F204</f>
        <v>0</v>
      </c>
    </row>
    <row r="205" spans="2:7" ht="15" customHeight="1" thickBot="1" x14ac:dyDescent="0.6">
      <c r="B205" s="21">
        <v>172</v>
      </c>
      <c r="C205" s="30" t="s">
        <v>204</v>
      </c>
      <c r="D205" s="18" t="s">
        <v>16</v>
      </c>
      <c r="E205" s="36">
        <v>1</v>
      </c>
      <c r="F205" s="49">
        <v>0</v>
      </c>
      <c r="G205" s="19">
        <f>E205*F205</f>
        <v>0</v>
      </c>
    </row>
    <row r="206" spans="2:7" ht="15" customHeight="1" thickBot="1" x14ac:dyDescent="0.6">
      <c r="B206" s="7">
        <v>173</v>
      </c>
      <c r="C206" s="30" t="s">
        <v>205</v>
      </c>
      <c r="D206" s="18" t="s">
        <v>16</v>
      </c>
      <c r="E206" s="36">
        <v>1</v>
      </c>
      <c r="F206" s="49">
        <v>0</v>
      </c>
      <c r="G206" s="19">
        <f>E206*F206</f>
        <v>0</v>
      </c>
    </row>
    <row r="207" spans="2:7" ht="16.149999999999999" customHeight="1" thickBot="1" x14ac:dyDescent="0.6">
      <c r="B207" s="67" t="s">
        <v>206</v>
      </c>
      <c r="C207" s="68"/>
      <c r="D207" s="68"/>
      <c r="E207" s="58"/>
      <c r="F207" s="57">
        <f>SUM(G6:G206)</f>
        <v>0</v>
      </c>
      <c r="G207" s="58"/>
    </row>
    <row r="208" spans="2:7" ht="16.149999999999999" customHeight="1" thickBot="1" x14ac:dyDescent="0.6">
      <c r="B208" s="65" t="s">
        <v>207</v>
      </c>
      <c r="C208" s="66"/>
      <c r="D208" s="66"/>
      <c r="E208" s="64"/>
      <c r="F208" s="63">
        <f>F207*0.21</f>
        <v>0</v>
      </c>
      <c r="G208" s="64"/>
    </row>
    <row r="209" spans="1:7" ht="15.6" customHeight="1" thickBot="1" x14ac:dyDescent="0.6">
      <c r="A209" s="38"/>
      <c r="B209" s="59" t="s">
        <v>208</v>
      </c>
      <c r="C209" s="60"/>
      <c r="D209" s="60"/>
      <c r="E209" s="56"/>
      <c r="F209" s="55" t="s">
        <v>209</v>
      </c>
      <c r="G209" s="56"/>
    </row>
    <row r="210" spans="1:7" ht="39" customHeight="1" thickBot="1" x14ac:dyDescent="0.6">
      <c r="A210" s="38"/>
      <c r="B210" s="61"/>
      <c r="C210" s="62"/>
      <c r="D210" s="62"/>
      <c r="E210" s="54"/>
      <c r="F210" s="53" t="s">
        <v>210</v>
      </c>
      <c r="G210" s="54"/>
    </row>
    <row r="211" spans="1:7" x14ac:dyDescent="0.55000000000000004">
      <c r="B211" s="26" t="s">
        <v>211</v>
      </c>
      <c r="F211" s="38"/>
    </row>
  </sheetData>
  <sheetProtection password="FC88" sheet="1" selectLockedCells="1"/>
  <mergeCells count="7">
    <mergeCell ref="F210:G210"/>
    <mergeCell ref="F209:G209"/>
    <mergeCell ref="F207:G207"/>
    <mergeCell ref="B209:E210"/>
    <mergeCell ref="F208:G208"/>
    <mergeCell ref="B208:E208"/>
    <mergeCell ref="B207:E20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1"/>
  <sheetViews>
    <sheetView topLeftCell="A202" workbookViewId="0">
      <selection activeCell="M153" sqref="M153"/>
    </sheetView>
  </sheetViews>
  <sheetFormatPr defaultRowHeight="14.4" x14ac:dyDescent="0.55000000000000004"/>
  <cols>
    <col min="2" max="2" width="5.578125" customWidth="1"/>
    <col min="3" max="3" width="32.26171875" customWidth="1"/>
    <col min="5" max="5" width="8.83984375" style="31" customWidth="1"/>
  </cols>
  <sheetData>
    <row r="1" spans="2:7" ht="15" customHeight="1" thickBot="1" x14ac:dyDescent="0.6">
      <c r="F1" s="38"/>
    </row>
    <row r="2" spans="2:7" ht="79.900000000000006" customHeight="1" thickBot="1" x14ac:dyDescent="0.6">
      <c r="B2" s="51" t="s">
        <v>0</v>
      </c>
      <c r="C2" s="52" t="s">
        <v>1</v>
      </c>
      <c r="D2" s="52" t="s">
        <v>2</v>
      </c>
      <c r="E2" s="52" t="s">
        <v>3</v>
      </c>
      <c r="F2" s="50" t="s">
        <v>4</v>
      </c>
      <c r="G2" s="52" t="s">
        <v>5</v>
      </c>
    </row>
    <row r="3" spans="2:7" ht="15" customHeight="1" thickBot="1" x14ac:dyDescent="0.6">
      <c r="B3" s="1">
        <v>1</v>
      </c>
      <c r="C3" s="2">
        <v>2</v>
      </c>
      <c r="D3" s="2">
        <v>3</v>
      </c>
      <c r="E3" s="2">
        <v>4</v>
      </c>
      <c r="F3" s="45">
        <v>5</v>
      </c>
      <c r="G3" s="3" t="s">
        <v>6</v>
      </c>
    </row>
    <row r="4" spans="2:7" ht="15" customHeight="1" thickBot="1" x14ac:dyDescent="0.6">
      <c r="B4" s="4" t="s">
        <v>7</v>
      </c>
      <c r="C4" s="5"/>
      <c r="D4" s="5"/>
      <c r="E4" s="32"/>
      <c r="F4" s="46"/>
      <c r="G4" s="6"/>
    </row>
    <row r="5" spans="2:7" ht="15" customHeight="1" thickBot="1" x14ac:dyDescent="0.6">
      <c r="B5" s="4" t="s">
        <v>8</v>
      </c>
      <c r="C5" s="5"/>
      <c r="D5" s="5"/>
      <c r="E5" s="32"/>
      <c r="F5" s="46"/>
      <c r="G5" s="6"/>
    </row>
    <row r="6" spans="2:7" ht="15" customHeight="1" thickBot="1" x14ac:dyDescent="0.6">
      <c r="B6" s="7">
        <v>1</v>
      </c>
      <c r="C6" s="8" t="s">
        <v>9</v>
      </c>
      <c r="D6" s="9" t="s">
        <v>10</v>
      </c>
      <c r="E6" s="33">
        <v>1</v>
      </c>
      <c r="F6" s="47">
        <v>0</v>
      </c>
      <c r="G6" s="10">
        <f t="shared" ref="G6:G13" si="0">E6*F6</f>
        <v>0</v>
      </c>
    </row>
    <row r="7" spans="2:7" ht="15" customHeight="1" thickBot="1" x14ac:dyDescent="0.6">
      <c r="B7" s="7">
        <v>2</v>
      </c>
      <c r="C7" s="8" t="s">
        <v>11</v>
      </c>
      <c r="D7" s="9" t="s">
        <v>10</v>
      </c>
      <c r="E7" s="33">
        <v>8</v>
      </c>
      <c r="F7" s="47">
        <v>0</v>
      </c>
      <c r="G7" s="10">
        <f t="shared" si="0"/>
        <v>0</v>
      </c>
    </row>
    <row r="8" spans="2:7" ht="27" customHeight="1" thickBot="1" x14ac:dyDescent="0.6">
      <c r="B8" s="7">
        <v>3</v>
      </c>
      <c r="C8" s="8" t="s">
        <v>12</v>
      </c>
      <c r="D8" s="9" t="s">
        <v>10</v>
      </c>
      <c r="E8" s="33">
        <v>1</v>
      </c>
      <c r="F8" s="47">
        <v>0</v>
      </c>
      <c r="G8" s="10">
        <f t="shared" si="0"/>
        <v>0</v>
      </c>
    </row>
    <row r="9" spans="2:7" ht="40.15" customHeight="1" thickBot="1" x14ac:dyDescent="0.6">
      <c r="B9" s="7">
        <v>4</v>
      </c>
      <c r="C9" s="8" t="s">
        <v>13</v>
      </c>
      <c r="D9" s="9" t="s">
        <v>14</v>
      </c>
      <c r="E9" s="33">
        <v>11</v>
      </c>
      <c r="F9" s="47">
        <v>0</v>
      </c>
      <c r="G9" s="10">
        <f t="shared" si="0"/>
        <v>0</v>
      </c>
    </row>
    <row r="10" spans="2:7" ht="53.5" customHeight="1" thickBot="1" x14ac:dyDescent="0.6">
      <c r="B10" s="7">
        <v>5</v>
      </c>
      <c r="C10" s="8" t="s">
        <v>15</v>
      </c>
      <c r="D10" s="9" t="s">
        <v>16</v>
      </c>
      <c r="E10" s="33">
        <v>117</v>
      </c>
      <c r="F10" s="47">
        <v>0</v>
      </c>
      <c r="G10" s="10">
        <f t="shared" si="0"/>
        <v>0</v>
      </c>
    </row>
    <row r="11" spans="2:7" ht="53.5" customHeight="1" thickBot="1" x14ac:dyDescent="0.6">
      <c r="B11" s="7">
        <v>6</v>
      </c>
      <c r="C11" s="8" t="s">
        <v>17</v>
      </c>
      <c r="D11" s="9" t="s">
        <v>16</v>
      </c>
      <c r="E11" s="33">
        <v>53</v>
      </c>
      <c r="F11" s="47">
        <v>0</v>
      </c>
      <c r="G11" s="10">
        <f t="shared" si="0"/>
        <v>0</v>
      </c>
    </row>
    <row r="12" spans="2:7" ht="66.599999999999994" customHeight="1" thickBot="1" x14ac:dyDescent="0.6">
      <c r="B12" s="7">
        <v>7</v>
      </c>
      <c r="C12" s="8" t="s">
        <v>18</v>
      </c>
      <c r="D12" s="9" t="s">
        <v>14</v>
      </c>
      <c r="E12" s="33">
        <v>18</v>
      </c>
      <c r="F12" s="47">
        <v>0</v>
      </c>
      <c r="G12" s="10">
        <f t="shared" si="0"/>
        <v>0</v>
      </c>
    </row>
    <row r="13" spans="2:7" ht="40.15" customHeight="1" thickBot="1" x14ac:dyDescent="0.6">
      <c r="B13" s="7">
        <v>8</v>
      </c>
      <c r="C13" s="8" t="s">
        <v>19</v>
      </c>
      <c r="D13" s="9" t="s">
        <v>16</v>
      </c>
      <c r="E13" s="33">
        <v>12</v>
      </c>
      <c r="F13" s="47">
        <v>0</v>
      </c>
      <c r="G13" s="10">
        <f t="shared" si="0"/>
        <v>0</v>
      </c>
    </row>
    <row r="14" spans="2:7" ht="15" customHeight="1" thickBot="1" x14ac:dyDescent="0.6">
      <c r="B14" s="4" t="s">
        <v>20</v>
      </c>
      <c r="C14" s="5"/>
      <c r="D14" s="5"/>
      <c r="E14" s="34"/>
      <c r="F14" s="46"/>
      <c r="G14" s="10"/>
    </row>
    <row r="15" spans="2:7" ht="15" customHeight="1" thickBot="1" x14ac:dyDescent="0.6">
      <c r="B15" s="7">
        <v>9</v>
      </c>
      <c r="C15" s="8" t="s">
        <v>21</v>
      </c>
      <c r="D15" s="9" t="s">
        <v>14</v>
      </c>
      <c r="E15" s="33">
        <v>12</v>
      </c>
      <c r="F15" s="47">
        <v>0</v>
      </c>
      <c r="G15" s="10">
        <f>E15*F15</f>
        <v>0</v>
      </c>
    </row>
    <row r="16" spans="2:7" ht="27" customHeight="1" thickBot="1" x14ac:dyDescent="0.6">
      <c r="B16" s="7">
        <v>10</v>
      </c>
      <c r="C16" s="8" t="s">
        <v>22</v>
      </c>
      <c r="D16" s="9" t="s">
        <v>16</v>
      </c>
      <c r="E16" s="33">
        <v>12</v>
      </c>
      <c r="F16" s="47">
        <v>0</v>
      </c>
      <c r="G16" s="10">
        <f>E16*F16</f>
        <v>0</v>
      </c>
    </row>
    <row r="17" spans="2:7" ht="27" customHeight="1" thickBot="1" x14ac:dyDescent="0.6">
      <c r="B17" s="7">
        <v>11</v>
      </c>
      <c r="C17" s="8" t="s">
        <v>23</v>
      </c>
      <c r="D17" s="9" t="s">
        <v>16</v>
      </c>
      <c r="E17" s="33">
        <v>18</v>
      </c>
      <c r="F17" s="47">
        <v>0</v>
      </c>
      <c r="G17" s="10">
        <f>E17*F17</f>
        <v>0</v>
      </c>
    </row>
    <row r="18" spans="2:7" ht="15" customHeight="1" thickBot="1" x14ac:dyDescent="0.6">
      <c r="B18" s="7">
        <v>12</v>
      </c>
      <c r="C18" s="8" t="s">
        <v>24</v>
      </c>
      <c r="D18" s="9" t="s">
        <v>16</v>
      </c>
      <c r="E18" s="33">
        <v>47</v>
      </c>
      <c r="F18" s="47">
        <v>0</v>
      </c>
      <c r="G18" s="10">
        <f>E18*F18</f>
        <v>0</v>
      </c>
    </row>
    <row r="19" spans="2:7" ht="15" customHeight="1" thickBot="1" x14ac:dyDescent="0.6">
      <c r="B19" s="4" t="s">
        <v>25</v>
      </c>
      <c r="C19" s="5"/>
      <c r="D19" s="5"/>
      <c r="E19" s="34"/>
      <c r="F19" s="46"/>
      <c r="G19" s="10"/>
    </row>
    <row r="20" spans="2:7" ht="27" customHeight="1" thickBot="1" x14ac:dyDescent="0.6">
      <c r="B20" s="7">
        <v>13</v>
      </c>
      <c r="C20" s="8" t="s">
        <v>26</v>
      </c>
      <c r="D20" s="9" t="s">
        <v>14</v>
      </c>
      <c r="E20" s="33">
        <v>94</v>
      </c>
      <c r="F20" s="47">
        <v>0</v>
      </c>
      <c r="G20" s="10">
        <f>E20*F20</f>
        <v>0</v>
      </c>
    </row>
    <row r="21" spans="2:7" ht="27" customHeight="1" thickBot="1" x14ac:dyDescent="0.6">
      <c r="B21" s="7">
        <v>14</v>
      </c>
      <c r="C21" s="8" t="s">
        <v>27</v>
      </c>
      <c r="D21" s="9" t="s">
        <v>16</v>
      </c>
      <c r="E21" s="33">
        <v>117</v>
      </c>
      <c r="F21" s="47">
        <v>0</v>
      </c>
      <c r="G21" s="10">
        <f>E21*F21</f>
        <v>0</v>
      </c>
    </row>
    <row r="22" spans="2:7" ht="27" customHeight="1" thickBot="1" x14ac:dyDescent="0.6">
      <c r="B22" s="7">
        <v>15</v>
      </c>
      <c r="C22" s="8" t="s">
        <v>28</v>
      </c>
      <c r="D22" s="9" t="s">
        <v>16</v>
      </c>
      <c r="E22" s="33">
        <v>59</v>
      </c>
      <c r="F22" s="47">
        <v>0</v>
      </c>
      <c r="G22" s="10">
        <f>E22*F22</f>
        <v>0</v>
      </c>
    </row>
    <row r="23" spans="2:7" ht="15" customHeight="1" thickBot="1" x14ac:dyDescent="0.6">
      <c r="B23" s="4" t="s">
        <v>29</v>
      </c>
      <c r="C23" s="5"/>
      <c r="D23" s="5"/>
      <c r="E23" s="34"/>
      <c r="F23" s="46"/>
      <c r="G23" s="10"/>
    </row>
    <row r="24" spans="2:7" ht="27" customHeight="1" thickBot="1" x14ac:dyDescent="0.6">
      <c r="B24" s="7">
        <v>16</v>
      </c>
      <c r="C24" s="8" t="s">
        <v>30</v>
      </c>
      <c r="D24" s="9" t="s">
        <v>31</v>
      </c>
      <c r="E24" s="33">
        <v>469</v>
      </c>
      <c r="F24" s="47">
        <v>0</v>
      </c>
      <c r="G24" s="10">
        <f t="shared" ref="G24:G29" si="1">E24*F24</f>
        <v>0</v>
      </c>
    </row>
    <row r="25" spans="2:7" ht="27" customHeight="1" thickBot="1" x14ac:dyDescent="0.6">
      <c r="B25" s="7">
        <v>17</v>
      </c>
      <c r="C25" s="8" t="s">
        <v>32</v>
      </c>
      <c r="D25" s="9" t="s">
        <v>31</v>
      </c>
      <c r="E25" s="33">
        <v>469</v>
      </c>
      <c r="F25" s="47">
        <v>0</v>
      </c>
      <c r="G25" s="10">
        <f t="shared" si="1"/>
        <v>0</v>
      </c>
    </row>
    <row r="26" spans="2:7" ht="27" customHeight="1" thickBot="1" x14ac:dyDescent="0.6">
      <c r="B26" s="7">
        <v>18</v>
      </c>
      <c r="C26" s="8" t="s">
        <v>33</v>
      </c>
      <c r="D26" s="9" t="s">
        <v>31</v>
      </c>
      <c r="E26" s="33">
        <v>235</v>
      </c>
      <c r="F26" s="47">
        <v>0</v>
      </c>
      <c r="G26" s="10">
        <f t="shared" si="1"/>
        <v>0</v>
      </c>
    </row>
    <row r="27" spans="2:7" ht="53.5" customHeight="1" thickBot="1" x14ac:dyDescent="0.6">
      <c r="B27" s="7">
        <v>19</v>
      </c>
      <c r="C27" s="8" t="s">
        <v>34</v>
      </c>
      <c r="D27" s="9" t="s">
        <v>16</v>
      </c>
      <c r="E27" s="33">
        <v>117</v>
      </c>
      <c r="F27" s="47">
        <v>0</v>
      </c>
      <c r="G27" s="10">
        <f t="shared" si="1"/>
        <v>0</v>
      </c>
    </row>
    <row r="28" spans="2:7" ht="40.15" customHeight="1" thickBot="1" x14ac:dyDescent="0.6">
      <c r="B28" s="7">
        <v>20</v>
      </c>
      <c r="C28" s="8" t="s">
        <v>35</v>
      </c>
      <c r="D28" s="9" t="s">
        <v>36</v>
      </c>
      <c r="E28" s="33">
        <v>12</v>
      </c>
      <c r="F28" s="47">
        <v>0</v>
      </c>
      <c r="G28" s="10">
        <f t="shared" si="1"/>
        <v>0</v>
      </c>
    </row>
    <row r="29" spans="2:7" ht="15" customHeight="1" thickBot="1" x14ac:dyDescent="0.6">
      <c r="B29" s="7">
        <v>21</v>
      </c>
      <c r="C29" s="8" t="s">
        <v>37</v>
      </c>
      <c r="D29" s="9" t="s">
        <v>16</v>
      </c>
      <c r="E29" s="33">
        <v>82</v>
      </c>
      <c r="F29" s="47">
        <v>0</v>
      </c>
      <c r="G29" s="10">
        <f t="shared" si="1"/>
        <v>0</v>
      </c>
    </row>
    <row r="30" spans="2:7" ht="15" customHeight="1" thickBot="1" x14ac:dyDescent="0.6">
      <c r="B30" s="4" t="s">
        <v>38</v>
      </c>
      <c r="C30" s="5"/>
      <c r="D30" s="5"/>
      <c r="E30" s="34"/>
      <c r="F30" s="46"/>
      <c r="G30" s="10"/>
    </row>
    <row r="31" spans="2:7" ht="27" customHeight="1" thickBot="1" x14ac:dyDescent="0.6">
      <c r="B31" s="7">
        <v>22</v>
      </c>
      <c r="C31" s="8" t="s">
        <v>39</v>
      </c>
      <c r="D31" s="9" t="s">
        <v>40</v>
      </c>
      <c r="E31" s="33">
        <v>23</v>
      </c>
      <c r="F31" s="47">
        <v>0</v>
      </c>
      <c r="G31" s="10">
        <f t="shared" ref="G31:G42" si="2">E31*F31</f>
        <v>0</v>
      </c>
    </row>
    <row r="32" spans="2:7" ht="27" customHeight="1" thickBot="1" x14ac:dyDescent="0.6">
      <c r="B32" s="7">
        <v>23</v>
      </c>
      <c r="C32" s="8" t="s">
        <v>41</v>
      </c>
      <c r="D32" s="9" t="s">
        <v>40</v>
      </c>
      <c r="E32" s="33">
        <v>23</v>
      </c>
      <c r="F32" s="47">
        <v>0</v>
      </c>
      <c r="G32" s="10">
        <f t="shared" si="2"/>
        <v>0</v>
      </c>
    </row>
    <row r="33" spans="2:7" ht="40.15" customHeight="1" thickBot="1" x14ac:dyDescent="0.6">
      <c r="B33" s="7">
        <v>24</v>
      </c>
      <c r="C33" s="8" t="s">
        <v>42</v>
      </c>
      <c r="D33" s="9" t="s">
        <v>40</v>
      </c>
      <c r="E33" s="33">
        <v>23</v>
      </c>
      <c r="F33" s="47">
        <v>0</v>
      </c>
      <c r="G33" s="10">
        <f t="shared" si="2"/>
        <v>0</v>
      </c>
    </row>
    <row r="34" spans="2:7" ht="66.599999999999994" customHeight="1" thickBot="1" x14ac:dyDescent="0.6">
      <c r="B34" s="7">
        <v>25</v>
      </c>
      <c r="C34" s="8" t="s">
        <v>43</v>
      </c>
      <c r="D34" s="9" t="s">
        <v>16</v>
      </c>
      <c r="E34" s="33">
        <v>18</v>
      </c>
      <c r="F34" s="47">
        <v>0</v>
      </c>
      <c r="G34" s="10">
        <f t="shared" si="2"/>
        <v>0</v>
      </c>
    </row>
    <row r="35" spans="2:7" ht="66.599999999999994" customHeight="1" thickBot="1" x14ac:dyDescent="0.6">
      <c r="B35" s="7">
        <v>26</v>
      </c>
      <c r="C35" s="8" t="s">
        <v>44</v>
      </c>
      <c r="D35" s="9" t="s">
        <v>16</v>
      </c>
      <c r="E35" s="33">
        <v>12</v>
      </c>
      <c r="F35" s="47">
        <v>0</v>
      </c>
      <c r="G35" s="10">
        <f t="shared" si="2"/>
        <v>0</v>
      </c>
    </row>
    <row r="36" spans="2:7" ht="66.599999999999994" customHeight="1" thickBot="1" x14ac:dyDescent="0.6">
      <c r="B36" s="7">
        <v>27</v>
      </c>
      <c r="C36" s="8" t="s">
        <v>45</v>
      </c>
      <c r="D36" s="9" t="s">
        <v>16</v>
      </c>
      <c r="E36" s="33">
        <v>12</v>
      </c>
      <c r="F36" s="47">
        <v>0</v>
      </c>
      <c r="G36" s="10">
        <f t="shared" si="2"/>
        <v>0</v>
      </c>
    </row>
    <row r="37" spans="2:7" ht="66.599999999999994" customHeight="1" thickBot="1" x14ac:dyDescent="0.6">
      <c r="B37" s="7">
        <v>28</v>
      </c>
      <c r="C37" s="8" t="s">
        <v>46</v>
      </c>
      <c r="D37" s="9" t="s">
        <v>16</v>
      </c>
      <c r="E37" s="33">
        <v>9</v>
      </c>
      <c r="F37" s="47">
        <v>0</v>
      </c>
      <c r="G37" s="10">
        <f t="shared" si="2"/>
        <v>0</v>
      </c>
    </row>
    <row r="38" spans="2:7" ht="66.599999999999994" customHeight="1" thickBot="1" x14ac:dyDescent="0.6">
      <c r="B38" s="7">
        <v>29</v>
      </c>
      <c r="C38" s="8" t="s">
        <v>47</v>
      </c>
      <c r="D38" s="9" t="s">
        <v>16</v>
      </c>
      <c r="E38" s="33">
        <v>9</v>
      </c>
      <c r="F38" s="47">
        <v>0</v>
      </c>
      <c r="G38" s="10">
        <f t="shared" si="2"/>
        <v>0</v>
      </c>
    </row>
    <row r="39" spans="2:7" ht="66.599999999999994" customHeight="1" thickBot="1" x14ac:dyDescent="0.6">
      <c r="B39" s="7">
        <v>30</v>
      </c>
      <c r="C39" s="8" t="s">
        <v>48</v>
      </c>
      <c r="D39" s="9" t="s">
        <v>16</v>
      </c>
      <c r="E39" s="33">
        <v>12</v>
      </c>
      <c r="F39" s="47">
        <v>0</v>
      </c>
      <c r="G39" s="10">
        <f t="shared" si="2"/>
        <v>0</v>
      </c>
    </row>
    <row r="40" spans="2:7" ht="27" customHeight="1" thickBot="1" x14ac:dyDescent="0.6">
      <c r="B40" s="7">
        <v>31</v>
      </c>
      <c r="C40" s="8" t="s">
        <v>49</v>
      </c>
      <c r="D40" s="9" t="s">
        <v>16</v>
      </c>
      <c r="E40" s="33">
        <v>23</v>
      </c>
      <c r="F40" s="47">
        <v>0</v>
      </c>
      <c r="G40" s="10">
        <f t="shared" si="2"/>
        <v>0</v>
      </c>
    </row>
    <row r="41" spans="2:7" ht="27" customHeight="1" thickBot="1" x14ac:dyDescent="0.6">
      <c r="B41" s="7">
        <v>32</v>
      </c>
      <c r="C41" s="8" t="s">
        <v>50</v>
      </c>
      <c r="D41" s="9" t="s">
        <v>14</v>
      </c>
      <c r="E41" s="33">
        <v>6</v>
      </c>
      <c r="F41" s="47">
        <v>0</v>
      </c>
      <c r="G41" s="10">
        <f t="shared" si="2"/>
        <v>0</v>
      </c>
    </row>
    <row r="42" spans="2:7" ht="27" customHeight="1" thickBot="1" x14ac:dyDescent="0.6">
      <c r="B42" s="7">
        <v>33</v>
      </c>
      <c r="C42" s="8" t="s">
        <v>51</v>
      </c>
      <c r="D42" s="9" t="s">
        <v>52</v>
      </c>
      <c r="E42" s="33">
        <v>113</v>
      </c>
      <c r="F42" s="47">
        <v>0</v>
      </c>
      <c r="G42" s="10">
        <f t="shared" si="2"/>
        <v>0</v>
      </c>
    </row>
    <row r="43" spans="2:7" ht="15" customHeight="1" thickBot="1" x14ac:dyDescent="0.6">
      <c r="B43" s="4" t="s">
        <v>53</v>
      </c>
      <c r="C43" s="5"/>
      <c r="D43" s="5"/>
      <c r="E43" s="34">
        <v>0</v>
      </c>
      <c r="F43" s="46"/>
      <c r="G43" s="10"/>
    </row>
    <row r="44" spans="2:7" ht="53.5" customHeight="1" thickBot="1" x14ac:dyDescent="0.6">
      <c r="B44" s="7">
        <v>34</v>
      </c>
      <c r="C44" s="8" t="s">
        <v>54</v>
      </c>
      <c r="D44" s="9" t="s">
        <v>31</v>
      </c>
      <c r="E44" s="33">
        <v>821</v>
      </c>
      <c r="F44" s="47">
        <v>0</v>
      </c>
      <c r="G44" s="10">
        <f>E44*F44</f>
        <v>0</v>
      </c>
    </row>
    <row r="45" spans="2:7" ht="15" customHeight="1" thickBot="1" x14ac:dyDescent="0.6">
      <c r="B45" s="4" t="s">
        <v>55</v>
      </c>
      <c r="C45" s="5"/>
      <c r="D45" s="5"/>
      <c r="E45" s="34"/>
      <c r="F45" s="46"/>
      <c r="G45" s="10"/>
    </row>
    <row r="46" spans="2:7" ht="15" customHeight="1" thickBot="1" x14ac:dyDescent="0.6">
      <c r="B46" s="4" t="s">
        <v>8</v>
      </c>
      <c r="C46" s="5"/>
      <c r="D46" s="5"/>
      <c r="E46" s="34"/>
      <c r="F46" s="46"/>
      <c r="G46" s="10"/>
    </row>
    <row r="47" spans="2:7" ht="15" customHeight="1" thickBot="1" x14ac:dyDescent="0.6">
      <c r="B47" s="7">
        <v>35</v>
      </c>
      <c r="C47" s="8" t="s">
        <v>56</v>
      </c>
      <c r="D47" s="9" t="s">
        <v>10</v>
      </c>
      <c r="E47" s="33">
        <v>1</v>
      </c>
      <c r="F47" s="47">
        <v>0</v>
      </c>
      <c r="G47" s="10">
        <f t="shared" ref="G47:G53" si="3">E47*F47</f>
        <v>0</v>
      </c>
    </row>
    <row r="48" spans="2:7" ht="15" customHeight="1" thickBot="1" x14ac:dyDescent="0.6">
      <c r="B48" s="7">
        <v>36</v>
      </c>
      <c r="C48" s="8" t="s">
        <v>57</v>
      </c>
      <c r="D48" s="9" t="s">
        <v>10</v>
      </c>
      <c r="E48" s="33">
        <v>1</v>
      </c>
      <c r="F48" s="47">
        <v>0</v>
      </c>
      <c r="G48" s="10">
        <f t="shared" si="3"/>
        <v>0</v>
      </c>
    </row>
    <row r="49" spans="2:7" ht="27" customHeight="1" thickBot="1" x14ac:dyDescent="0.6">
      <c r="B49" s="7">
        <v>37</v>
      </c>
      <c r="C49" s="8" t="s">
        <v>12</v>
      </c>
      <c r="D49" s="9" t="s">
        <v>10</v>
      </c>
      <c r="E49" s="33">
        <v>1</v>
      </c>
      <c r="F49" s="47">
        <v>0</v>
      </c>
      <c r="G49" s="10">
        <f t="shared" si="3"/>
        <v>0</v>
      </c>
    </row>
    <row r="50" spans="2:7" ht="27" customHeight="1" thickBot="1" x14ac:dyDescent="0.6">
      <c r="B50" s="7">
        <v>38</v>
      </c>
      <c r="C50" s="8" t="s">
        <v>58</v>
      </c>
      <c r="D50" s="9" t="s">
        <v>16</v>
      </c>
      <c r="E50" s="33">
        <v>4</v>
      </c>
      <c r="F50" s="47">
        <v>0</v>
      </c>
      <c r="G50" s="10">
        <f t="shared" si="3"/>
        <v>0</v>
      </c>
    </row>
    <row r="51" spans="2:7" ht="53.5" customHeight="1" thickBot="1" x14ac:dyDescent="0.6">
      <c r="B51" s="7">
        <v>39</v>
      </c>
      <c r="C51" s="8" t="s">
        <v>15</v>
      </c>
      <c r="D51" s="9" t="s">
        <v>16</v>
      </c>
      <c r="E51" s="33">
        <v>59</v>
      </c>
      <c r="F51" s="47">
        <v>0</v>
      </c>
      <c r="G51" s="10">
        <f t="shared" si="3"/>
        <v>0</v>
      </c>
    </row>
    <row r="52" spans="2:7" ht="66.599999999999994" customHeight="1" thickBot="1" x14ac:dyDescent="0.6">
      <c r="B52" s="7">
        <v>40</v>
      </c>
      <c r="C52" s="8" t="s">
        <v>18</v>
      </c>
      <c r="D52" s="9" t="s">
        <v>16</v>
      </c>
      <c r="E52" s="33">
        <v>6</v>
      </c>
      <c r="F52" s="47">
        <v>0</v>
      </c>
      <c r="G52" s="10">
        <f t="shared" si="3"/>
        <v>0</v>
      </c>
    </row>
    <row r="53" spans="2:7" ht="40.15" customHeight="1" thickBot="1" x14ac:dyDescent="0.6">
      <c r="B53" s="7">
        <v>41</v>
      </c>
      <c r="C53" s="8" t="s">
        <v>19</v>
      </c>
      <c r="D53" s="9" t="s">
        <v>16</v>
      </c>
      <c r="E53" s="33">
        <v>4</v>
      </c>
      <c r="F53" s="47">
        <v>0</v>
      </c>
      <c r="G53" s="10">
        <f t="shared" si="3"/>
        <v>0</v>
      </c>
    </row>
    <row r="54" spans="2:7" ht="15" customHeight="1" thickBot="1" x14ac:dyDescent="0.6">
      <c r="B54" s="4" t="s">
        <v>20</v>
      </c>
      <c r="C54" s="5"/>
      <c r="D54" s="5"/>
      <c r="E54" s="34"/>
      <c r="F54" s="46"/>
      <c r="G54" s="10"/>
    </row>
    <row r="55" spans="2:7" ht="15" customHeight="1" thickBot="1" x14ac:dyDescent="0.6">
      <c r="B55" s="7">
        <v>42</v>
      </c>
      <c r="C55" s="8" t="s">
        <v>59</v>
      </c>
      <c r="D55" s="9" t="s">
        <v>16</v>
      </c>
      <c r="E55" s="33">
        <v>9</v>
      </c>
      <c r="F55" s="47">
        <v>0</v>
      </c>
      <c r="G55" s="10">
        <f>E55*F55</f>
        <v>0</v>
      </c>
    </row>
    <row r="56" spans="2:7" ht="27" customHeight="1" thickBot="1" x14ac:dyDescent="0.6">
      <c r="B56" s="7">
        <v>43</v>
      </c>
      <c r="C56" s="8" t="s">
        <v>60</v>
      </c>
      <c r="D56" s="9" t="s">
        <v>16</v>
      </c>
      <c r="E56" s="33">
        <v>28</v>
      </c>
      <c r="F56" s="47">
        <v>0</v>
      </c>
      <c r="G56" s="10">
        <f>E56*F56</f>
        <v>0</v>
      </c>
    </row>
    <row r="57" spans="2:7" ht="27" customHeight="1" thickBot="1" x14ac:dyDescent="0.6">
      <c r="B57" s="7">
        <v>44</v>
      </c>
      <c r="C57" s="8" t="s">
        <v>23</v>
      </c>
      <c r="D57" s="9" t="s">
        <v>16</v>
      </c>
      <c r="E57" s="33">
        <v>9</v>
      </c>
      <c r="F57" s="47">
        <v>0</v>
      </c>
      <c r="G57" s="10">
        <f>E57*F57</f>
        <v>0</v>
      </c>
    </row>
    <row r="58" spans="2:7" ht="15" customHeight="1" thickBot="1" x14ac:dyDescent="0.6">
      <c r="B58" s="4" t="s">
        <v>25</v>
      </c>
      <c r="C58" s="5"/>
      <c r="D58" s="5"/>
      <c r="E58" s="34"/>
      <c r="F58" s="46"/>
      <c r="G58" s="10"/>
    </row>
    <row r="59" spans="2:7" ht="27" customHeight="1" thickBot="1" x14ac:dyDescent="0.6">
      <c r="B59" s="7">
        <v>45</v>
      </c>
      <c r="C59" s="8" t="s">
        <v>61</v>
      </c>
      <c r="D59" s="9" t="s">
        <v>16</v>
      </c>
      <c r="E59" s="33">
        <v>29</v>
      </c>
      <c r="F59" s="47">
        <v>0</v>
      </c>
      <c r="G59" s="10">
        <f>E59*F59</f>
        <v>0</v>
      </c>
    </row>
    <row r="60" spans="2:7" ht="27" customHeight="1" thickBot="1" x14ac:dyDescent="0.6">
      <c r="B60" s="7">
        <v>46</v>
      </c>
      <c r="C60" s="8" t="s">
        <v>62</v>
      </c>
      <c r="D60" s="9" t="s">
        <v>16</v>
      </c>
      <c r="E60" s="33">
        <v>188</v>
      </c>
      <c r="F60" s="47">
        <v>0</v>
      </c>
      <c r="G60" s="10">
        <f>E60*F60</f>
        <v>0</v>
      </c>
    </row>
    <row r="61" spans="2:7" ht="27" customHeight="1" thickBot="1" x14ac:dyDescent="0.6">
      <c r="B61" s="7">
        <v>47</v>
      </c>
      <c r="C61" s="8" t="s">
        <v>63</v>
      </c>
      <c r="D61" s="9" t="s">
        <v>16</v>
      </c>
      <c r="E61" s="33">
        <v>47</v>
      </c>
      <c r="F61" s="47">
        <v>0</v>
      </c>
      <c r="G61" s="10">
        <f>E61*F61</f>
        <v>0</v>
      </c>
    </row>
    <row r="62" spans="2:7" ht="15" customHeight="1" thickBot="1" x14ac:dyDescent="0.6">
      <c r="B62" s="4" t="s">
        <v>29</v>
      </c>
      <c r="C62" s="5"/>
      <c r="D62" s="5"/>
      <c r="E62" s="34"/>
      <c r="F62" s="46"/>
      <c r="G62" s="10"/>
    </row>
    <row r="63" spans="2:7" ht="27" customHeight="1" thickBot="1" x14ac:dyDescent="0.6">
      <c r="B63" s="7">
        <v>48</v>
      </c>
      <c r="C63" s="8" t="s">
        <v>64</v>
      </c>
      <c r="D63" s="9" t="s">
        <v>31</v>
      </c>
      <c r="E63" s="33">
        <v>235</v>
      </c>
      <c r="F63" s="47">
        <v>0</v>
      </c>
      <c r="G63" s="10">
        <f t="shared" ref="G63:G69" si="4">E63*F63</f>
        <v>0</v>
      </c>
    </row>
    <row r="64" spans="2:7" ht="27" customHeight="1" thickBot="1" x14ac:dyDescent="0.6">
      <c r="B64" s="7">
        <v>49</v>
      </c>
      <c r="C64" s="8" t="s">
        <v>32</v>
      </c>
      <c r="D64" s="9" t="s">
        <v>31</v>
      </c>
      <c r="E64" s="33">
        <v>141</v>
      </c>
      <c r="F64" s="47">
        <v>0</v>
      </c>
      <c r="G64" s="10">
        <f t="shared" si="4"/>
        <v>0</v>
      </c>
    </row>
    <row r="65" spans="2:7" ht="27" customHeight="1" thickBot="1" x14ac:dyDescent="0.6">
      <c r="B65" s="7">
        <v>50</v>
      </c>
      <c r="C65" s="8" t="s">
        <v>33</v>
      </c>
      <c r="D65" s="9" t="s">
        <v>31</v>
      </c>
      <c r="E65" s="33">
        <v>94</v>
      </c>
      <c r="F65" s="47">
        <v>0</v>
      </c>
      <c r="G65" s="10">
        <f t="shared" si="4"/>
        <v>0</v>
      </c>
    </row>
    <row r="66" spans="2:7" ht="53.5" customHeight="1" thickBot="1" x14ac:dyDescent="0.6">
      <c r="B66" s="7">
        <v>51</v>
      </c>
      <c r="C66" s="8" t="s">
        <v>34</v>
      </c>
      <c r="D66" s="9" t="s">
        <v>16</v>
      </c>
      <c r="E66" s="33">
        <v>82</v>
      </c>
      <c r="F66" s="47">
        <v>0</v>
      </c>
      <c r="G66" s="10">
        <f t="shared" si="4"/>
        <v>0</v>
      </c>
    </row>
    <row r="67" spans="2:7" ht="40.15" customHeight="1" thickBot="1" x14ac:dyDescent="0.6">
      <c r="B67" s="7">
        <v>52</v>
      </c>
      <c r="C67" s="8" t="s">
        <v>35</v>
      </c>
      <c r="D67" s="9" t="s">
        <v>36</v>
      </c>
      <c r="E67" s="33">
        <v>7</v>
      </c>
      <c r="F67" s="47">
        <v>0</v>
      </c>
      <c r="G67" s="10">
        <f t="shared" si="4"/>
        <v>0</v>
      </c>
    </row>
    <row r="68" spans="2:7" ht="40.15" customHeight="1" thickBot="1" x14ac:dyDescent="0.6">
      <c r="B68" s="7">
        <v>53</v>
      </c>
      <c r="C68" s="8" t="s">
        <v>65</v>
      </c>
      <c r="D68" s="9" t="s">
        <v>31</v>
      </c>
      <c r="E68" s="33">
        <v>141</v>
      </c>
      <c r="F68" s="47">
        <v>0</v>
      </c>
      <c r="G68" s="10">
        <f t="shared" si="4"/>
        <v>0</v>
      </c>
    </row>
    <row r="69" spans="2:7" ht="66.599999999999994" customHeight="1" thickBot="1" x14ac:dyDescent="0.6">
      <c r="B69" s="7">
        <v>54</v>
      </c>
      <c r="C69" s="8" t="s">
        <v>66</v>
      </c>
      <c r="D69" s="9" t="s">
        <v>31</v>
      </c>
      <c r="E69" s="33">
        <v>23</v>
      </c>
      <c r="F69" s="47">
        <v>0</v>
      </c>
      <c r="G69" s="10">
        <f t="shared" si="4"/>
        <v>0</v>
      </c>
    </row>
    <row r="70" spans="2:7" ht="15" customHeight="1" thickBot="1" x14ac:dyDescent="0.6">
      <c r="B70" s="4" t="s">
        <v>53</v>
      </c>
      <c r="C70" s="5"/>
      <c r="D70" s="5"/>
      <c r="E70" s="34"/>
      <c r="F70" s="46"/>
      <c r="G70" s="10"/>
    </row>
    <row r="71" spans="2:7" ht="53.5" customHeight="1" thickBot="1" x14ac:dyDescent="0.6">
      <c r="B71" s="7">
        <v>55</v>
      </c>
      <c r="C71" s="8" t="s">
        <v>54</v>
      </c>
      <c r="D71" s="9" t="s">
        <v>31</v>
      </c>
      <c r="E71" s="33">
        <v>293</v>
      </c>
      <c r="F71" s="47">
        <v>0</v>
      </c>
      <c r="G71" s="10">
        <f>E71*F71</f>
        <v>0</v>
      </c>
    </row>
    <row r="72" spans="2:7" ht="15" customHeight="1" thickBot="1" x14ac:dyDescent="0.6">
      <c r="B72" s="4" t="s">
        <v>67</v>
      </c>
      <c r="C72" s="5"/>
      <c r="D72" s="5"/>
      <c r="E72" s="34"/>
      <c r="F72" s="46"/>
      <c r="G72" s="10"/>
    </row>
    <row r="73" spans="2:7" ht="15" customHeight="1" thickBot="1" x14ac:dyDescent="0.6">
      <c r="B73" s="4" t="s">
        <v>68</v>
      </c>
      <c r="C73" s="5"/>
      <c r="D73" s="5"/>
      <c r="E73" s="34"/>
      <c r="F73" s="46"/>
      <c r="G73" s="10"/>
    </row>
    <row r="74" spans="2:7" ht="15" customHeight="1" thickBot="1" x14ac:dyDescent="0.6">
      <c r="B74" s="7">
        <v>56</v>
      </c>
      <c r="C74" s="8" t="s">
        <v>69</v>
      </c>
      <c r="D74" s="9" t="s">
        <v>16</v>
      </c>
      <c r="E74" s="33">
        <v>117</v>
      </c>
      <c r="F74" s="47">
        <v>0</v>
      </c>
      <c r="G74" s="10">
        <f>E74*F74</f>
        <v>0</v>
      </c>
    </row>
    <row r="75" spans="2:7" ht="15" customHeight="1" thickBot="1" x14ac:dyDescent="0.6">
      <c r="B75" s="7">
        <v>57</v>
      </c>
      <c r="C75" s="8" t="s">
        <v>70</v>
      </c>
      <c r="D75" s="9" t="s">
        <v>16</v>
      </c>
      <c r="E75" s="33">
        <v>152</v>
      </c>
      <c r="F75" s="47">
        <v>0</v>
      </c>
      <c r="G75" s="10">
        <f>E75*F75</f>
        <v>0</v>
      </c>
    </row>
    <row r="76" spans="2:7" ht="15" customHeight="1" thickBot="1" x14ac:dyDescent="0.6">
      <c r="B76" s="4" t="s">
        <v>71</v>
      </c>
      <c r="C76" s="5"/>
      <c r="D76" s="5"/>
      <c r="E76" s="34"/>
      <c r="F76" s="46"/>
      <c r="G76" s="10"/>
    </row>
    <row r="77" spans="2:7" ht="27" customHeight="1" thickBot="1" x14ac:dyDescent="0.6">
      <c r="B77" s="7">
        <v>58</v>
      </c>
      <c r="C77" s="8" t="s">
        <v>72</v>
      </c>
      <c r="D77" s="9" t="s">
        <v>14</v>
      </c>
      <c r="E77" s="33">
        <v>47</v>
      </c>
      <c r="F77" s="47">
        <v>0</v>
      </c>
      <c r="G77" s="10">
        <f>E77*F77</f>
        <v>0</v>
      </c>
    </row>
    <row r="78" spans="2:7" ht="40.15" customHeight="1" thickBot="1" x14ac:dyDescent="0.6">
      <c r="B78" s="7">
        <v>59</v>
      </c>
      <c r="C78" s="8" t="s">
        <v>73</v>
      </c>
      <c r="D78" s="9" t="s">
        <v>14</v>
      </c>
      <c r="E78" s="33">
        <v>117</v>
      </c>
      <c r="F78" s="47">
        <v>0</v>
      </c>
      <c r="G78" s="10">
        <f>E78*F78</f>
        <v>0</v>
      </c>
    </row>
    <row r="79" spans="2:7" ht="27" customHeight="1" thickBot="1" x14ac:dyDescent="0.6">
      <c r="B79" s="7">
        <v>60</v>
      </c>
      <c r="C79" s="8" t="s">
        <v>74</v>
      </c>
      <c r="D79" s="9" t="s">
        <v>16</v>
      </c>
      <c r="E79" s="33">
        <v>117</v>
      </c>
      <c r="F79" s="47">
        <v>0</v>
      </c>
      <c r="G79" s="10">
        <f>E79*F79</f>
        <v>0</v>
      </c>
    </row>
    <row r="80" spans="2:7" ht="15" customHeight="1" thickBot="1" x14ac:dyDescent="0.6">
      <c r="B80" s="4" t="s">
        <v>75</v>
      </c>
      <c r="C80" s="5"/>
      <c r="D80" s="5"/>
      <c r="E80" s="34"/>
      <c r="F80" s="46"/>
      <c r="G80" s="10"/>
    </row>
    <row r="81" spans="2:7" ht="27" customHeight="1" thickBot="1" x14ac:dyDescent="0.6">
      <c r="B81" s="7">
        <v>61</v>
      </c>
      <c r="C81" s="8" t="s">
        <v>76</v>
      </c>
      <c r="D81" s="9" t="s">
        <v>16</v>
      </c>
      <c r="E81" s="33">
        <v>59</v>
      </c>
      <c r="F81" s="47">
        <v>0</v>
      </c>
      <c r="G81" s="10">
        <f>E81*F81</f>
        <v>0</v>
      </c>
    </row>
    <row r="82" spans="2:7" ht="40.15" customHeight="1" thickBot="1" x14ac:dyDescent="0.6">
      <c r="B82" s="7">
        <v>62</v>
      </c>
      <c r="C82" s="8" t="s">
        <v>77</v>
      </c>
      <c r="D82" s="9" t="s">
        <v>16</v>
      </c>
      <c r="E82" s="33">
        <v>59</v>
      </c>
      <c r="F82" s="47">
        <v>0</v>
      </c>
      <c r="G82" s="10">
        <f>E82*F82</f>
        <v>0</v>
      </c>
    </row>
    <row r="83" spans="2:7" ht="53.5" customHeight="1" thickBot="1" x14ac:dyDescent="0.6">
      <c r="B83" s="7">
        <v>63</v>
      </c>
      <c r="C83" s="8" t="s">
        <v>78</v>
      </c>
      <c r="D83" s="9" t="s">
        <v>16</v>
      </c>
      <c r="E83" s="33">
        <v>59</v>
      </c>
      <c r="F83" s="47">
        <v>0</v>
      </c>
      <c r="G83" s="10">
        <f>E83*F83</f>
        <v>0</v>
      </c>
    </row>
    <row r="84" spans="2:7" ht="79.900000000000006" customHeight="1" thickBot="1" x14ac:dyDescent="0.6">
      <c r="B84" s="7">
        <v>64</v>
      </c>
      <c r="C84" s="8" t="s">
        <v>79</v>
      </c>
      <c r="D84" s="9" t="s">
        <v>16</v>
      </c>
      <c r="E84" s="33">
        <v>106</v>
      </c>
      <c r="F84" s="47">
        <v>0</v>
      </c>
      <c r="G84" s="10">
        <f>E84*F84</f>
        <v>0</v>
      </c>
    </row>
    <row r="85" spans="2:7" ht="79.900000000000006" customHeight="1" thickBot="1" x14ac:dyDescent="0.6">
      <c r="B85" s="7">
        <v>65</v>
      </c>
      <c r="C85" s="8" t="s">
        <v>80</v>
      </c>
      <c r="D85" s="9" t="s">
        <v>16</v>
      </c>
      <c r="E85" s="33">
        <v>59</v>
      </c>
      <c r="F85" s="47">
        <v>0</v>
      </c>
      <c r="G85" s="10">
        <f>E85*F85</f>
        <v>0</v>
      </c>
    </row>
    <row r="86" spans="2:7" ht="15" customHeight="1" thickBot="1" x14ac:dyDescent="0.6">
      <c r="B86" s="4" t="s">
        <v>29</v>
      </c>
      <c r="C86" s="5"/>
      <c r="D86" s="5"/>
      <c r="E86" s="34"/>
      <c r="F86" s="46"/>
      <c r="G86" s="10"/>
    </row>
    <row r="87" spans="2:7" ht="40.15" customHeight="1" thickBot="1" x14ac:dyDescent="0.6">
      <c r="B87" s="7">
        <v>66</v>
      </c>
      <c r="C87" s="8" t="s">
        <v>81</v>
      </c>
      <c r="D87" s="9" t="s">
        <v>31</v>
      </c>
      <c r="E87" s="33">
        <v>23</v>
      </c>
      <c r="F87" s="47">
        <v>0</v>
      </c>
      <c r="G87" s="10">
        <f t="shared" ref="G87:G96" si="5">E87*F87</f>
        <v>0</v>
      </c>
    </row>
    <row r="88" spans="2:7" ht="53.5" customHeight="1" thickBot="1" x14ac:dyDescent="0.6">
      <c r="B88" s="7">
        <v>67</v>
      </c>
      <c r="C88" s="8" t="s">
        <v>82</v>
      </c>
      <c r="D88" s="9" t="s">
        <v>31</v>
      </c>
      <c r="E88" s="33">
        <v>29</v>
      </c>
      <c r="F88" s="47">
        <v>0</v>
      </c>
      <c r="G88" s="10">
        <f t="shared" si="5"/>
        <v>0</v>
      </c>
    </row>
    <row r="89" spans="2:7" ht="27" customHeight="1" thickBot="1" x14ac:dyDescent="0.6">
      <c r="B89" s="7">
        <v>68</v>
      </c>
      <c r="C89" s="8" t="s">
        <v>83</v>
      </c>
      <c r="D89" s="9" t="s">
        <v>16</v>
      </c>
      <c r="E89" s="33">
        <v>12</v>
      </c>
      <c r="F89" s="47">
        <v>0</v>
      </c>
      <c r="G89" s="10">
        <f t="shared" si="5"/>
        <v>0</v>
      </c>
    </row>
    <row r="90" spans="2:7" ht="15" customHeight="1" thickBot="1" x14ac:dyDescent="0.6">
      <c r="B90" s="7">
        <v>69</v>
      </c>
      <c r="C90" s="8" t="s">
        <v>84</v>
      </c>
      <c r="D90" s="9" t="s">
        <v>10</v>
      </c>
      <c r="E90" s="33">
        <v>23</v>
      </c>
      <c r="F90" s="47">
        <v>0</v>
      </c>
      <c r="G90" s="10">
        <f t="shared" si="5"/>
        <v>0</v>
      </c>
    </row>
    <row r="91" spans="2:7" ht="15" customHeight="1" thickBot="1" x14ac:dyDescent="0.6">
      <c r="B91" s="7">
        <v>70</v>
      </c>
      <c r="C91" s="8" t="s">
        <v>85</v>
      </c>
      <c r="D91" s="9" t="s">
        <v>10</v>
      </c>
      <c r="E91" s="33">
        <v>12</v>
      </c>
      <c r="F91" s="47">
        <v>0</v>
      </c>
      <c r="G91" s="10">
        <f t="shared" si="5"/>
        <v>0</v>
      </c>
    </row>
    <row r="92" spans="2:7" ht="40.15" customHeight="1" thickBot="1" x14ac:dyDescent="0.6">
      <c r="B92" s="7">
        <v>71</v>
      </c>
      <c r="C92" s="8" t="s">
        <v>86</v>
      </c>
      <c r="D92" s="9" t="s">
        <v>31</v>
      </c>
      <c r="E92" s="33">
        <v>59</v>
      </c>
      <c r="F92" s="47">
        <v>0</v>
      </c>
      <c r="G92" s="10">
        <f t="shared" si="5"/>
        <v>0</v>
      </c>
    </row>
    <row r="93" spans="2:7" ht="27" customHeight="1" thickBot="1" x14ac:dyDescent="0.6">
      <c r="B93" s="7">
        <v>72</v>
      </c>
      <c r="C93" s="8" t="s">
        <v>87</v>
      </c>
      <c r="D93" s="9" t="s">
        <v>31</v>
      </c>
      <c r="E93" s="33">
        <v>117</v>
      </c>
      <c r="F93" s="47">
        <v>0</v>
      </c>
      <c r="G93" s="10">
        <f t="shared" si="5"/>
        <v>0</v>
      </c>
    </row>
    <row r="94" spans="2:7" ht="40.15" customHeight="1" thickBot="1" x14ac:dyDescent="0.6">
      <c r="B94" s="7">
        <v>73</v>
      </c>
      <c r="C94" s="8" t="s">
        <v>88</v>
      </c>
      <c r="D94" s="9" t="s">
        <v>16</v>
      </c>
      <c r="E94" s="33">
        <v>94</v>
      </c>
      <c r="F94" s="47">
        <v>0</v>
      </c>
      <c r="G94" s="10">
        <f t="shared" si="5"/>
        <v>0</v>
      </c>
    </row>
    <row r="95" spans="2:7" ht="40.15" customHeight="1" thickBot="1" x14ac:dyDescent="0.6">
      <c r="B95" s="7">
        <v>74</v>
      </c>
      <c r="C95" s="8" t="s">
        <v>89</v>
      </c>
      <c r="D95" s="9" t="s">
        <v>31</v>
      </c>
      <c r="E95" s="33">
        <v>35</v>
      </c>
      <c r="F95" s="47">
        <v>0</v>
      </c>
      <c r="G95" s="10">
        <f t="shared" si="5"/>
        <v>0</v>
      </c>
    </row>
    <row r="96" spans="2:7" ht="66.599999999999994" customHeight="1" thickBot="1" x14ac:dyDescent="0.6">
      <c r="B96" s="7">
        <v>75</v>
      </c>
      <c r="C96" s="8" t="s">
        <v>90</v>
      </c>
      <c r="D96" s="9" t="s">
        <v>31</v>
      </c>
      <c r="E96" s="33">
        <v>12</v>
      </c>
      <c r="F96" s="47">
        <v>0</v>
      </c>
      <c r="G96" s="10">
        <f t="shared" si="5"/>
        <v>0</v>
      </c>
    </row>
    <row r="97" spans="2:7" ht="15" customHeight="1" thickBot="1" x14ac:dyDescent="0.6">
      <c r="B97" s="4" t="s">
        <v>91</v>
      </c>
      <c r="C97" s="5"/>
      <c r="D97" s="5"/>
      <c r="E97" s="34">
        <v>0</v>
      </c>
      <c r="F97" s="46"/>
      <c r="G97" s="10"/>
    </row>
    <row r="98" spans="2:7" ht="15" customHeight="1" thickBot="1" x14ac:dyDescent="0.6">
      <c r="B98" s="7">
        <v>76</v>
      </c>
      <c r="C98" s="8" t="s">
        <v>92</v>
      </c>
      <c r="D98" s="9" t="s">
        <v>16</v>
      </c>
      <c r="E98" s="33">
        <v>12</v>
      </c>
      <c r="F98" s="47">
        <v>0</v>
      </c>
      <c r="G98" s="10">
        <f>E98*F98</f>
        <v>0</v>
      </c>
    </row>
    <row r="99" spans="2:7" ht="27" customHeight="1" thickBot="1" x14ac:dyDescent="0.6">
      <c r="B99" s="7">
        <v>77</v>
      </c>
      <c r="C99" s="8" t="s">
        <v>93</v>
      </c>
      <c r="D99" s="9" t="s">
        <v>10</v>
      </c>
      <c r="E99" s="33">
        <v>12</v>
      </c>
      <c r="F99" s="47">
        <v>0</v>
      </c>
      <c r="G99" s="10">
        <f>E99*F99</f>
        <v>0</v>
      </c>
    </row>
    <row r="100" spans="2:7" ht="15" customHeight="1" thickBot="1" x14ac:dyDescent="0.6">
      <c r="B100" s="4" t="s">
        <v>94</v>
      </c>
      <c r="C100" s="5"/>
      <c r="D100" s="5"/>
      <c r="E100" s="34"/>
      <c r="F100" s="46"/>
      <c r="G100" s="10"/>
    </row>
    <row r="101" spans="2:7" ht="53.5" customHeight="1" thickBot="1" x14ac:dyDescent="0.6">
      <c r="B101" s="7">
        <v>78</v>
      </c>
      <c r="C101" s="8" t="s">
        <v>95</v>
      </c>
      <c r="D101" s="9" t="s">
        <v>16</v>
      </c>
      <c r="E101" s="33">
        <v>117</v>
      </c>
      <c r="F101" s="47">
        <v>0</v>
      </c>
      <c r="G101" s="10">
        <f t="shared" ref="G101:G112" si="6">E101*F101</f>
        <v>0</v>
      </c>
    </row>
    <row r="102" spans="2:7" ht="15" customHeight="1" thickBot="1" x14ac:dyDescent="0.6">
      <c r="B102" s="7">
        <v>79</v>
      </c>
      <c r="C102" s="8" t="s">
        <v>96</v>
      </c>
      <c r="D102" s="9" t="s">
        <v>16</v>
      </c>
      <c r="E102" s="33">
        <v>6</v>
      </c>
      <c r="F102" s="47">
        <v>0</v>
      </c>
      <c r="G102" s="10">
        <f t="shared" si="6"/>
        <v>0</v>
      </c>
    </row>
    <row r="103" spans="2:7" ht="15" customHeight="1" thickBot="1" x14ac:dyDescent="0.6">
      <c r="B103" s="7">
        <v>80</v>
      </c>
      <c r="C103" s="8" t="s">
        <v>97</v>
      </c>
      <c r="D103" s="9" t="s">
        <v>16</v>
      </c>
      <c r="E103" s="33">
        <v>6</v>
      </c>
      <c r="F103" s="47">
        <v>0</v>
      </c>
      <c r="G103" s="10">
        <f t="shared" si="6"/>
        <v>0</v>
      </c>
    </row>
    <row r="104" spans="2:7" ht="27" customHeight="1" thickBot="1" x14ac:dyDescent="0.6">
      <c r="B104" s="7">
        <v>81</v>
      </c>
      <c r="C104" s="8" t="s">
        <v>98</v>
      </c>
      <c r="D104" s="9" t="s">
        <v>16</v>
      </c>
      <c r="E104" s="33">
        <v>12</v>
      </c>
      <c r="F104" s="47">
        <v>0</v>
      </c>
      <c r="G104" s="10">
        <f t="shared" si="6"/>
        <v>0</v>
      </c>
    </row>
    <row r="105" spans="2:7" ht="27" customHeight="1" thickBot="1" x14ac:dyDescent="0.6">
      <c r="B105" s="7">
        <v>82</v>
      </c>
      <c r="C105" s="8" t="s">
        <v>99</v>
      </c>
      <c r="D105" s="9" t="s">
        <v>16</v>
      </c>
      <c r="E105" s="33">
        <v>12</v>
      </c>
      <c r="F105" s="47">
        <v>0</v>
      </c>
      <c r="G105" s="10">
        <f t="shared" si="6"/>
        <v>0</v>
      </c>
    </row>
    <row r="106" spans="2:7" ht="27" customHeight="1" thickBot="1" x14ac:dyDescent="0.6">
      <c r="B106" s="7">
        <v>83</v>
      </c>
      <c r="C106" s="8" t="s">
        <v>100</v>
      </c>
      <c r="D106" s="9" t="s">
        <v>16</v>
      </c>
      <c r="E106" s="33">
        <v>12</v>
      </c>
      <c r="F106" s="47">
        <v>0</v>
      </c>
      <c r="G106" s="10">
        <f t="shared" si="6"/>
        <v>0</v>
      </c>
    </row>
    <row r="107" spans="2:7" ht="15" customHeight="1" thickBot="1" x14ac:dyDescent="0.6">
      <c r="B107" s="7">
        <v>84</v>
      </c>
      <c r="C107" s="8" t="s">
        <v>101</v>
      </c>
      <c r="D107" s="9" t="s">
        <v>16</v>
      </c>
      <c r="E107" s="33">
        <v>23</v>
      </c>
      <c r="F107" s="47">
        <v>0</v>
      </c>
      <c r="G107" s="10">
        <f t="shared" si="6"/>
        <v>0</v>
      </c>
    </row>
    <row r="108" spans="2:7" ht="15" customHeight="1" thickBot="1" x14ac:dyDescent="0.6">
      <c r="B108" s="7">
        <v>85</v>
      </c>
      <c r="C108" s="8" t="s">
        <v>102</v>
      </c>
      <c r="D108" s="9" t="s">
        <v>16</v>
      </c>
      <c r="E108" s="33">
        <v>6</v>
      </c>
      <c r="F108" s="47">
        <v>0</v>
      </c>
      <c r="G108" s="10">
        <f t="shared" si="6"/>
        <v>0</v>
      </c>
    </row>
    <row r="109" spans="2:7" ht="15" customHeight="1" thickBot="1" x14ac:dyDescent="0.6">
      <c r="B109" s="7">
        <v>86</v>
      </c>
      <c r="C109" s="8" t="s">
        <v>103</v>
      </c>
      <c r="D109" s="9" t="s">
        <v>16</v>
      </c>
      <c r="E109" s="33">
        <v>6</v>
      </c>
      <c r="F109" s="47">
        <v>0</v>
      </c>
      <c r="G109" s="10">
        <f t="shared" si="6"/>
        <v>0</v>
      </c>
    </row>
    <row r="110" spans="2:7" ht="15" customHeight="1" thickBot="1" x14ac:dyDescent="0.6">
      <c r="B110" s="7">
        <v>87</v>
      </c>
      <c r="C110" s="8" t="s">
        <v>104</v>
      </c>
      <c r="D110" s="9" t="s">
        <v>16</v>
      </c>
      <c r="E110" s="33">
        <v>6</v>
      </c>
      <c r="F110" s="47">
        <v>0</v>
      </c>
      <c r="G110" s="10">
        <f t="shared" si="6"/>
        <v>0</v>
      </c>
    </row>
    <row r="111" spans="2:7" ht="15" customHeight="1" thickBot="1" x14ac:dyDescent="0.6">
      <c r="B111" s="7">
        <v>88</v>
      </c>
      <c r="C111" s="8" t="s">
        <v>105</v>
      </c>
      <c r="D111" s="9" t="s">
        <v>16</v>
      </c>
      <c r="E111" s="33">
        <v>12</v>
      </c>
      <c r="F111" s="47">
        <v>0</v>
      </c>
      <c r="G111" s="10">
        <f t="shared" si="6"/>
        <v>0</v>
      </c>
    </row>
    <row r="112" spans="2:7" ht="15" customHeight="1" thickBot="1" x14ac:dyDescent="0.6">
      <c r="B112" s="7">
        <v>89</v>
      </c>
      <c r="C112" s="8" t="s">
        <v>106</v>
      </c>
      <c r="D112" s="9" t="s">
        <v>16</v>
      </c>
      <c r="E112" s="33">
        <v>35</v>
      </c>
      <c r="F112" s="47">
        <v>0</v>
      </c>
      <c r="G112" s="10">
        <f t="shared" si="6"/>
        <v>0</v>
      </c>
    </row>
    <row r="113" spans="2:7" ht="15" customHeight="1" thickBot="1" x14ac:dyDescent="0.6">
      <c r="B113" s="4" t="s">
        <v>107</v>
      </c>
      <c r="C113" s="5"/>
      <c r="D113" s="5"/>
      <c r="E113" s="34"/>
      <c r="F113" s="46"/>
      <c r="G113" s="10"/>
    </row>
    <row r="114" spans="2:7" ht="15" customHeight="1" thickBot="1" x14ac:dyDescent="0.6">
      <c r="B114" s="7">
        <v>90</v>
      </c>
      <c r="C114" s="8" t="s">
        <v>108</v>
      </c>
      <c r="D114" s="9" t="s">
        <v>109</v>
      </c>
      <c r="E114" s="33">
        <v>23</v>
      </c>
      <c r="F114" s="47">
        <v>0</v>
      </c>
      <c r="G114" s="10">
        <f t="shared" ref="G114:G125" si="7">E114*F114</f>
        <v>0</v>
      </c>
    </row>
    <row r="115" spans="2:7" ht="15" customHeight="1" thickBot="1" x14ac:dyDescent="0.6">
      <c r="B115" s="7">
        <v>91</v>
      </c>
      <c r="C115" s="8" t="s">
        <v>110</v>
      </c>
      <c r="D115" s="9" t="s">
        <v>111</v>
      </c>
      <c r="E115" s="33">
        <v>38</v>
      </c>
      <c r="F115" s="47">
        <v>0</v>
      </c>
      <c r="G115" s="10">
        <f t="shared" si="7"/>
        <v>0</v>
      </c>
    </row>
    <row r="116" spans="2:7" ht="15" customHeight="1" thickBot="1" x14ac:dyDescent="0.6">
      <c r="B116" s="7">
        <v>92</v>
      </c>
      <c r="C116" s="8" t="s">
        <v>112</v>
      </c>
      <c r="D116" s="9" t="s">
        <v>16</v>
      </c>
      <c r="E116" s="33">
        <v>5</v>
      </c>
      <c r="F116" s="47">
        <v>0</v>
      </c>
      <c r="G116" s="10">
        <f t="shared" si="7"/>
        <v>0</v>
      </c>
    </row>
    <row r="117" spans="2:7" ht="15" customHeight="1" thickBot="1" x14ac:dyDescent="0.6">
      <c r="B117" s="7">
        <v>93</v>
      </c>
      <c r="C117" s="8" t="s">
        <v>113</v>
      </c>
      <c r="D117" s="9" t="s">
        <v>109</v>
      </c>
      <c r="E117" s="33">
        <v>9</v>
      </c>
      <c r="F117" s="47">
        <v>0</v>
      </c>
      <c r="G117" s="10">
        <f t="shared" si="7"/>
        <v>0</v>
      </c>
    </row>
    <row r="118" spans="2:7" ht="27" customHeight="1" thickBot="1" x14ac:dyDescent="0.6">
      <c r="B118" s="7">
        <v>94</v>
      </c>
      <c r="C118" s="8" t="s">
        <v>114</v>
      </c>
      <c r="D118" s="9" t="s">
        <v>31</v>
      </c>
      <c r="E118" s="33">
        <v>14</v>
      </c>
      <c r="F118" s="47">
        <v>0</v>
      </c>
      <c r="G118" s="10">
        <f t="shared" si="7"/>
        <v>0</v>
      </c>
    </row>
    <row r="119" spans="2:7" ht="15" customHeight="1" thickBot="1" x14ac:dyDescent="0.6">
      <c r="B119" s="7">
        <v>95</v>
      </c>
      <c r="C119" s="8" t="s">
        <v>115</v>
      </c>
      <c r="D119" s="9" t="s">
        <v>109</v>
      </c>
      <c r="E119" s="33">
        <v>2</v>
      </c>
      <c r="F119" s="47">
        <v>0</v>
      </c>
      <c r="G119" s="10">
        <f t="shared" si="7"/>
        <v>0</v>
      </c>
    </row>
    <row r="120" spans="2:7" ht="27" customHeight="1" thickBot="1" x14ac:dyDescent="0.6">
      <c r="B120" s="7">
        <v>96</v>
      </c>
      <c r="C120" s="8" t="s">
        <v>116</v>
      </c>
      <c r="D120" s="9" t="s">
        <v>16</v>
      </c>
      <c r="E120" s="33">
        <v>9</v>
      </c>
      <c r="F120" s="47">
        <v>0</v>
      </c>
      <c r="G120" s="10">
        <f t="shared" si="7"/>
        <v>0</v>
      </c>
    </row>
    <row r="121" spans="2:7" ht="27" customHeight="1" thickBot="1" x14ac:dyDescent="0.6">
      <c r="B121" s="7">
        <v>97</v>
      </c>
      <c r="C121" s="8" t="s">
        <v>117</v>
      </c>
      <c r="D121" s="9" t="s">
        <v>31</v>
      </c>
      <c r="E121" s="33">
        <v>235</v>
      </c>
      <c r="F121" s="47">
        <v>0</v>
      </c>
      <c r="G121" s="10">
        <f t="shared" si="7"/>
        <v>0</v>
      </c>
    </row>
    <row r="122" spans="2:7" ht="15" customHeight="1" thickBot="1" x14ac:dyDescent="0.6">
      <c r="B122" s="7">
        <v>98</v>
      </c>
      <c r="C122" s="8" t="s">
        <v>118</v>
      </c>
      <c r="D122" s="9" t="s">
        <v>109</v>
      </c>
      <c r="E122" s="33">
        <v>38</v>
      </c>
      <c r="F122" s="47">
        <v>0</v>
      </c>
      <c r="G122" s="10">
        <f t="shared" si="7"/>
        <v>0</v>
      </c>
    </row>
    <row r="123" spans="2:7" ht="15" customHeight="1" thickBot="1" x14ac:dyDescent="0.6">
      <c r="B123" s="7">
        <v>99</v>
      </c>
      <c r="C123" s="8" t="s">
        <v>119</v>
      </c>
      <c r="D123" s="9" t="s">
        <v>109</v>
      </c>
      <c r="E123" s="33">
        <v>2</v>
      </c>
      <c r="F123" s="47">
        <v>0</v>
      </c>
      <c r="G123" s="10">
        <f t="shared" si="7"/>
        <v>0</v>
      </c>
    </row>
    <row r="124" spans="2:7" ht="15" customHeight="1" thickBot="1" x14ac:dyDescent="0.6">
      <c r="B124" s="7">
        <v>100</v>
      </c>
      <c r="C124" s="8" t="s">
        <v>120</v>
      </c>
      <c r="D124" s="9" t="s">
        <v>121</v>
      </c>
      <c r="E124" s="33">
        <v>282</v>
      </c>
      <c r="F124" s="47">
        <v>0</v>
      </c>
      <c r="G124" s="10">
        <f t="shared" si="7"/>
        <v>0</v>
      </c>
    </row>
    <row r="125" spans="2:7" ht="40.15" customHeight="1" thickBot="1" x14ac:dyDescent="0.6">
      <c r="B125" s="7">
        <v>101</v>
      </c>
      <c r="C125" s="8" t="s">
        <v>122</v>
      </c>
      <c r="D125" s="9" t="s">
        <v>121</v>
      </c>
      <c r="E125" s="33">
        <v>47</v>
      </c>
      <c r="F125" s="47">
        <v>0</v>
      </c>
      <c r="G125" s="10">
        <f t="shared" si="7"/>
        <v>0</v>
      </c>
    </row>
    <row r="126" spans="2:7" ht="15" customHeight="1" thickBot="1" x14ac:dyDescent="0.6">
      <c r="B126" s="4" t="s">
        <v>123</v>
      </c>
      <c r="C126" s="5"/>
      <c r="D126" s="5"/>
      <c r="E126" s="34"/>
      <c r="F126" s="46"/>
      <c r="G126" s="10"/>
    </row>
    <row r="127" spans="2:7" ht="15" customHeight="1" thickBot="1" x14ac:dyDescent="0.6">
      <c r="B127" s="4" t="s">
        <v>124</v>
      </c>
      <c r="C127" s="5"/>
      <c r="D127" s="5"/>
      <c r="E127" s="34"/>
      <c r="F127" s="46"/>
      <c r="G127" s="10"/>
    </row>
    <row r="128" spans="2:7" ht="15" customHeight="1" thickBot="1" x14ac:dyDescent="0.6">
      <c r="B128" s="7">
        <v>102</v>
      </c>
      <c r="C128" s="8" t="s">
        <v>125</v>
      </c>
      <c r="D128" s="9" t="s">
        <v>16</v>
      </c>
      <c r="E128" s="33">
        <v>6</v>
      </c>
      <c r="F128" s="47">
        <v>0</v>
      </c>
      <c r="G128" s="10">
        <f t="shared" ref="G128:G146" si="8">E128*F128</f>
        <v>0</v>
      </c>
    </row>
    <row r="129" spans="2:7" ht="27" customHeight="1" thickBot="1" x14ac:dyDescent="0.6">
      <c r="B129" s="7">
        <v>103</v>
      </c>
      <c r="C129" s="8" t="s">
        <v>126</v>
      </c>
      <c r="D129" s="9" t="s">
        <v>16</v>
      </c>
      <c r="E129" s="33">
        <v>12</v>
      </c>
      <c r="F129" s="47">
        <v>0</v>
      </c>
      <c r="G129" s="10">
        <f t="shared" si="8"/>
        <v>0</v>
      </c>
    </row>
    <row r="130" spans="2:7" ht="15" customHeight="1" thickBot="1" x14ac:dyDescent="0.6">
      <c r="B130" s="7">
        <v>104</v>
      </c>
      <c r="C130" s="8" t="s">
        <v>127</v>
      </c>
      <c r="D130" s="9" t="s">
        <v>16</v>
      </c>
      <c r="E130" s="33">
        <v>7</v>
      </c>
      <c r="F130" s="47">
        <v>0</v>
      </c>
      <c r="G130" s="10">
        <f t="shared" si="8"/>
        <v>0</v>
      </c>
    </row>
    <row r="131" spans="2:7" ht="15" customHeight="1" thickBot="1" x14ac:dyDescent="0.6">
      <c r="B131" s="7">
        <v>105</v>
      </c>
      <c r="C131" s="8" t="s">
        <v>128</v>
      </c>
      <c r="D131" s="9" t="s">
        <v>16</v>
      </c>
      <c r="E131" s="33">
        <v>7</v>
      </c>
      <c r="F131" s="47">
        <v>0</v>
      </c>
      <c r="G131" s="10">
        <f t="shared" si="8"/>
        <v>0</v>
      </c>
    </row>
    <row r="132" spans="2:7" ht="15" customHeight="1" thickBot="1" x14ac:dyDescent="0.6">
      <c r="B132" s="7">
        <v>106</v>
      </c>
      <c r="C132" s="8" t="s">
        <v>129</v>
      </c>
      <c r="D132" s="9" t="s">
        <v>16</v>
      </c>
      <c r="E132" s="33">
        <v>7</v>
      </c>
      <c r="F132" s="47">
        <v>0</v>
      </c>
      <c r="G132" s="10">
        <f t="shared" si="8"/>
        <v>0</v>
      </c>
    </row>
    <row r="133" spans="2:7" ht="15" customHeight="1" thickBot="1" x14ac:dyDescent="0.6">
      <c r="B133" s="7">
        <v>107</v>
      </c>
      <c r="C133" s="8" t="s">
        <v>130</v>
      </c>
      <c r="D133" s="9" t="s">
        <v>16</v>
      </c>
      <c r="E133" s="33">
        <v>12</v>
      </c>
      <c r="F133" s="47">
        <v>0</v>
      </c>
      <c r="G133" s="10">
        <f t="shared" si="8"/>
        <v>0</v>
      </c>
    </row>
    <row r="134" spans="2:7" ht="27" customHeight="1" thickBot="1" x14ac:dyDescent="0.6">
      <c r="B134" s="7">
        <v>108</v>
      </c>
      <c r="C134" s="8" t="s">
        <v>131</v>
      </c>
      <c r="D134" s="9" t="s">
        <v>16</v>
      </c>
      <c r="E134" s="33">
        <v>12</v>
      </c>
      <c r="F134" s="47">
        <v>0</v>
      </c>
      <c r="G134" s="10">
        <f t="shared" si="8"/>
        <v>0</v>
      </c>
    </row>
    <row r="135" spans="2:7" ht="27" customHeight="1" thickBot="1" x14ac:dyDescent="0.6">
      <c r="B135" s="7">
        <v>109</v>
      </c>
      <c r="C135" s="8" t="s">
        <v>132</v>
      </c>
      <c r="D135" s="9" t="s">
        <v>16</v>
      </c>
      <c r="E135" s="33">
        <v>1</v>
      </c>
      <c r="F135" s="47">
        <v>0</v>
      </c>
      <c r="G135" s="10">
        <f t="shared" si="8"/>
        <v>0</v>
      </c>
    </row>
    <row r="136" spans="2:7" ht="15" customHeight="1" thickBot="1" x14ac:dyDescent="0.6">
      <c r="B136" s="7">
        <v>110</v>
      </c>
      <c r="C136" s="8" t="s">
        <v>133</v>
      </c>
      <c r="D136" s="9" t="s">
        <v>16</v>
      </c>
      <c r="E136" s="33">
        <v>8</v>
      </c>
      <c r="F136" s="47">
        <v>0</v>
      </c>
      <c r="G136" s="10">
        <f t="shared" si="8"/>
        <v>0</v>
      </c>
    </row>
    <row r="137" spans="2:7" ht="40.15" customHeight="1" thickBot="1" x14ac:dyDescent="0.6">
      <c r="B137" s="7">
        <v>111</v>
      </c>
      <c r="C137" s="8" t="s">
        <v>134</v>
      </c>
      <c r="D137" s="9" t="s">
        <v>16</v>
      </c>
      <c r="E137" s="33">
        <v>76</v>
      </c>
      <c r="F137" s="47">
        <v>0</v>
      </c>
      <c r="G137" s="10">
        <f t="shared" si="8"/>
        <v>0</v>
      </c>
    </row>
    <row r="138" spans="2:7" ht="15" customHeight="1" thickBot="1" x14ac:dyDescent="0.6">
      <c r="B138" s="7">
        <v>112</v>
      </c>
      <c r="C138" s="8" t="s">
        <v>135</v>
      </c>
      <c r="D138" s="9" t="s">
        <v>16</v>
      </c>
      <c r="E138" s="33">
        <v>47</v>
      </c>
      <c r="F138" s="47">
        <v>0</v>
      </c>
      <c r="G138" s="10">
        <f t="shared" si="8"/>
        <v>0</v>
      </c>
    </row>
    <row r="139" spans="2:7" ht="27" customHeight="1" thickBot="1" x14ac:dyDescent="0.6">
      <c r="B139" s="7">
        <v>113</v>
      </c>
      <c r="C139" s="8" t="s">
        <v>136</v>
      </c>
      <c r="D139" s="9" t="s">
        <v>16</v>
      </c>
      <c r="E139" s="33">
        <v>12</v>
      </c>
      <c r="F139" s="47">
        <v>0</v>
      </c>
      <c r="G139" s="10">
        <f t="shared" si="8"/>
        <v>0</v>
      </c>
    </row>
    <row r="140" spans="2:7" ht="15" customHeight="1" thickBot="1" x14ac:dyDescent="0.6">
      <c r="B140" s="7">
        <v>114</v>
      </c>
      <c r="C140" s="8" t="s">
        <v>137</v>
      </c>
      <c r="D140" s="9" t="s">
        <v>16</v>
      </c>
      <c r="E140" s="33">
        <v>23</v>
      </c>
      <c r="F140" s="47">
        <v>0</v>
      </c>
      <c r="G140" s="10">
        <f t="shared" si="8"/>
        <v>0</v>
      </c>
    </row>
    <row r="141" spans="2:7" ht="15" customHeight="1" thickBot="1" x14ac:dyDescent="0.6">
      <c r="B141" s="7">
        <v>115</v>
      </c>
      <c r="C141" s="8" t="s">
        <v>138</v>
      </c>
      <c r="D141" s="9" t="s">
        <v>16</v>
      </c>
      <c r="E141" s="33">
        <v>94</v>
      </c>
      <c r="F141" s="47">
        <v>0</v>
      </c>
      <c r="G141" s="10">
        <f t="shared" si="8"/>
        <v>0</v>
      </c>
    </row>
    <row r="142" spans="2:7" ht="40.15" customHeight="1" thickBot="1" x14ac:dyDescent="0.6">
      <c r="B142" s="7">
        <v>116</v>
      </c>
      <c r="C142" s="8" t="s">
        <v>139</v>
      </c>
      <c r="D142" s="9" t="s">
        <v>140</v>
      </c>
      <c r="E142" s="33">
        <v>1</v>
      </c>
      <c r="F142" s="47">
        <v>0</v>
      </c>
      <c r="G142" s="10">
        <f t="shared" si="8"/>
        <v>0</v>
      </c>
    </row>
    <row r="143" spans="2:7" ht="40.15" customHeight="1" thickBot="1" x14ac:dyDescent="0.6">
      <c r="B143" s="7">
        <v>117</v>
      </c>
      <c r="C143" s="8" t="s">
        <v>141</v>
      </c>
      <c r="D143" s="9" t="s">
        <v>140</v>
      </c>
      <c r="E143" s="33">
        <v>12</v>
      </c>
      <c r="F143" s="47">
        <v>0</v>
      </c>
      <c r="G143" s="10">
        <f t="shared" si="8"/>
        <v>0</v>
      </c>
    </row>
    <row r="144" spans="2:7" ht="40.15" customHeight="1" thickBot="1" x14ac:dyDescent="0.6">
      <c r="B144" s="7">
        <v>118</v>
      </c>
      <c r="C144" s="8" t="s">
        <v>142</v>
      </c>
      <c r="D144" s="9" t="s">
        <v>140</v>
      </c>
      <c r="E144" s="33">
        <v>12</v>
      </c>
      <c r="F144" s="47">
        <v>0</v>
      </c>
      <c r="G144" s="10">
        <f t="shared" si="8"/>
        <v>0</v>
      </c>
    </row>
    <row r="145" spans="2:7" ht="15" customHeight="1" thickBot="1" x14ac:dyDescent="0.6">
      <c r="B145" s="7">
        <v>119</v>
      </c>
      <c r="C145" s="8" t="s">
        <v>143</v>
      </c>
      <c r="D145" s="9" t="s">
        <v>16</v>
      </c>
      <c r="E145" s="33">
        <v>18</v>
      </c>
      <c r="F145" s="47">
        <v>0</v>
      </c>
      <c r="G145" s="10">
        <f t="shared" si="8"/>
        <v>0</v>
      </c>
    </row>
    <row r="146" spans="2:7" ht="15" customHeight="1" thickBot="1" x14ac:dyDescent="0.6">
      <c r="B146" s="7">
        <v>120</v>
      </c>
      <c r="C146" s="8" t="s">
        <v>144</v>
      </c>
      <c r="D146" s="9" t="s">
        <v>16</v>
      </c>
      <c r="E146" s="33">
        <v>59</v>
      </c>
      <c r="F146" s="47">
        <v>0</v>
      </c>
      <c r="G146" s="10">
        <f t="shared" si="8"/>
        <v>0</v>
      </c>
    </row>
    <row r="147" spans="2:7" ht="15" customHeight="1" thickBot="1" x14ac:dyDescent="0.6">
      <c r="B147" s="4" t="s">
        <v>145</v>
      </c>
      <c r="C147" s="5"/>
      <c r="D147" s="5"/>
      <c r="E147" s="34"/>
      <c r="F147" s="46"/>
      <c r="G147" s="10"/>
    </row>
    <row r="148" spans="2:7" ht="15" customHeight="1" thickBot="1" x14ac:dyDescent="0.6">
      <c r="B148" s="7">
        <v>121</v>
      </c>
      <c r="C148" s="8" t="s">
        <v>146</v>
      </c>
      <c r="D148" s="9" t="s">
        <v>16</v>
      </c>
      <c r="E148" s="33">
        <v>70</v>
      </c>
      <c r="F148" s="47">
        <v>0</v>
      </c>
      <c r="G148" s="10">
        <f>E148*F148</f>
        <v>0</v>
      </c>
    </row>
    <row r="149" spans="2:7" ht="27" customHeight="1" thickBot="1" x14ac:dyDescent="0.6">
      <c r="B149" s="7">
        <v>122</v>
      </c>
      <c r="C149" s="8" t="s">
        <v>147</v>
      </c>
      <c r="D149" s="9" t="s">
        <v>16</v>
      </c>
      <c r="E149" s="33">
        <v>6</v>
      </c>
      <c r="F149" s="47">
        <v>0</v>
      </c>
      <c r="G149" s="10">
        <f>E149*F149</f>
        <v>0</v>
      </c>
    </row>
    <row r="150" spans="2:7" ht="15" customHeight="1" thickBot="1" x14ac:dyDescent="0.6">
      <c r="B150" s="4" t="s">
        <v>148</v>
      </c>
      <c r="C150" s="5"/>
      <c r="D150" s="5"/>
      <c r="E150" s="34"/>
      <c r="F150" s="46"/>
      <c r="G150" s="10"/>
    </row>
    <row r="151" spans="2:7" ht="27" customHeight="1" thickBot="1" x14ac:dyDescent="0.6">
      <c r="B151" s="7">
        <v>123</v>
      </c>
      <c r="C151" s="8" t="s">
        <v>149</v>
      </c>
      <c r="D151" s="9" t="s">
        <v>140</v>
      </c>
      <c r="E151" s="33">
        <v>1</v>
      </c>
      <c r="F151" s="47">
        <v>0</v>
      </c>
      <c r="G151" s="10">
        <f t="shared" ref="G151:G168" si="9">E151*F151</f>
        <v>0</v>
      </c>
    </row>
    <row r="152" spans="2:7" ht="27" customHeight="1" thickBot="1" x14ac:dyDescent="0.6">
      <c r="B152" s="7">
        <v>124</v>
      </c>
      <c r="C152" s="8" t="s">
        <v>150</v>
      </c>
      <c r="D152" s="9" t="s">
        <v>140</v>
      </c>
      <c r="E152" s="33">
        <v>1</v>
      </c>
      <c r="F152" s="47">
        <v>0</v>
      </c>
      <c r="G152" s="10">
        <f t="shared" si="9"/>
        <v>0</v>
      </c>
    </row>
    <row r="153" spans="2:7" ht="27" customHeight="1" thickBot="1" x14ac:dyDescent="0.6">
      <c r="B153" s="7">
        <v>125</v>
      </c>
      <c r="C153" s="8" t="s">
        <v>151</v>
      </c>
      <c r="D153" s="9" t="s">
        <v>140</v>
      </c>
      <c r="E153" s="33">
        <v>1</v>
      </c>
      <c r="F153" s="47">
        <v>0</v>
      </c>
      <c r="G153" s="10">
        <f t="shared" si="9"/>
        <v>0</v>
      </c>
    </row>
    <row r="154" spans="2:7" ht="27" customHeight="1" thickBot="1" x14ac:dyDescent="0.6">
      <c r="B154" s="7">
        <v>126</v>
      </c>
      <c r="C154" s="8" t="s">
        <v>152</v>
      </c>
      <c r="D154" s="9" t="s">
        <v>16</v>
      </c>
      <c r="E154" s="33">
        <v>117</v>
      </c>
      <c r="F154" s="47">
        <v>0</v>
      </c>
      <c r="G154" s="10">
        <f t="shared" si="9"/>
        <v>0</v>
      </c>
    </row>
    <row r="155" spans="2:7" ht="15" customHeight="1" thickBot="1" x14ac:dyDescent="0.6">
      <c r="B155" s="7">
        <v>127</v>
      </c>
      <c r="C155" s="8" t="s">
        <v>153</v>
      </c>
      <c r="D155" s="9" t="s">
        <v>16</v>
      </c>
      <c r="E155" s="33">
        <v>35</v>
      </c>
      <c r="F155" s="47">
        <v>0</v>
      </c>
      <c r="G155" s="10">
        <f t="shared" si="9"/>
        <v>0</v>
      </c>
    </row>
    <row r="156" spans="2:7" ht="27" customHeight="1" thickBot="1" x14ac:dyDescent="0.6">
      <c r="B156" s="7">
        <v>128</v>
      </c>
      <c r="C156" s="8" t="s">
        <v>154</v>
      </c>
      <c r="D156" s="9" t="s">
        <v>16</v>
      </c>
      <c r="E156" s="33">
        <v>12</v>
      </c>
      <c r="F156" s="47">
        <v>0</v>
      </c>
      <c r="G156" s="10">
        <f t="shared" si="9"/>
        <v>0</v>
      </c>
    </row>
    <row r="157" spans="2:7" ht="15" customHeight="1" thickBot="1" x14ac:dyDescent="0.6">
      <c r="B157" s="7">
        <v>129</v>
      </c>
      <c r="C157" s="8" t="s">
        <v>155</v>
      </c>
      <c r="D157" s="9" t="s">
        <v>16</v>
      </c>
      <c r="E157" s="33">
        <v>12</v>
      </c>
      <c r="F157" s="47">
        <v>0</v>
      </c>
      <c r="G157" s="10">
        <f t="shared" si="9"/>
        <v>0</v>
      </c>
    </row>
    <row r="158" spans="2:7" ht="15" customHeight="1" thickBot="1" x14ac:dyDescent="0.6">
      <c r="B158" s="7">
        <v>130</v>
      </c>
      <c r="C158" s="8" t="s">
        <v>156</v>
      </c>
      <c r="D158" s="9" t="s">
        <v>16</v>
      </c>
      <c r="E158" s="33">
        <v>12</v>
      </c>
      <c r="F158" s="47">
        <v>0</v>
      </c>
      <c r="G158" s="10">
        <f t="shared" si="9"/>
        <v>0</v>
      </c>
    </row>
    <row r="159" spans="2:7" ht="15" customHeight="1" thickBot="1" x14ac:dyDescent="0.6">
      <c r="B159" s="7">
        <v>131</v>
      </c>
      <c r="C159" s="8" t="s">
        <v>157</v>
      </c>
      <c r="D159" s="9" t="s">
        <v>16</v>
      </c>
      <c r="E159" s="33">
        <v>12</v>
      </c>
      <c r="F159" s="47">
        <v>0</v>
      </c>
      <c r="G159" s="10">
        <f t="shared" si="9"/>
        <v>0</v>
      </c>
    </row>
    <row r="160" spans="2:7" ht="15" customHeight="1" thickBot="1" x14ac:dyDescent="0.6">
      <c r="B160" s="7">
        <v>132</v>
      </c>
      <c r="C160" s="8" t="s">
        <v>158</v>
      </c>
      <c r="D160" s="9" t="s">
        <v>16</v>
      </c>
      <c r="E160" s="33">
        <v>23</v>
      </c>
      <c r="F160" s="47">
        <v>0</v>
      </c>
      <c r="G160" s="10">
        <f t="shared" si="9"/>
        <v>0</v>
      </c>
    </row>
    <row r="161" spans="2:7" ht="15" customHeight="1" thickBot="1" x14ac:dyDescent="0.6">
      <c r="B161" s="7">
        <v>133</v>
      </c>
      <c r="C161" s="8" t="s">
        <v>159</v>
      </c>
      <c r="D161" s="9" t="s">
        <v>16</v>
      </c>
      <c r="E161" s="33">
        <v>70</v>
      </c>
      <c r="F161" s="47">
        <v>0</v>
      </c>
      <c r="G161" s="10">
        <f t="shared" si="9"/>
        <v>0</v>
      </c>
    </row>
    <row r="162" spans="2:7" ht="15" customHeight="1" thickBot="1" x14ac:dyDescent="0.6">
      <c r="B162" s="7">
        <v>134</v>
      </c>
      <c r="C162" s="8" t="s">
        <v>160</v>
      </c>
      <c r="D162" s="9" t="s">
        <v>16</v>
      </c>
      <c r="E162" s="33">
        <v>59</v>
      </c>
      <c r="F162" s="47">
        <v>0</v>
      </c>
      <c r="G162" s="10">
        <f t="shared" si="9"/>
        <v>0</v>
      </c>
    </row>
    <row r="163" spans="2:7" ht="15" customHeight="1" thickBot="1" x14ac:dyDescent="0.6">
      <c r="B163" s="7">
        <v>135</v>
      </c>
      <c r="C163" s="8" t="s">
        <v>161</v>
      </c>
      <c r="D163" s="9" t="s">
        <v>16</v>
      </c>
      <c r="E163" s="33">
        <v>12</v>
      </c>
      <c r="F163" s="47">
        <v>0</v>
      </c>
      <c r="G163" s="10">
        <f t="shared" si="9"/>
        <v>0</v>
      </c>
    </row>
    <row r="164" spans="2:7" ht="15" customHeight="1" thickBot="1" x14ac:dyDescent="0.6">
      <c r="B164" s="4" t="s">
        <v>162</v>
      </c>
      <c r="C164" s="5"/>
      <c r="D164" s="5"/>
      <c r="E164" s="34"/>
      <c r="F164" s="46"/>
      <c r="G164" s="10">
        <f t="shared" si="9"/>
        <v>0</v>
      </c>
    </row>
    <row r="165" spans="2:7" ht="15" customHeight="1" thickBot="1" x14ac:dyDescent="0.6">
      <c r="B165" s="7">
        <v>136</v>
      </c>
      <c r="C165" s="8" t="s">
        <v>163</v>
      </c>
      <c r="D165" s="9" t="s">
        <v>16</v>
      </c>
      <c r="E165" s="33">
        <v>53</v>
      </c>
      <c r="F165" s="47">
        <v>0</v>
      </c>
      <c r="G165" s="10">
        <f t="shared" si="9"/>
        <v>0</v>
      </c>
    </row>
    <row r="166" spans="2:7" ht="15" customHeight="1" thickBot="1" x14ac:dyDescent="0.6">
      <c r="B166" s="7">
        <v>137</v>
      </c>
      <c r="C166" s="8" t="s">
        <v>164</v>
      </c>
      <c r="D166" s="9" t="s">
        <v>16</v>
      </c>
      <c r="E166" s="33">
        <v>117</v>
      </c>
      <c r="F166" s="47">
        <v>0</v>
      </c>
      <c r="G166" s="10">
        <f t="shared" si="9"/>
        <v>0</v>
      </c>
    </row>
    <row r="167" spans="2:7" ht="15" customHeight="1" thickBot="1" x14ac:dyDescent="0.6">
      <c r="B167" s="7">
        <v>138</v>
      </c>
      <c r="C167" s="8" t="s">
        <v>165</v>
      </c>
      <c r="D167" s="9" t="s">
        <v>16</v>
      </c>
      <c r="E167" s="33">
        <v>6</v>
      </c>
      <c r="F167" s="47">
        <v>0</v>
      </c>
      <c r="G167" s="10">
        <f t="shared" si="9"/>
        <v>0</v>
      </c>
    </row>
    <row r="168" spans="2:7" ht="15" customHeight="1" thickBot="1" x14ac:dyDescent="0.6">
      <c r="B168" s="7">
        <v>139</v>
      </c>
      <c r="C168" s="8" t="s">
        <v>166</v>
      </c>
      <c r="D168" s="9" t="s">
        <v>16</v>
      </c>
      <c r="E168" s="33">
        <v>6</v>
      </c>
      <c r="F168" s="47">
        <v>0</v>
      </c>
      <c r="G168" s="10">
        <f t="shared" si="9"/>
        <v>0</v>
      </c>
    </row>
    <row r="169" spans="2:7" ht="15" customHeight="1" thickBot="1" x14ac:dyDescent="0.6">
      <c r="B169" s="4" t="s">
        <v>167</v>
      </c>
      <c r="C169" s="5"/>
      <c r="D169" s="5"/>
      <c r="E169" s="34"/>
      <c r="F169" s="46"/>
      <c r="G169" s="10"/>
    </row>
    <row r="170" spans="2:7" ht="27" customHeight="1" thickBot="1" x14ac:dyDescent="0.6">
      <c r="B170" s="7">
        <v>140</v>
      </c>
      <c r="C170" s="8" t="s">
        <v>168</v>
      </c>
      <c r="D170" s="9" t="s">
        <v>140</v>
      </c>
      <c r="E170" s="33">
        <v>1</v>
      </c>
      <c r="F170" s="47">
        <v>0</v>
      </c>
      <c r="G170" s="10">
        <f t="shared" ref="G170:G188" si="10">E170*F170</f>
        <v>0</v>
      </c>
    </row>
    <row r="171" spans="2:7" ht="40.15" customHeight="1" thickBot="1" x14ac:dyDescent="0.6">
      <c r="B171" s="7">
        <v>141</v>
      </c>
      <c r="C171" s="8" t="s">
        <v>169</v>
      </c>
      <c r="D171" s="9" t="s">
        <v>140</v>
      </c>
      <c r="E171" s="33">
        <v>1</v>
      </c>
      <c r="F171" s="47">
        <v>0</v>
      </c>
      <c r="G171" s="10">
        <f t="shared" si="10"/>
        <v>0</v>
      </c>
    </row>
    <row r="172" spans="2:7" ht="27" customHeight="1" thickBot="1" x14ac:dyDescent="0.6">
      <c r="B172" s="7">
        <v>142</v>
      </c>
      <c r="C172" s="8" t="s">
        <v>170</v>
      </c>
      <c r="D172" s="9" t="s">
        <v>140</v>
      </c>
      <c r="E172" s="33">
        <v>1</v>
      </c>
      <c r="F172" s="47">
        <v>0</v>
      </c>
      <c r="G172" s="10">
        <f t="shared" si="10"/>
        <v>0</v>
      </c>
    </row>
    <row r="173" spans="2:7" ht="27" customHeight="1" thickBot="1" x14ac:dyDescent="0.6">
      <c r="B173" s="7">
        <v>143</v>
      </c>
      <c r="C173" s="8" t="s">
        <v>171</v>
      </c>
      <c r="D173" s="9" t="s">
        <v>140</v>
      </c>
      <c r="E173" s="33">
        <v>1</v>
      </c>
      <c r="F173" s="47">
        <v>0</v>
      </c>
      <c r="G173" s="10">
        <f t="shared" si="10"/>
        <v>0</v>
      </c>
    </row>
    <row r="174" spans="2:7" ht="15" customHeight="1" thickBot="1" x14ac:dyDescent="0.6">
      <c r="B174" s="7">
        <v>144</v>
      </c>
      <c r="C174" s="8" t="s">
        <v>172</v>
      </c>
      <c r="D174" s="9" t="s">
        <v>16</v>
      </c>
      <c r="E174" s="33">
        <v>59</v>
      </c>
      <c r="F174" s="47">
        <v>0</v>
      </c>
      <c r="G174" s="10">
        <f t="shared" si="10"/>
        <v>0</v>
      </c>
    </row>
    <row r="175" spans="2:7" ht="27" customHeight="1" thickBot="1" x14ac:dyDescent="0.6">
      <c r="B175" s="7">
        <v>145</v>
      </c>
      <c r="C175" s="8" t="s">
        <v>173</v>
      </c>
      <c r="D175" s="9" t="s">
        <v>140</v>
      </c>
      <c r="E175" s="33">
        <v>1</v>
      </c>
      <c r="F175" s="47">
        <v>0</v>
      </c>
      <c r="G175" s="10">
        <f t="shared" si="10"/>
        <v>0</v>
      </c>
    </row>
    <row r="176" spans="2:7" ht="27" customHeight="1" thickBot="1" x14ac:dyDescent="0.6">
      <c r="B176" s="7">
        <v>146</v>
      </c>
      <c r="C176" s="8" t="s">
        <v>174</v>
      </c>
      <c r="D176" s="9" t="s">
        <v>140</v>
      </c>
      <c r="E176" s="33">
        <v>1</v>
      </c>
      <c r="F176" s="47">
        <v>0</v>
      </c>
      <c r="G176" s="10">
        <f t="shared" si="10"/>
        <v>0</v>
      </c>
    </row>
    <row r="177" spans="2:7" ht="53.5" customHeight="1" thickBot="1" x14ac:dyDescent="0.6">
      <c r="B177" s="7">
        <v>147</v>
      </c>
      <c r="C177" s="8" t="s">
        <v>175</v>
      </c>
      <c r="D177" s="9" t="s">
        <v>36</v>
      </c>
      <c r="E177" s="33">
        <v>1</v>
      </c>
      <c r="F177" s="47">
        <v>0</v>
      </c>
      <c r="G177" s="10">
        <f t="shared" si="10"/>
        <v>0</v>
      </c>
    </row>
    <row r="178" spans="2:7" ht="27" customHeight="1" thickBot="1" x14ac:dyDescent="0.6">
      <c r="B178" s="7">
        <v>148</v>
      </c>
      <c r="C178" s="8" t="s">
        <v>176</v>
      </c>
      <c r="D178" s="9" t="s">
        <v>140</v>
      </c>
      <c r="E178" s="33">
        <v>4</v>
      </c>
      <c r="F178" s="47">
        <v>0</v>
      </c>
      <c r="G178" s="10">
        <f t="shared" si="10"/>
        <v>0</v>
      </c>
    </row>
    <row r="179" spans="2:7" ht="40.15" customHeight="1" thickBot="1" x14ac:dyDescent="0.6">
      <c r="B179" s="7">
        <v>149</v>
      </c>
      <c r="C179" s="8" t="s">
        <v>177</v>
      </c>
      <c r="D179" s="9" t="s">
        <v>36</v>
      </c>
      <c r="E179" s="33">
        <v>4</v>
      </c>
      <c r="F179" s="47">
        <v>0</v>
      </c>
      <c r="G179" s="11">
        <f t="shared" si="10"/>
        <v>0</v>
      </c>
    </row>
    <row r="180" spans="2:7" ht="53.5" customHeight="1" thickBot="1" x14ac:dyDescent="0.6">
      <c r="B180" s="7">
        <v>150</v>
      </c>
      <c r="C180" s="8" t="s">
        <v>178</v>
      </c>
      <c r="D180" s="9" t="s">
        <v>36</v>
      </c>
      <c r="E180" s="33">
        <v>2</v>
      </c>
      <c r="F180" s="47">
        <v>0</v>
      </c>
      <c r="G180" s="10">
        <f t="shared" si="10"/>
        <v>0</v>
      </c>
    </row>
    <row r="181" spans="2:7" ht="27" customHeight="1" thickBot="1" x14ac:dyDescent="0.6">
      <c r="B181" s="7">
        <v>151</v>
      </c>
      <c r="C181" s="8" t="s">
        <v>179</v>
      </c>
      <c r="D181" s="9" t="s">
        <v>31</v>
      </c>
      <c r="E181" s="33">
        <v>176</v>
      </c>
      <c r="F181" s="47">
        <v>0</v>
      </c>
      <c r="G181" s="10">
        <f t="shared" si="10"/>
        <v>0</v>
      </c>
    </row>
    <row r="182" spans="2:7" ht="27" customHeight="1" thickBot="1" x14ac:dyDescent="0.6">
      <c r="B182" s="7">
        <v>152</v>
      </c>
      <c r="C182" s="8" t="s">
        <v>180</v>
      </c>
      <c r="D182" s="9" t="s">
        <v>31</v>
      </c>
      <c r="E182" s="33">
        <v>35</v>
      </c>
      <c r="F182" s="47">
        <v>0</v>
      </c>
      <c r="G182" s="10">
        <f t="shared" si="10"/>
        <v>0</v>
      </c>
    </row>
    <row r="183" spans="2:7" ht="27" customHeight="1" thickBot="1" x14ac:dyDescent="0.6">
      <c r="B183" s="7">
        <v>153</v>
      </c>
      <c r="C183" s="8" t="s">
        <v>181</v>
      </c>
      <c r="D183" s="9" t="s">
        <v>31</v>
      </c>
      <c r="E183" s="33">
        <v>35</v>
      </c>
      <c r="F183" s="47">
        <v>0</v>
      </c>
      <c r="G183" s="10">
        <f t="shared" si="10"/>
        <v>0</v>
      </c>
    </row>
    <row r="184" spans="2:7" ht="27" customHeight="1" thickBot="1" x14ac:dyDescent="0.6">
      <c r="B184" s="7">
        <v>154</v>
      </c>
      <c r="C184" s="8" t="s">
        <v>182</v>
      </c>
      <c r="D184" s="9" t="s">
        <v>31</v>
      </c>
      <c r="E184" s="33">
        <v>35</v>
      </c>
      <c r="F184" s="47">
        <v>0</v>
      </c>
      <c r="G184" s="10">
        <f t="shared" si="10"/>
        <v>0</v>
      </c>
    </row>
    <row r="185" spans="2:7" ht="27" customHeight="1" thickBot="1" x14ac:dyDescent="0.6">
      <c r="B185" s="7">
        <v>155</v>
      </c>
      <c r="C185" s="8" t="s">
        <v>183</v>
      </c>
      <c r="D185" s="9" t="s">
        <v>31</v>
      </c>
      <c r="E185" s="33">
        <v>117</v>
      </c>
      <c r="F185" s="47">
        <v>0</v>
      </c>
      <c r="G185" s="10">
        <f t="shared" si="10"/>
        <v>0</v>
      </c>
    </row>
    <row r="186" spans="2:7" ht="27" customHeight="1" thickBot="1" x14ac:dyDescent="0.6">
      <c r="B186" s="7">
        <v>156</v>
      </c>
      <c r="C186" s="8" t="s">
        <v>184</v>
      </c>
      <c r="D186" s="9" t="s">
        <v>31</v>
      </c>
      <c r="E186" s="33">
        <v>117</v>
      </c>
      <c r="F186" s="47">
        <v>0</v>
      </c>
      <c r="G186" s="10">
        <f t="shared" si="10"/>
        <v>0</v>
      </c>
    </row>
    <row r="187" spans="2:7" ht="27" customHeight="1" thickBot="1" x14ac:dyDescent="0.6">
      <c r="B187" s="7">
        <v>157</v>
      </c>
      <c r="C187" s="8" t="s">
        <v>185</v>
      </c>
      <c r="D187" s="9" t="s">
        <v>36</v>
      </c>
      <c r="E187" s="33">
        <v>6</v>
      </c>
      <c r="F187" s="47">
        <v>0</v>
      </c>
      <c r="G187" s="10">
        <f t="shared" si="10"/>
        <v>0</v>
      </c>
    </row>
    <row r="188" spans="2:7" ht="40.15" customHeight="1" thickBot="1" x14ac:dyDescent="0.6">
      <c r="B188" s="7">
        <v>158</v>
      </c>
      <c r="C188" s="8" t="s">
        <v>186</v>
      </c>
      <c r="D188" s="9" t="s">
        <v>36</v>
      </c>
      <c r="E188" s="33">
        <v>6</v>
      </c>
      <c r="F188" s="47">
        <v>0</v>
      </c>
      <c r="G188" s="10">
        <f t="shared" si="10"/>
        <v>0</v>
      </c>
    </row>
    <row r="189" spans="2:7" ht="15" customHeight="1" thickBot="1" x14ac:dyDescent="0.6">
      <c r="B189" s="4" t="s">
        <v>187</v>
      </c>
      <c r="C189" s="5"/>
      <c r="D189" s="5"/>
      <c r="E189" s="34"/>
      <c r="F189" s="46"/>
      <c r="G189" s="10"/>
    </row>
    <row r="190" spans="2:7" ht="40.15" customHeight="1" thickBot="1" x14ac:dyDescent="0.6">
      <c r="B190" s="7">
        <v>159</v>
      </c>
      <c r="C190" s="8" t="s">
        <v>188</v>
      </c>
      <c r="D190" s="9" t="s">
        <v>16</v>
      </c>
      <c r="E190" s="33">
        <v>61</v>
      </c>
      <c r="F190" s="47">
        <v>0</v>
      </c>
      <c r="G190" s="10">
        <f>E190*F190</f>
        <v>0</v>
      </c>
    </row>
    <row r="191" spans="2:7" ht="40.15" customHeight="1" thickBot="1" x14ac:dyDescent="0.6">
      <c r="B191" s="12">
        <v>160</v>
      </c>
      <c r="C191" s="13" t="s">
        <v>189</v>
      </c>
      <c r="D191" s="14" t="s">
        <v>121</v>
      </c>
      <c r="E191" s="33">
        <v>1173</v>
      </c>
      <c r="F191" s="48">
        <v>0</v>
      </c>
      <c r="G191" s="15">
        <f>E191*F191</f>
        <v>0</v>
      </c>
    </row>
    <row r="192" spans="2:7" ht="27" customHeight="1" thickBot="1" x14ac:dyDescent="0.6">
      <c r="B192" s="16">
        <v>161</v>
      </c>
      <c r="C192" s="17" t="s">
        <v>190</v>
      </c>
      <c r="D192" s="18" t="s">
        <v>16</v>
      </c>
      <c r="E192" s="33">
        <v>2</v>
      </c>
      <c r="F192" s="49">
        <v>0</v>
      </c>
      <c r="G192" s="19">
        <f>E192*F192</f>
        <v>0</v>
      </c>
    </row>
    <row r="193" spans="2:7" ht="15" customHeight="1" thickBot="1" x14ac:dyDescent="0.6">
      <c r="B193" s="4" t="s">
        <v>191</v>
      </c>
      <c r="C193" s="5"/>
      <c r="D193" s="5"/>
      <c r="E193" s="35"/>
      <c r="F193" s="49"/>
      <c r="G193" s="19"/>
    </row>
    <row r="194" spans="2:7" ht="15" customHeight="1" thickBot="1" x14ac:dyDescent="0.6">
      <c r="B194" s="20">
        <v>162</v>
      </c>
      <c r="C194" s="22" t="s">
        <v>192</v>
      </c>
      <c r="D194" s="18" t="s">
        <v>16</v>
      </c>
      <c r="E194" s="36">
        <v>6</v>
      </c>
      <c r="F194" s="49">
        <v>0</v>
      </c>
      <c r="G194" s="19">
        <f t="shared" ref="G194:G202" si="11">E194*F194</f>
        <v>0</v>
      </c>
    </row>
    <row r="195" spans="2:7" ht="15" customHeight="1" thickBot="1" x14ac:dyDescent="0.6">
      <c r="B195" s="21">
        <v>163</v>
      </c>
      <c r="C195" s="25" t="s">
        <v>193</v>
      </c>
      <c r="D195" s="18" t="s">
        <v>16</v>
      </c>
      <c r="E195" s="36">
        <v>6</v>
      </c>
      <c r="F195" s="49">
        <v>0</v>
      </c>
      <c r="G195" s="19">
        <f t="shared" si="11"/>
        <v>0</v>
      </c>
    </row>
    <row r="196" spans="2:7" ht="15" customHeight="1" thickBot="1" x14ac:dyDescent="0.6">
      <c r="B196" s="12">
        <v>164</v>
      </c>
      <c r="C196" s="23" t="s">
        <v>194</v>
      </c>
      <c r="D196" s="18" t="s">
        <v>16</v>
      </c>
      <c r="E196" s="36">
        <v>6</v>
      </c>
      <c r="F196" s="49">
        <v>0</v>
      </c>
      <c r="G196" s="19">
        <f t="shared" si="11"/>
        <v>0</v>
      </c>
    </row>
    <row r="197" spans="2:7" ht="15" customHeight="1" thickBot="1" x14ac:dyDescent="0.6">
      <c r="B197" s="20">
        <v>165</v>
      </c>
      <c r="C197" s="25" t="s">
        <v>195</v>
      </c>
      <c r="D197" s="18" t="s">
        <v>36</v>
      </c>
      <c r="E197" s="36">
        <v>6</v>
      </c>
      <c r="F197" s="49">
        <v>0</v>
      </c>
      <c r="G197" s="19">
        <f t="shared" si="11"/>
        <v>0</v>
      </c>
    </row>
    <row r="198" spans="2:7" ht="15" customHeight="1" thickBot="1" x14ac:dyDescent="0.6">
      <c r="B198" s="21">
        <v>166</v>
      </c>
      <c r="C198" s="24" t="s">
        <v>196</v>
      </c>
      <c r="D198" s="18" t="s">
        <v>197</v>
      </c>
      <c r="E198" s="36">
        <v>4</v>
      </c>
      <c r="F198" s="49">
        <v>0</v>
      </c>
      <c r="G198" s="19">
        <f t="shared" si="11"/>
        <v>0</v>
      </c>
    </row>
    <row r="199" spans="2:7" ht="15" customHeight="1" thickBot="1" x14ac:dyDescent="0.6">
      <c r="B199" s="12">
        <v>167</v>
      </c>
      <c r="C199" s="25" t="s">
        <v>198</v>
      </c>
      <c r="D199" s="18" t="s">
        <v>16</v>
      </c>
      <c r="E199" s="36">
        <v>4</v>
      </c>
      <c r="F199" s="49">
        <v>0</v>
      </c>
      <c r="G199" s="19">
        <f t="shared" si="11"/>
        <v>0</v>
      </c>
    </row>
    <row r="200" spans="2:7" ht="15" customHeight="1" thickBot="1" x14ac:dyDescent="0.6">
      <c r="B200" s="20">
        <v>168</v>
      </c>
      <c r="C200" s="23" t="s">
        <v>199</v>
      </c>
      <c r="D200" s="18" t="s">
        <v>16</v>
      </c>
      <c r="E200" s="36">
        <v>6</v>
      </c>
      <c r="F200" s="49">
        <v>0</v>
      </c>
      <c r="G200" s="19">
        <f t="shared" si="11"/>
        <v>0</v>
      </c>
    </row>
    <row r="201" spans="2:7" ht="15" customHeight="1" thickBot="1" x14ac:dyDescent="0.6">
      <c r="B201" s="21">
        <v>169</v>
      </c>
      <c r="C201" s="25" t="s">
        <v>200</v>
      </c>
      <c r="D201" s="18" t="s">
        <v>16</v>
      </c>
      <c r="E201" s="36">
        <v>6</v>
      </c>
      <c r="F201" s="49">
        <v>0</v>
      </c>
      <c r="G201" s="19">
        <f t="shared" si="11"/>
        <v>0</v>
      </c>
    </row>
    <row r="202" spans="2:7" ht="15" customHeight="1" thickBot="1" x14ac:dyDescent="0.6">
      <c r="B202" s="21">
        <v>170</v>
      </c>
      <c r="C202" s="25" t="s">
        <v>201</v>
      </c>
      <c r="D202" s="18" t="s">
        <v>16</v>
      </c>
      <c r="E202" s="36">
        <v>6</v>
      </c>
      <c r="F202" s="49">
        <v>0</v>
      </c>
      <c r="G202" s="19">
        <f t="shared" si="11"/>
        <v>0</v>
      </c>
    </row>
    <row r="203" spans="2:7" ht="15" customHeight="1" thickBot="1" x14ac:dyDescent="0.6">
      <c r="B203" s="29" t="s">
        <v>202</v>
      </c>
      <c r="C203" s="27"/>
      <c r="D203" s="28"/>
      <c r="E203" s="37"/>
      <c r="F203" s="47"/>
      <c r="G203" s="10"/>
    </row>
    <row r="204" spans="2:7" ht="15" customHeight="1" thickBot="1" x14ac:dyDescent="0.6">
      <c r="B204" s="20">
        <v>171</v>
      </c>
      <c r="C204" s="30" t="s">
        <v>203</v>
      </c>
      <c r="D204" s="18" t="s">
        <v>16</v>
      </c>
      <c r="E204" s="36">
        <v>1</v>
      </c>
      <c r="F204" s="49">
        <v>0</v>
      </c>
      <c r="G204" s="19">
        <f>E204*F204</f>
        <v>0</v>
      </c>
    </row>
    <row r="205" spans="2:7" ht="15" customHeight="1" thickBot="1" x14ac:dyDescent="0.6">
      <c r="B205" s="21">
        <v>172</v>
      </c>
      <c r="C205" s="30" t="s">
        <v>204</v>
      </c>
      <c r="D205" s="18" t="s">
        <v>16</v>
      </c>
      <c r="E205" s="36">
        <v>1</v>
      </c>
      <c r="F205" s="49">
        <v>0</v>
      </c>
      <c r="G205" s="19">
        <f>E205*F205</f>
        <v>0</v>
      </c>
    </row>
    <row r="206" spans="2:7" ht="15" customHeight="1" thickBot="1" x14ac:dyDescent="0.6">
      <c r="B206" s="7">
        <v>173</v>
      </c>
      <c r="C206" s="30" t="s">
        <v>205</v>
      </c>
      <c r="D206" s="18" t="s">
        <v>16</v>
      </c>
      <c r="E206" s="36">
        <v>1</v>
      </c>
      <c r="F206" s="49">
        <v>0</v>
      </c>
      <c r="G206" s="19">
        <f>E206*F206</f>
        <v>0</v>
      </c>
    </row>
    <row r="207" spans="2:7" ht="16.149999999999999" customHeight="1" thickBot="1" x14ac:dyDescent="0.6">
      <c r="B207" s="67" t="s">
        <v>206</v>
      </c>
      <c r="C207" s="68"/>
      <c r="D207" s="68"/>
      <c r="E207" s="58"/>
      <c r="F207" s="57">
        <f>SUM(G6:G206)</f>
        <v>0</v>
      </c>
      <c r="G207" s="58"/>
    </row>
    <row r="208" spans="2:7" ht="16.149999999999999" customHeight="1" thickBot="1" x14ac:dyDescent="0.6">
      <c r="B208" s="65" t="s">
        <v>207</v>
      </c>
      <c r="C208" s="66"/>
      <c r="D208" s="66"/>
      <c r="E208" s="64"/>
      <c r="F208" s="63">
        <f>F207*0.21</f>
        <v>0</v>
      </c>
      <c r="G208" s="64"/>
    </row>
    <row r="209" spans="1:7" ht="15.6" customHeight="1" thickBot="1" x14ac:dyDescent="0.6">
      <c r="A209" s="38"/>
      <c r="B209" s="59" t="s">
        <v>208</v>
      </c>
      <c r="C209" s="60"/>
      <c r="D209" s="60"/>
      <c r="E209" s="56"/>
      <c r="F209" s="55" t="s">
        <v>209</v>
      </c>
      <c r="G209" s="56"/>
    </row>
    <row r="210" spans="1:7" ht="39" customHeight="1" thickBot="1" x14ac:dyDescent="0.6">
      <c r="A210" s="38"/>
      <c r="B210" s="61"/>
      <c r="C210" s="62"/>
      <c r="D210" s="62"/>
      <c r="E210" s="54"/>
      <c r="F210" s="53" t="s">
        <v>210</v>
      </c>
      <c r="G210" s="54"/>
    </row>
    <row r="211" spans="1:7" x14ac:dyDescent="0.55000000000000004">
      <c r="B211" s="26" t="s">
        <v>211</v>
      </c>
      <c r="F211" s="38"/>
    </row>
  </sheetData>
  <sheetProtection password="FC88" sheet="1"/>
  <mergeCells count="7">
    <mergeCell ref="F210:G210"/>
    <mergeCell ref="F209:G209"/>
    <mergeCell ref="F207:G207"/>
    <mergeCell ref="B209:E210"/>
    <mergeCell ref="F208:G208"/>
    <mergeCell ref="B208:E208"/>
    <mergeCell ref="B207:E207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1"/>
  <sheetViews>
    <sheetView topLeftCell="A180" workbookViewId="0">
      <selection activeCell="F199" sqref="F199"/>
    </sheetView>
  </sheetViews>
  <sheetFormatPr defaultRowHeight="14.4" x14ac:dyDescent="0.55000000000000004"/>
  <cols>
    <col min="2" max="2" width="5.578125" customWidth="1"/>
    <col min="3" max="3" width="32.26171875" customWidth="1"/>
    <col min="5" max="5" width="8.83984375" style="31" customWidth="1"/>
  </cols>
  <sheetData>
    <row r="1" spans="2:7" ht="15" customHeight="1" thickBot="1" x14ac:dyDescent="0.6">
      <c r="F1" s="38"/>
    </row>
    <row r="2" spans="2:7" ht="79.900000000000006" customHeight="1" thickBot="1" x14ac:dyDescent="0.6">
      <c r="B2" s="51" t="s">
        <v>0</v>
      </c>
      <c r="C2" s="52" t="s">
        <v>1</v>
      </c>
      <c r="D2" s="52" t="s">
        <v>2</v>
      </c>
      <c r="E2" s="52" t="s">
        <v>3</v>
      </c>
      <c r="F2" s="50" t="s">
        <v>4</v>
      </c>
      <c r="G2" s="52" t="s">
        <v>5</v>
      </c>
    </row>
    <row r="3" spans="2:7" ht="15" customHeight="1" thickBot="1" x14ac:dyDescent="0.6">
      <c r="B3" s="1">
        <v>1</v>
      </c>
      <c r="C3" s="2">
        <v>2</v>
      </c>
      <c r="D3" s="2">
        <v>3</v>
      </c>
      <c r="E3" s="2">
        <v>4</v>
      </c>
      <c r="F3" s="45">
        <v>5</v>
      </c>
      <c r="G3" s="3" t="s">
        <v>6</v>
      </c>
    </row>
    <row r="4" spans="2:7" ht="15" customHeight="1" thickBot="1" x14ac:dyDescent="0.6">
      <c r="B4" s="4" t="s">
        <v>7</v>
      </c>
      <c r="C4" s="5"/>
      <c r="D4" s="5"/>
      <c r="E4" s="32"/>
      <c r="F4" s="46"/>
      <c r="G4" s="6"/>
    </row>
    <row r="5" spans="2:7" ht="15" customHeight="1" thickBot="1" x14ac:dyDescent="0.6">
      <c r="B5" s="4" t="s">
        <v>8</v>
      </c>
      <c r="C5" s="5"/>
      <c r="D5" s="5"/>
      <c r="E5" s="32"/>
      <c r="F5" s="46"/>
      <c r="G5" s="6"/>
    </row>
    <row r="6" spans="2:7" ht="15" customHeight="1" thickBot="1" x14ac:dyDescent="0.6">
      <c r="B6" s="7">
        <v>1</v>
      </c>
      <c r="C6" s="8" t="s">
        <v>9</v>
      </c>
      <c r="D6" s="9" t="s">
        <v>10</v>
      </c>
      <c r="E6" s="33">
        <v>1</v>
      </c>
      <c r="F6" s="47">
        <v>0</v>
      </c>
      <c r="G6" s="10">
        <f t="shared" ref="G6:G13" si="0">E6*F6</f>
        <v>0</v>
      </c>
    </row>
    <row r="7" spans="2:7" ht="15" customHeight="1" thickBot="1" x14ac:dyDescent="0.6">
      <c r="B7" s="7">
        <v>2</v>
      </c>
      <c r="C7" s="8" t="s">
        <v>11</v>
      </c>
      <c r="D7" s="9" t="s">
        <v>10</v>
      </c>
      <c r="E7" s="33">
        <v>6</v>
      </c>
      <c r="F7" s="47">
        <v>0</v>
      </c>
      <c r="G7" s="10">
        <f t="shared" si="0"/>
        <v>0</v>
      </c>
    </row>
    <row r="8" spans="2:7" ht="27" customHeight="1" thickBot="1" x14ac:dyDescent="0.6">
      <c r="B8" s="7">
        <v>3</v>
      </c>
      <c r="C8" s="8" t="s">
        <v>12</v>
      </c>
      <c r="D8" s="9" t="s">
        <v>10</v>
      </c>
      <c r="E8" s="33">
        <v>1</v>
      </c>
      <c r="F8" s="47">
        <v>0</v>
      </c>
      <c r="G8" s="10">
        <f t="shared" si="0"/>
        <v>0</v>
      </c>
    </row>
    <row r="9" spans="2:7" ht="40.15" customHeight="1" thickBot="1" x14ac:dyDescent="0.6">
      <c r="B9" s="7">
        <v>4</v>
      </c>
      <c r="C9" s="8" t="s">
        <v>13</v>
      </c>
      <c r="D9" s="9" t="s">
        <v>14</v>
      </c>
      <c r="E9" s="33">
        <v>8</v>
      </c>
      <c r="F9" s="47">
        <v>0</v>
      </c>
      <c r="G9" s="10">
        <f t="shared" si="0"/>
        <v>0</v>
      </c>
    </row>
    <row r="10" spans="2:7" ht="53.5" customHeight="1" thickBot="1" x14ac:dyDescent="0.6">
      <c r="B10" s="7">
        <v>5</v>
      </c>
      <c r="C10" s="8" t="s">
        <v>15</v>
      </c>
      <c r="D10" s="9" t="s">
        <v>16</v>
      </c>
      <c r="E10" s="33">
        <v>87</v>
      </c>
      <c r="F10" s="47">
        <v>0</v>
      </c>
      <c r="G10" s="10">
        <f t="shared" si="0"/>
        <v>0</v>
      </c>
    </row>
    <row r="11" spans="2:7" ht="53.5" customHeight="1" thickBot="1" x14ac:dyDescent="0.6">
      <c r="B11" s="7">
        <v>6</v>
      </c>
      <c r="C11" s="8" t="s">
        <v>17</v>
      </c>
      <c r="D11" s="9" t="s">
        <v>16</v>
      </c>
      <c r="E11" s="33">
        <v>39</v>
      </c>
      <c r="F11" s="47">
        <v>0</v>
      </c>
      <c r="G11" s="10">
        <f t="shared" si="0"/>
        <v>0</v>
      </c>
    </row>
    <row r="12" spans="2:7" ht="66.599999999999994" customHeight="1" thickBot="1" x14ac:dyDescent="0.6">
      <c r="B12" s="7">
        <v>7</v>
      </c>
      <c r="C12" s="8" t="s">
        <v>18</v>
      </c>
      <c r="D12" s="9" t="s">
        <v>14</v>
      </c>
      <c r="E12" s="33">
        <v>13</v>
      </c>
      <c r="F12" s="47">
        <v>0</v>
      </c>
      <c r="G12" s="10">
        <f t="shared" si="0"/>
        <v>0</v>
      </c>
    </row>
    <row r="13" spans="2:7" ht="40.15" customHeight="1" thickBot="1" x14ac:dyDescent="0.6">
      <c r="B13" s="7">
        <v>8</v>
      </c>
      <c r="C13" s="8" t="s">
        <v>19</v>
      </c>
      <c r="D13" s="9" t="s">
        <v>16</v>
      </c>
      <c r="E13" s="33">
        <v>9</v>
      </c>
      <c r="F13" s="47">
        <v>0</v>
      </c>
      <c r="G13" s="10">
        <f t="shared" si="0"/>
        <v>0</v>
      </c>
    </row>
    <row r="14" spans="2:7" ht="15" customHeight="1" thickBot="1" x14ac:dyDescent="0.6">
      <c r="B14" s="4" t="s">
        <v>20</v>
      </c>
      <c r="C14" s="5"/>
      <c r="D14" s="5"/>
      <c r="E14" s="34"/>
      <c r="F14" s="46"/>
      <c r="G14" s="10"/>
    </row>
    <row r="15" spans="2:7" ht="15" customHeight="1" thickBot="1" x14ac:dyDescent="0.6">
      <c r="B15" s="7">
        <v>9</v>
      </c>
      <c r="C15" s="8" t="s">
        <v>21</v>
      </c>
      <c r="D15" s="9" t="s">
        <v>14</v>
      </c>
      <c r="E15" s="33">
        <v>9</v>
      </c>
      <c r="F15" s="47">
        <v>0</v>
      </c>
      <c r="G15" s="10">
        <f>E15*F15</f>
        <v>0</v>
      </c>
    </row>
    <row r="16" spans="2:7" ht="27" customHeight="1" thickBot="1" x14ac:dyDescent="0.6">
      <c r="B16" s="7">
        <v>10</v>
      </c>
      <c r="C16" s="8" t="s">
        <v>22</v>
      </c>
      <c r="D16" s="9" t="s">
        <v>16</v>
      </c>
      <c r="E16" s="33">
        <v>9</v>
      </c>
      <c r="F16" s="47">
        <v>0</v>
      </c>
      <c r="G16" s="10">
        <f>E16*F16</f>
        <v>0</v>
      </c>
    </row>
    <row r="17" spans="2:7" ht="27" customHeight="1" thickBot="1" x14ac:dyDescent="0.6">
      <c r="B17" s="7">
        <v>11</v>
      </c>
      <c r="C17" s="8" t="s">
        <v>23</v>
      </c>
      <c r="D17" s="9" t="s">
        <v>16</v>
      </c>
      <c r="E17" s="33">
        <v>13</v>
      </c>
      <c r="F17" s="47">
        <v>0</v>
      </c>
      <c r="G17" s="10">
        <f>E17*F17</f>
        <v>0</v>
      </c>
    </row>
    <row r="18" spans="2:7" ht="15" customHeight="1" thickBot="1" x14ac:dyDescent="0.6">
      <c r="B18" s="7">
        <v>12</v>
      </c>
      <c r="C18" s="8" t="s">
        <v>24</v>
      </c>
      <c r="D18" s="9" t="s">
        <v>16</v>
      </c>
      <c r="E18" s="33">
        <v>35</v>
      </c>
      <c r="F18" s="47">
        <v>0</v>
      </c>
      <c r="G18" s="10">
        <f>E18*F18</f>
        <v>0</v>
      </c>
    </row>
    <row r="19" spans="2:7" ht="15" customHeight="1" thickBot="1" x14ac:dyDescent="0.6">
      <c r="B19" s="4" t="s">
        <v>25</v>
      </c>
      <c r="C19" s="5"/>
      <c r="D19" s="5"/>
      <c r="E19" s="34"/>
      <c r="F19" s="46"/>
      <c r="G19" s="10"/>
    </row>
    <row r="20" spans="2:7" ht="27" customHeight="1" thickBot="1" x14ac:dyDescent="0.6">
      <c r="B20" s="7">
        <v>13</v>
      </c>
      <c r="C20" s="8" t="s">
        <v>26</v>
      </c>
      <c r="D20" s="9" t="s">
        <v>14</v>
      </c>
      <c r="E20" s="33">
        <v>69</v>
      </c>
      <c r="F20" s="47">
        <v>0</v>
      </c>
      <c r="G20" s="10">
        <f>E20*F20</f>
        <v>0</v>
      </c>
    </row>
    <row r="21" spans="2:7" ht="27" customHeight="1" thickBot="1" x14ac:dyDescent="0.6">
      <c r="B21" s="7">
        <v>14</v>
      </c>
      <c r="C21" s="8" t="s">
        <v>27</v>
      </c>
      <c r="D21" s="9" t="s">
        <v>16</v>
      </c>
      <c r="E21" s="33">
        <v>87</v>
      </c>
      <c r="F21" s="47">
        <v>0</v>
      </c>
      <c r="G21" s="10">
        <f>E21*F21</f>
        <v>0</v>
      </c>
    </row>
    <row r="22" spans="2:7" ht="27" customHeight="1" thickBot="1" x14ac:dyDescent="0.6">
      <c r="B22" s="7">
        <v>15</v>
      </c>
      <c r="C22" s="8" t="s">
        <v>28</v>
      </c>
      <c r="D22" s="9" t="s">
        <v>16</v>
      </c>
      <c r="E22" s="33">
        <v>43</v>
      </c>
      <c r="F22" s="47">
        <v>0</v>
      </c>
      <c r="G22" s="10">
        <f>E22*F22</f>
        <v>0</v>
      </c>
    </row>
    <row r="23" spans="2:7" ht="15" customHeight="1" thickBot="1" x14ac:dyDescent="0.6">
      <c r="B23" s="4" t="s">
        <v>29</v>
      </c>
      <c r="C23" s="5"/>
      <c r="D23" s="5"/>
      <c r="E23" s="34"/>
      <c r="F23" s="46"/>
      <c r="G23" s="10"/>
    </row>
    <row r="24" spans="2:7" ht="27" customHeight="1" thickBot="1" x14ac:dyDescent="0.6">
      <c r="B24" s="7">
        <v>16</v>
      </c>
      <c r="C24" s="8" t="s">
        <v>30</v>
      </c>
      <c r="D24" s="9" t="s">
        <v>31</v>
      </c>
      <c r="E24" s="33">
        <v>346</v>
      </c>
      <c r="F24" s="47">
        <v>0</v>
      </c>
      <c r="G24" s="10">
        <f t="shared" ref="G24:G29" si="1">E24*F24</f>
        <v>0</v>
      </c>
    </row>
    <row r="25" spans="2:7" ht="27" customHeight="1" thickBot="1" x14ac:dyDescent="0.6">
      <c r="B25" s="7">
        <v>17</v>
      </c>
      <c r="C25" s="8" t="s">
        <v>32</v>
      </c>
      <c r="D25" s="9" t="s">
        <v>31</v>
      </c>
      <c r="E25" s="33">
        <v>346</v>
      </c>
      <c r="F25" s="47">
        <v>0</v>
      </c>
      <c r="G25" s="10">
        <f t="shared" si="1"/>
        <v>0</v>
      </c>
    </row>
    <row r="26" spans="2:7" ht="27" customHeight="1" thickBot="1" x14ac:dyDescent="0.6">
      <c r="B26" s="7">
        <v>18</v>
      </c>
      <c r="C26" s="8" t="s">
        <v>33</v>
      </c>
      <c r="D26" s="9" t="s">
        <v>31</v>
      </c>
      <c r="E26" s="33">
        <v>173</v>
      </c>
      <c r="F26" s="47">
        <v>0</v>
      </c>
      <c r="G26" s="10">
        <f t="shared" si="1"/>
        <v>0</v>
      </c>
    </row>
    <row r="27" spans="2:7" ht="53.5" customHeight="1" thickBot="1" x14ac:dyDescent="0.6">
      <c r="B27" s="7">
        <v>19</v>
      </c>
      <c r="C27" s="8" t="s">
        <v>34</v>
      </c>
      <c r="D27" s="9" t="s">
        <v>16</v>
      </c>
      <c r="E27" s="33">
        <v>87</v>
      </c>
      <c r="F27" s="47">
        <v>0</v>
      </c>
      <c r="G27" s="10">
        <f t="shared" si="1"/>
        <v>0</v>
      </c>
    </row>
    <row r="28" spans="2:7" ht="40.15" customHeight="1" thickBot="1" x14ac:dyDescent="0.6">
      <c r="B28" s="7">
        <v>20</v>
      </c>
      <c r="C28" s="8" t="s">
        <v>35</v>
      </c>
      <c r="D28" s="9" t="s">
        <v>36</v>
      </c>
      <c r="E28" s="33">
        <v>9</v>
      </c>
      <c r="F28" s="47">
        <v>0</v>
      </c>
      <c r="G28" s="10">
        <f t="shared" si="1"/>
        <v>0</v>
      </c>
    </row>
    <row r="29" spans="2:7" ht="15" customHeight="1" thickBot="1" x14ac:dyDescent="0.6">
      <c r="B29" s="7">
        <v>21</v>
      </c>
      <c r="C29" s="8" t="s">
        <v>37</v>
      </c>
      <c r="D29" s="9" t="s">
        <v>16</v>
      </c>
      <c r="E29" s="33">
        <v>61</v>
      </c>
      <c r="F29" s="47">
        <v>0</v>
      </c>
      <c r="G29" s="10">
        <f t="shared" si="1"/>
        <v>0</v>
      </c>
    </row>
    <row r="30" spans="2:7" ht="15" customHeight="1" thickBot="1" x14ac:dyDescent="0.6">
      <c r="B30" s="4" t="s">
        <v>38</v>
      </c>
      <c r="C30" s="5"/>
      <c r="D30" s="5"/>
      <c r="E30" s="34"/>
      <c r="F30" s="46"/>
      <c r="G30" s="10"/>
    </row>
    <row r="31" spans="2:7" ht="27" customHeight="1" thickBot="1" x14ac:dyDescent="0.6">
      <c r="B31" s="7">
        <v>22</v>
      </c>
      <c r="C31" s="8" t="s">
        <v>39</v>
      </c>
      <c r="D31" s="9" t="s">
        <v>40</v>
      </c>
      <c r="E31" s="33">
        <v>17</v>
      </c>
      <c r="F31" s="47">
        <v>0</v>
      </c>
      <c r="G31" s="10">
        <f t="shared" ref="G31:G42" si="2">E31*F31</f>
        <v>0</v>
      </c>
    </row>
    <row r="32" spans="2:7" ht="27" customHeight="1" thickBot="1" x14ac:dyDescent="0.6">
      <c r="B32" s="7">
        <v>23</v>
      </c>
      <c r="C32" s="8" t="s">
        <v>41</v>
      </c>
      <c r="D32" s="9" t="s">
        <v>40</v>
      </c>
      <c r="E32" s="33">
        <v>17</v>
      </c>
      <c r="F32" s="47">
        <v>0</v>
      </c>
      <c r="G32" s="10">
        <f t="shared" si="2"/>
        <v>0</v>
      </c>
    </row>
    <row r="33" spans="2:7" ht="40.15" customHeight="1" thickBot="1" x14ac:dyDescent="0.6">
      <c r="B33" s="7">
        <v>24</v>
      </c>
      <c r="C33" s="8" t="s">
        <v>42</v>
      </c>
      <c r="D33" s="9" t="s">
        <v>40</v>
      </c>
      <c r="E33" s="33">
        <v>17</v>
      </c>
      <c r="F33" s="47">
        <v>0</v>
      </c>
      <c r="G33" s="10">
        <f t="shared" si="2"/>
        <v>0</v>
      </c>
    </row>
    <row r="34" spans="2:7" ht="66.599999999999994" customHeight="1" thickBot="1" x14ac:dyDescent="0.6">
      <c r="B34" s="7">
        <v>25</v>
      </c>
      <c r="C34" s="8" t="s">
        <v>43</v>
      </c>
      <c r="D34" s="9" t="s">
        <v>16</v>
      </c>
      <c r="E34" s="33">
        <v>13</v>
      </c>
      <c r="F34" s="47">
        <v>0</v>
      </c>
      <c r="G34" s="10">
        <f t="shared" si="2"/>
        <v>0</v>
      </c>
    </row>
    <row r="35" spans="2:7" ht="66.599999999999994" customHeight="1" thickBot="1" x14ac:dyDescent="0.6">
      <c r="B35" s="7">
        <v>26</v>
      </c>
      <c r="C35" s="8" t="s">
        <v>44</v>
      </c>
      <c r="D35" s="9" t="s">
        <v>16</v>
      </c>
      <c r="E35" s="33">
        <v>9</v>
      </c>
      <c r="F35" s="47">
        <v>0</v>
      </c>
      <c r="G35" s="10">
        <f t="shared" si="2"/>
        <v>0</v>
      </c>
    </row>
    <row r="36" spans="2:7" ht="66.599999999999994" customHeight="1" thickBot="1" x14ac:dyDescent="0.6">
      <c r="B36" s="7">
        <v>27</v>
      </c>
      <c r="C36" s="8" t="s">
        <v>45</v>
      </c>
      <c r="D36" s="9" t="s">
        <v>16</v>
      </c>
      <c r="E36" s="33">
        <v>9</v>
      </c>
      <c r="F36" s="47">
        <v>0</v>
      </c>
      <c r="G36" s="10">
        <f t="shared" si="2"/>
        <v>0</v>
      </c>
    </row>
    <row r="37" spans="2:7" ht="66.599999999999994" customHeight="1" thickBot="1" x14ac:dyDescent="0.6">
      <c r="B37" s="7">
        <v>28</v>
      </c>
      <c r="C37" s="8" t="s">
        <v>46</v>
      </c>
      <c r="D37" s="9" t="s">
        <v>16</v>
      </c>
      <c r="E37" s="33">
        <v>7</v>
      </c>
      <c r="F37" s="47">
        <v>0</v>
      </c>
      <c r="G37" s="10">
        <f t="shared" si="2"/>
        <v>0</v>
      </c>
    </row>
    <row r="38" spans="2:7" ht="66.599999999999994" customHeight="1" thickBot="1" x14ac:dyDescent="0.6">
      <c r="B38" s="7">
        <v>29</v>
      </c>
      <c r="C38" s="8" t="s">
        <v>47</v>
      </c>
      <c r="D38" s="9" t="s">
        <v>16</v>
      </c>
      <c r="E38" s="33">
        <v>7</v>
      </c>
      <c r="F38" s="47">
        <v>0</v>
      </c>
      <c r="G38" s="10">
        <f t="shared" si="2"/>
        <v>0</v>
      </c>
    </row>
    <row r="39" spans="2:7" ht="66.599999999999994" customHeight="1" thickBot="1" x14ac:dyDescent="0.6">
      <c r="B39" s="7">
        <v>30</v>
      </c>
      <c r="C39" s="8" t="s">
        <v>48</v>
      </c>
      <c r="D39" s="9" t="s">
        <v>16</v>
      </c>
      <c r="E39" s="33">
        <v>9</v>
      </c>
      <c r="F39" s="47">
        <v>0</v>
      </c>
      <c r="G39" s="10">
        <f t="shared" si="2"/>
        <v>0</v>
      </c>
    </row>
    <row r="40" spans="2:7" ht="27" customHeight="1" thickBot="1" x14ac:dyDescent="0.6">
      <c r="B40" s="7">
        <v>31</v>
      </c>
      <c r="C40" s="8" t="s">
        <v>49</v>
      </c>
      <c r="D40" s="9" t="s">
        <v>16</v>
      </c>
      <c r="E40" s="33">
        <v>17</v>
      </c>
      <c r="F40" s="47">
        <v>0</v>
      </c>
      <c r="G40" s="10">
        <f t="shared" si="2"/>
        <v>0</v>
      </c>
    </row>
    <row r="41" spans="2:7" ht="27" customHeight="1" thickBot="1" x14ac:dyDescent="0.6">
      <c r="B41" s="7">
        <v>32</v>
      </c>
      <c r="C41" s="8" t="s">
        <v>50</v>
      </c>
      <c r="D41" s="9" t="s">
        <v>14</v>
      </c>
      <c r="E41" s="33">
        <v>4</v>
      </c>
      <c r="F41" s="47">
        <v>0</v>
      </c>
      <c r="G41" s="10">
        <f t="shared" si="2"/>
        <v>0</v>
      </c>
    </row>
    <row r="42" spans="2:7" ht="27" customHeight="1" thickBot="1" x14ac:dyDescent="0.6">
      <c r="B42" s="7">
        <v>33</v>
      </c>
      <c r="C42" s="8" t="s">
        <v>51</v>
      </c>
      <c r="D42" s="9" t="s">
        <v>52</v>
      </c>
      <c r="E42" s="33">
        <v>83</v>
      </c>
      <c r="F42" s="47">
        <v>0</v>
      </c>
      <c r="G42" s="10">
        <f t="shared" si="2"/>
        <v>0</v>
      </c>
    </row>
    <row r="43" spans="2:7" ht="15" customHeight="1" thickBot="1" x14ac:dyDescent="0.6">
      <c r="B43" s="4" t="s">
        <v>53</v>
      </c>
      <c r="C43" s="5"/>
      <c r="D43" s="5"/>
      <c r="E43" s="34">
        <v>0</v>
      </c>
      <c r="F43" s="46"/>
      <c r="G43" s="10"/>
    </row>
    <row r="44" spans="2:7" ht="53.5" customHeight="1" thickBot="1" x14ac:dyDescent="0.6">
      <c r="B44" s="7">
        <v>34</v>
      </c>
      <c r="C44" s="8" t="s">
        <v>54</v>
      </c>
      <c r="D44" s="9" t="s">
        <v>31</v>
      </c>
      <c r="E44" s="33">
        <v>606</v>
      </c>
      <c r="F44" s="47">
        <v>0</v>
      </c>
      <c r="G44" s="10">
        <f>E44*F44</f>
        <v>0</v>
      </c>
    </row>
    <row r="45" spans="2:7" ht="15" customHeight="1" thickBot="1" x14ac:dyDescent="0.6">
      <c r="B45" s="4" t="s">
        <v>55</v>
      </c>
      <c r="C45" s="5"/>
      <c r="D45" s="5"/>
      <c r="E45" s="34"/>
      <c r="F45" s="46"/>
      <c r="G45" s="10"/>
    </row>
    <row r="46" spans="2:7" ht="15" customHeight="1" thickBot="1" x14ac:dyDescent="0.6">
      <c r="B46" s="4" t="s">
        <v>8</v>
      </c>
      <c r="C46" s="5"/>
      <c r="D46" s="5"/>
      <c r="E46" s="34"/>
      <c r="F46" s="46"/>
      <c r="G46" s="10"/>
    </row>
    <row r="47" spans="2:7" ht="15" customHeight="1" thickBot="1" x14ac:dyDescent="0.6">
      <c r="B47" s="7">
        <v>35</v>
      </c>
      <c r="C47" s="8" t="s">
        <v>56</v>
      </c>
      <c r="D47" s="9" t="s">
        <v>10</v>
      </c>
      <c r="E47" s="33">
        <v>1</v>
      </c>
      <c r="F47" s="47">
        <v>0</v>
      </c>
      <c r="G47" s="10">
        <f t="shared" ref="G47:G53" si="3">E47*F47</f>
        <v>0</v>
      </c>
    </row>
    <row r="48" spans="2:7" ht="15" customHeight="1" thickBot="1" x14ac:dyDescent="0.6">
      <c r="B48" s="7">
        <v>36</v>
      </c>
      <c r="C48" s="8" t="s">
        <v>57</v>
      </c>
      <c r="D48" s="9" t="s">
        <v>10</v>
      </c>
      <c r="E48" s="33">
        <v>1</v>
      </c>
      <c r="F48" s="47">
        <v>0</v>
      </c>
      <c r="G48" s="10">
        <f t="shared" si="3"/>
        <v>0</v>
      </c>
    </row>
    <row r="49" spans="2:7" ht="27" customHeight="1" thickBot="1" x14ac:dyDescent="0.6">
      <c r="B49" s="7">
        <v>37</v>
      </c>
      <c r="C49" s="8" t="s">
        <v>12</v>
      </c>
      <c r="D49" s="9" t="s">
        <v>10</v>
      </c>
      <c r="E49" s="33">
        <v>1</v>
      </c>
      <c r="F49" s="47">
        <v>0</v>
      </c>
      <c r="G49" s="10">
        <f t="shared" si="3"/>
        <v>0</v>
      </c>
    </row>
    <row r="50" spans="2:7" ht="27" customHeight="1" thickBot="1" x14ac:dyDescent="0.6">
      <c r="B50" s="7">
        <v>38</v>
      </c>
      <c r="C50" s="8" t="s">
        <v>58</v>
      </c>
      <c r="D50" s="9" t="s">
        <v>16</v>
      </c>
      <c r="E50" s="33">
        <v>3</v>
      </c>
      <c r="F50" s="47">
        <v>0</v>
      </c>
      <c r="G50" s="10">
        <f t="shared" si="3"/>
        <v>0</v>
      </c>
    </row>
    <row r="51" spans="2:7" ht="53.5" customHeight="1" thickBot="1" x14ac:dyDescent="0.6">
      <c r="B51" s="7">
        <v>39</v>
      </c>
      <c r="C51" s="8" t="s">
        <v>15</v>
      </c>
      <c r="D51" s="9" t="s">
        <v>16</v>
      </c>
      <c r="E51" s="33">
        <v>43</v>
      </c>
      <c r="F51" s="47">
        <v>0</v>
      </c>
      <c r="G51" s="10">
        <f t="shared" si="3"/>
        <v>0</v>
      </c>
    </row>
    <row r="52" spans="2:7" ht="66.599999999999994" customHeight="1" thickBot="1" x14ac:dyDescent="0.6">
      <c r="B52" s="7">
        <v>40</v>
      </c>
      <c r="C52" s="8" t="s">
        <v>18</v>
      </c>
      <c r="D52" s="9" t="s">
        <v>16</v>
      </c>
      <c r="E52" s="33">
        <v>4</v>
      </c>
      <c r="F52" s="47">
        <v>0</v>
      </c>
      <c r="G52" s="10">
        <f t="shared" si="3"/>
        <v>0</v>
      </c>
    </row>
    <row r="53" spans="2:7" ht="40.15" customHeight="1" thickBot="1" x14ac:dyDescent="0.6">
      <c r="B53" s="7">
        <v>41</v>
      </c>
      <c r="C53" s="8" t="s">
        <v>19</v>
      </c>
      <c r="D53" s="9" t="s">
        <v>16</v>
      </c>
      <c r="E53" s="33">
        <v>3</v>
      </c>
      <c r="F53" s="47">
        <v>0</v>
      </c>
      <c r="G53" s="10">
        <f t="shared" si="3"/>
        <v>0</v>
      </c>
    </row>
    <row r="54" spans="2:7" ht="15" customHeight="1" thickBot="1" x14ac:dyDescent="0.6">
      <c r="B54" s="4" t="s">
        <v>20</v>
      </c>
      <c r="C54" s="5"/>
      <c r="D54" s="5"/>
      <c r="E54" s="34"/>
      <c r="F54" s="46"/>
      <c r="G54" s="10"/>
    </row>
    <row r="55" spans="2:7" ht="15" customHeight="1" thickBot="1" x14ac:dyDescent="0.6">
      <c r="B55" s="7">
        <v>42</v>
      </c>
      <c r="C55" s="8" t="s">
        <v>59</v>
      </c>
      <c r="D55" s="9" t="s">
        <v>16</v>
      </c>
      <c r="E55" s="33">
        <v>7</v>
      </c>
      <c r="F55" s="47">
        <v>0</v>
      </c>
      <c r="G55" s="10">
        <f>E55*F55</f>
        <v>0</v>
      </c>
    </row>
    <row r="56" spans="2:7" ht="27" customHeight="1" thickBot="1" x14ac:dyDescent="0.6">
      <c r="B56" s="7">
        <v>43</v>
      </c>
      <c r="C56" s="8" t="s">
        <v>60</v>
      </c>
      <c r="D56" s="9" t="s">
        <v>16</v>
      </c>
      <c r="E56" s="33">
        <v>21</v>
      </c>
      <c r="F56" s="47">
        <v>0</v>
      </c>
      <c r="G56" s="10">
        <f>E56*F56</f>
        <v>0</v>
      </c>
    </row>
    <row r="57" spans="2:7" ht="27" customHeight="1" thickBot="1" x14ac:dyDescent="0.6">
      <c r="B57" s="7">
        <v>44</v>
      </c>
      <c r="C57" s="8" t="s">
        <v>23</v>
      </c>
      <c r="D57" s="9" t="s">
        <v>16</v>
      </c>
      <c r="E57" s="33">
        <v>7</v>
      </c>
      <c r="F57" s="47">
        <v>0</v>
      </c>
      <c r="G57" s="10">
        <f>E57*F57</f>
        <v>0</v>
      </c>
    </row>
    <row r="58" spans="2:7" ht="15" customHeight="1" thickBot="1" x14ac:dyDescent="0.6">
      <c r="B58" s="4" t="s">
        <v>25</v>
      </c>
      <c r="C58" s="5"/>
      <c r="D58" s="5"/>
      <c r="E58" s="34"/>
      <c r="F58" s="46"/>
      <c r="G58" s="10"/>
    </row>
    <row r="59" spans="2:7" ht="27" customHeight="1" thickBot="1" x14ac:dyDescent="0.6">
      <c r="B59" s="7">
        <v>45</v>
      </c>
      <c r="C59" s="8" t="s">
        <v>61</v>
      </c>
      <c r="D59" s="9" t="s">
        <v>16</v>
      </c>
      <c r="E59" s="33">
        <v>22</v>
      </c>
      <c r="F59" s="47">
        <v>0</v>
      </c>
      <c r="G59" s="10">
        <f>E59*F59</f>
        <v>0</v>
      </c>
    </row>
    <row r="60" spans="2:7" ht="27" customHeight="1" thickBot="1" x14ac:dyDescent="0.6">
      <c r="B60" s="7">
        <v>46</v>
      </c>
      <c r="C60" s="8" t="s">
        <v>62</v>
      </c>
      <c r="D60" s="9" t="s">
        <v>16</v>
      </c>
      <c r="E60" s="33">
        <v>138</v>
      </c>
      <c r="F60" s="47">
        <v>0</v>
      </c>
      <c r="G60" s="10">
        <f>E60*F60</f>
        <v>0</v>
      </c>
    </row>
    <row r="61" spans="2:7" ht="27" customHeight="1" thickBot="1" x14ac:dyDescent="0.6">
      <c r="B61" s="7">
        <v>47</v>
      </c>
      <c r="C61" s="8" t="s">
        <v>63</v>
      </c>
      <c r="D61" s="9" t="s">
        <v>16</v>
      </c>
      <c r="E61" s="33">
        <v>35</v>
      </c>
      <c r="F61" s="47">
        <v>0</v>
      </c>
      <c r="G61" s="10">
        <f>E61*F61</f>
        <v>0</v>
      </c>
    </row>
    <row r="62" spans="2:7" ht="15" customHeight="1" thickBot="1" x14ac:dyDescent="0.6">
      <c r="B62" s="4" t="s">
        <v>29</v>
      </c>
      <c r="C62" s="5"/>
      <c r="D62" s="5"/>
      <c r="E62" s="34"/>
      <c r="F62" s="46"/>
      <c r="G62" s="10"/>
    </row>
    <row r="63" spans="2:7" ht="27" customHeight="1" thickBot="1" x14ac:dyDescent="0.6">
      <c r="B63" s="7">
        <v>48</v>
      </c>
      <c r="C63" s="8" t="s">
        <v>64</v>
      </c>
      <c r="D63" s="9" t="s">
        <v>31</v>
      </c>
      <c r="E63" s="33">
        <v>173</v>
      </c>
      <c r="F63" s="47">
        <v>0</v>
      </c>
      <c r="G63" s="10">
        <f t="shared" ref="G63:G69" si="4">E63*F63</f>
        <v>0</v>
      </c>
    </row>
    <row r="64" spans="2:7" ht="27" customHeight="1" thickBot="1" x14ac:dyDescent="0.6">
      <c r="B64" s="7">
        <v>49</v>
      </c>
      <c r="C64" s="8" t="s">
        <v>32</v>
      </c>
      <c r="D64" s="9" t="s">
        <v>31</v>
      </c>
      <c r="E64" s="33">
        <v>104</v>
      </c>
      <c r="F64" s="47">
        <v>0</v>
      </c>
      <c r="G64" s="10">
        <f t="shared" si="4"/>
        <v>0</v>
      </c>
    </row>
    <row r="65" spans="2:7" ht="27" customHeight="1" thickBot="1" x14ac:dyDescent="0.6">
      <c r="B65" s="7">
        <v>50</v>
      </c>
      <c r="C65" s="8" t="s">
        <v>33</v>
      </c>
      <c r="D65" s="9" t="s">
        <v>31</v>
      </c>
      <c r="E65" s="33">
        <v>69</v>
      </c>
      <c r="F65" s="47">
        <v>0</v>
      </c>
      <c r="G65" s="10">
        <f t="shared" si="4"/>
        <v>0</v>
      </c>
    </row>
    <row r="66" spans="2:7" ht="53.5" customHeight="1" thickBot="1" x14ac:dyDescent="0.6">
      <c r="B66" s="7">
        <v>51</v>
      </c>
      <c r="C66" s="8" t="s">
        <v>34</v>
      </c>
      <c r="D66" s="9" t="s">
        <v>16</v>
      </c>
      <c r="E66" s="33">
        <v>61</v>
      </c>
      <c r="F66" s="47">
        <v>0</v>
      </c>
      <c r="G66" s="10">
        <f t="shared" si="4"/>
        <v>0</v>
      </c>
    </row>
    <row r="67" spans="2:7" ht="40.15" customHeight="1" thickBot="1" x14ac:dyDescent="0.6">
      <c r="B67" s="7">
        <v>52</v>
      </c>
      <c r="C67" s="8" t="s">
        <v>35</v>
      </c>
      <c r="D67" s="9" t="s">
        <v>36</v>
      </c>
      <c r="E67" s="33">
        <v>5</v>
      </c>
      <c r="F67" s="47">
        <v>0</v>
      </c>
      <c r="G67" s="10">
        <f t="shared" si="4"/>
        <v>0</v>
      </c>
    </row>
    <row r="68" spans="2:7" ht="40.15" customHeight="1" thickBot="1" x14ac:dyDescent="0.6">
      <c r="B68" s="7">
        <v>53</v>
      </c>
      <c r="C68" s="8" t="s">
        <v>65</v>
      </c>
      <c r="D68" s="9" t="s">
        <v>31</v>
      </c>
      <c r="E68" s="33">
        <v>104</v>
      </c>
      <c r="F68" s="47">
        <v>0</v>
      </c>
      <c r="G68" s="10">
        <f t="shared" si="4"/>
        <v>0</v>
      </c>
    </row>
    <row r="69" spans="2:7" ht="66.599999999999994" customHeight="1" thickBot="1" x14ac:dyDescent="0.6">
      <c r="B69" s="7">
        <v>54</v>
      </c>
      <c r="C69" s="8" t="s">
        <v>66</v>
      </c>
      <c r="D69" s="9" t="s">
        <v>31</v>
      </c>
      <c r="E69" s="33">
        <v>17</v>
      </c>
      <c r="F69" s="47">
        <v>0</v>
      </c>
      <c r="G69" s="10">
        <f t="shared" si="4"/>
        <v>0</v>
      </c>
    </row>
    <row r="70" spans="2:7" ht="15" customHeight="1" thickBot="1" x14ac:dyDescent="0.6">
      <c r="B70" s="4" t="s">
        <v>53</v>
      </c>
      <c r="C70" s="5"/>
      <c r="D70" s="5"/>
      <c r="E70" s="34"/>
      <c r="F70" s="46"/>
      <c r="G70" s="10"/>
    </row>
    <row r="71" spans="2:7" ht="53.5" customHeight="1" thickBot="1" x14ac:dyDescent="0.6">
      <c r="B71" s="7">
        <v>55</v>
      </c>
      <c r="C71" s="8" t="s">
        <v>54</v>
      </c>
      <c r="D71" s="9" t="s">
        <v>31</v>
      </c>
      <c r="E71" s="33">
        <v>216</v>
      </c>
      <c r="F71" s="47">
        <v>0</v>
      </c>
      <c r="G71" s="10">
        <f>E71*F71</f>
        <v>0</v>
      </c>
    </row>
    <row r="72" spans="2:7" ht="15" customHeight="1" thickBot="1" x14ac:dyDescent="0.6">
      <c r="B72" s="4" t="s">
        <v>67</v>
      </c>
      <c r="C72" s="5"/>
      <c r="D72" s="5"/>
      <c r="E72" s="34"/>
      <c r="F72" s="46"/>
      <c r="G72" s="10"/>
    </row>
    <row r="73" spans="2:7" ht="15" customHeight="1" thickBot="1" x14ac:dyDescent="0.6">
      <c r="B73" s="4" t="s">
        <v>68</v>
      </c>
      <c r="C73" s="5"/>
      <c r="D73" s="5"/>
      <c r="E73" s="34"/>
      <c r="F73" s="46"/>
      <c r="G73" s="10"/>
    </row>
    <row r="74" spans="2:7" ht="15" customHeight="1" thickBot="1" x14ac:dyDescent="0.6">
      <c r="B74" s="7">
        <v>56</v>
      </c>
      <c r="C74" s="8" t="s">
        <v>69</v>
      </c>
      <c r="D74" s="9" t="s">
        <v>16</v>
      </c>
      <c r="E74" s="33">
        <v>87</v>
      </c>
      <c r="F74" s="47">
        <v>0</v>
      </c>
      <c r="G74" s="10">
        <f>E74*F74</f>
        <v>0</v>
      </c>
    </row>
    <row r="75" spans="2:7" ht="15" customHeight="1" thickBot="1" x14ac:dyDescent="0.6">
      <c r="B75" s="7">
        <v>57</v>
      </c>
      <c r="C75" s="8" t="s">
        <v>70</v>
      </c>
      <c r="D75" s="9" t="s">
        <v>16</v>
      </c>
      <c r="E75" s="33">
        <v>112</v>
      </c>
      <c r="F75" s="47">
        <v>0</v>
      </c>
      <c r="G75" s="10">
        <f>E75*F75</f>
        <v>0</v>
      </c>
    </row>
    <row r="76" spans="2:7" ht="15" customHeight="1" thickBot="1" x14ac:dyDescent="0.6">
      <c r="B76" s="4" t="s">
        <v>71</v>
      </c>
      <c r="C76" s="5"/>
      <c r="D76" s="5"/>
      <c r="E76" s="34"/>
      <c r="F76" s="46"/>
      <c r="G76" s="10"/>
    </row>
    <row r="77" spans="2:7" ht="27" customHeight="1" thickBot="1" x14ac:dyDescent="0.6">
      <c r="B77" s="7">
        <v>58</v>
      </c>
      <c r="C77" s="8" t="s">
        <v>72</v>
      </c>
      <c r="D77" s="9" t="s">
        <v>14</v>
      </c>
      <c r="E77" s="33">
        <v>35</v>
      </c>
      <c r="F77" s="47">
        <v>0</v>
      </c>
      <c r="G77" s="10">
        <f>E77*F77</f>
        <v>0</v>
      </c>
    </row>
    <row r="78" spans="2:7" ht="40.15" customHeight="1" thickBot="1" x14ac:dyDescent="0.6">
      <c r="B78" s="7">
        <v>59</v>
      </c>
      <c r="C78" s="8" t="s">
        <v>73</v>
      </c>
      <c r="D78" s="9" t="s">
        <v>14</v>
      </c>
      <c r="E78" s="33">
        <v>87</v>
      </c>
      <c r="F78" s="47">
        <v>0</v>
      </c>
      <c r="G78" s="10">
        <f>E78*F78</f>
        <v>0</v>
      </c>
    </row>
    <row r="79" spans="2:7" ht="27" customHeight="1" thickBot="1" x14ac:dyDescent="0.6">
      <c r="B79" s="7">
        <v>60</v>
      </c>
      <c r="C79" s="8" t="s">
        <v>74</v>
      </c>
      <c r="D79" s="9" t="s">
        <v>16</v>
      </c>
      <c r="E79" s="33">
        <v>87</v>
      </c>
      <c r="F79" s="47">
        <v>0</v>
      </c>
      <c r="G79" s="10">
        <f>E79*F79</f>
        <v>0</v>
      </c>
    </row>
    <row r="80" spans="2:7" ht="15" customHeight="1" thickBot="1" x14ac:dyDescent="0.6">
      <c r="B80" s="4" t="s">
        <v>75</v>
      </c>
      <c r="C80" s="5"/>
      <c r="D80" s="5"/>
      <c r="E80" s="34"/>
      <c r="F80" s="46"/>
      <c r="G80" s="10"/>
    </row>
    <row r="81" spans="2:7" ht="27" customHeight="1" thickBot="1" x14ac:dyDescent="0.6">
      <c r="B81" s="7">
        <v>61</v>
      </c>
      <c r="C81" s="8" t="s">
        <v>76</v>
      </c>
      <c r="D81" s="9" t="s">
        <v>16</v>
      </c>
      <c r="E81" s="33">
        <v>43</v>
      </c>
      <c r="F81" s="47">
        <v>0</v>
      </c>
      <c r="G81" s="10">
        <f>E81*F81</f>
        <v>0</v>
      </c>
    </row>
    <row r="82" spans="2:7" ht="40.15" customHeight="1" thickBot="1" x14ac:dyDescent="0.6">
      <c r="B82" s="7">
        <v>62</v>
      </c>
      <c r="C82" s="8" t="s">
        <v>77</v>
      </c>
      <c r="D82" s="9" t="s">
        <v>16</v>
      </c>
      <c r="E82" s="33">
        <v>43</v>
      </c>
      <c r="F82" s="47">
        <v>0</v>
      </c>
      <c r="G82" s="10">
        <f>E82*F82</f>
        <v>0</v>
      </c>
    </row>
    <row r="83" spans="2:7" ht="53.5" customHeight="1" thickBot="1" x14ac:dyDescent="0.6">
      <c r="B83" s="7">
        <v>63</v>
      </c>
      <c r="C83" s="8" t="s">
        <v>78</v>
      </c>
      <c r="D83" s="9" t="s">
        <v>16</v>
      </c>
      <c r="E83" s="33">
        <v>43</v>
      </c>
      <c r="F83" s="47">
        <v>0</v>
      </c>
      <c r="G83" s="10">
        <f>E83*F83</f>
        <v>0</v>
      </c>
    </row>
    <row r="84" spans="2:7" ht="79.900000000000006" customHeight="1" thickBot="1" x14ac:dyDescent="0.6">
      <c r="B84" s="7">
        <v>64</v>
      </c>
      <c r="C84" s="8" t="s">
        <v>79</v>
      </c>
      <c r="D84" s="9" t="s">
        <v>16</v>
      </c>
      <c r="E84" s="33">
        <v>78</v>
      </c>
      <c r="F84" s="47">
        <v>0</v>
      </c>
      <c r="G84" s="10">
        <f>E84*F84</f>
        <v>0</v>
      </c>
    </row>
    <row r="85" spans="2:7" ht="79.900000000000006" customHeight="1" thickBot="1" x14ac:dyDescent="0.6">
      <c r="B85" s="7">
        <v>65</v>
      </c>
      <c r="C85" s="8" t="s">
        <v>80</v>
      </c>
      <c r="D85" s="9" t="s">
        <v>16</v>
      </c>
      <c r="E85" s="33">
        <v>43</v>
      </c>
      <c r="F85" s="47">
        <v>0</v>
      </c>
      <c r="G85" s="10">
        <f>E85*F85</f>
        <v>0</v>
      </c>
    </row>
    <row r="86" spans="2:7" ht="15" customHeight="1" thickBot="1" x14ac:dyDescent="0.6">
      <c r="B86" s="4" t="s">
        <v>29</v>
      </c>
      <c r="C86" s="5"/>
      <c r="D86" s="5"/>
      <c r="E86" s="34"/>
      <c r="F86" s="46"/>
      <c r="G86" s="10"/>
    </row>
    <row r="87" spans="2:7" ht="40.15" customHeight="1" thickBot="1" x14ac:dyDescent="0.6">
      <c r="B87" s="7">
        <v>66</v>
      </c>
      <c r="C87" s="8" t="s">
        <v>81</v>
      </c>
      <c r="D87" s="9" t="s">
        <v>31</v>
      </c>
      <c r="E87" s="33">
        <v>17</v>
      </c>
      <c r="F87" s="47">
        <v>0</v>
      </c>
      <c r="G87" s="10">
        <f t="shared" ref="G87:G96" si="5">E87*F87</f>
        <v>0</v>
      </c>
    </row>
    <row r="88" spans="2:7" ht="53.5" customHeight="1" thickBot="1" x14ac:dyDescent="0.6">
      <c r="B88" s="7">
        <v>67</v>
      </c>
      <c r="C88" s="8" t="s">
        <v>82</v>
      </c>
      <c r="D88" s="9" t="s">
        <v>31</v>
      </c>
      <c r="E88" s="33">
        <v>22</v>
      </c>
      <c r="F88" s="47">
        <v>0</v>
      </c>
      <c r="G88" s="10">
        <f t="shared" si="5"/>
        <v>0</v>
      </c>
    </row>
    <row r="89" spans="2:7" ht="27" customHeight="1" thickBot="1" x14ac:dyDescent="0.6">
      <c r="B89" s="7">
        <v>68</v>
      </c>
      <c r="C89" s="8" t="s">
        <v>83</v>
      </c>
      <c r="D89" s="9" t="s">
        <v>16</v>
      </c>
      <c r="E89" s="33">
        <v>9</v>
      </c>
      <c r="F89" s="47">
        <v>0</v>
      </c>
      <c r="G89" s="10">
        <f t="shared" si="5"/>
        <v>0</v>
      </c>
    </row>
    <row r="90" spans="2:7" ht="15" customHeight="1" thickBot="1" x14ac:dyDescent="0.6">
      <c r="B90" s="7">
        <v>69</v>
      </c>
      <c r="C90" s="8" t="s">
        <v>84</v>
      </c>
      <c r="D90" s="9" t="s">
        <v>10</v>
      </c>
      <c r="E90" s="33">
        <v>17</v>
      </c>
      <c r="F90" s="47">
        <v>0</v>
      </c>
      <c r="G90" s="10">
        <f t="shared" si="5"/>
        <v>0</v>
      </c>
    </row>
    <row r="91" spans="2:7" ht="15" customHeight="1" thickBot="1" x14ac:dyDescent="0.6">
      <c r="B91" s="7">
        <v>70</v>
      </c>
      <c r="C91" s="8" t="s">
        <v>85</v>
      </c>
      <c r="D91" s="9" t="s">
        <v>10</v>
      </c>
      <c r="E91" s="33">
        <v>9</v>
      </c>
      <c r="F91" s="47">
        <v>0</v>
      </c>
      <c r="G91" s="10">
        <f t="shared" si="5"/>
        <v>0</v>
      </c>
    </row>
    <row r="92" spans="2:7" ht="40.15" customHeight="1" thickBot="1" x14ac:dyDescent="0.6">
      <c r="B92" s="7">
        <v>71</v>
      </c>
      <c r="C92" s="8" t="s">
        <v>86</v>
      </c>
      <c r="D92" s="9" t="s">
        <v>31</v>
      </c>
      <c r="E92" s="33">
        <v>43</v>
      </c>
      <c r="F92" s="47">
        <v>0</v>
      </c>
      <c r="G92" s="10">
        <f t="shared" si="5"/>
        <v>0</v>
      </c>
    </row>
    <row r="93" spans="2:7" ht="27" customHeight="1" thickBot="1" x14ac:dyDescent="0.6">
      <c r="B93" s="7">
        <v>72</v>
      </c>
      <c r="C93" s="8" t="s">
        <v>87</v>
      </c>
      <c r="D93" s="9" t="s">
        <v>31</v>
      </c>
      <c r="E93" s="33">
        <v>87</v>
      </c>
      <c r="F93" s="47">
        <v>0</v>
      </c>
      <c r="G93" s="10">
        <f t="shared" si="5"/>
        <v>0</v>
      </c>
    </row>
    <row r="94" spans="2:7" ht="40.15" customHeight="1" thickBot="1" x14ac:dyDescent="0.6">
      <c r="B94" s="7">
        <v>73</v>
      </c>
      <c r="C94" s="8" t="s">
        <v>88</v>
      </c>
      <c r="D94" s="9" t="s">
        <v>16</v>
      </c>
      <c r="E94" s="33">
        <v>69</v>
      </c>
      <c r="F94" s="47">
        <v>0</v>
      </c>
      <c r="G94" s="10">
        <f t="shared" si="5"/>
        <v>0</v>
      </c>
    </row>
    <row r="95" spans="2:7" ht="40.15" customHeight="1" thickBot="1" x14ac:dyDescent="0.6">
      <c r="B95" s="7">
        <v>74</v>
      </c>
      <c r="C95" s="8" t="s">
        <v>89</v>
      </c>
      <c r="D95" s="9" t="s">
        <v>31</v>
      </c>
      <c r="E95" s="33">
        <v>26</v>
      </c>
      <c r="F95" s="47">
        <v>0</v>
      </c>
      <c r="G95" s="10">
        <f t="shared" si="5"/>
        <v>0</v>
      </c>
    </row>
    <row r="96" spans="2:7" ht="66.599999999999994" customHeight="1" thickBot="1" x14ac:dyDescent="0.6">
      <c r="B96" s="7">
        <v>75</v>
      </c>
      <c r="C96" s="8" t="s">
        <v>90</v>
      </c>
      <c r="D96" s="9" t="s">
        <v>31</v>
      </c>
      <c r="E96" s="33">
        <v>9</v>
      </c>
      <c r="F96" s="47">
        <v>0</v>
      </c>
      <c r="G96" s="10">
        <f t="shared" si="5"/>
        <v>0</v>
      </c>
    </row>
    <row r="97" spans="2:7" ht="15" customHeight="1" thickBot="1" x14ac:dyDescent="0.6">
      <c r="B97" s="4" t="s">
        <v>91</v>
      </c>
      <c r="C97" s="5"/>
      <c r="D97" s="5"/>
      <c r="E97" s="34">
        <v>0</v>
      </c>
      <c r="F97" s="46"/>
      <c r="G97" s="10"/>
    </row>
    <row r="98" spans="2:7" ht="15" customHeight="1" thickBot="1" x14ac:dyDescent="0.6">
      <c r="B98" s="7">
        <v>76</v>
      </c>
      <c r="C98" s="8" t="s">
        <v>92</v>
      </c>
      <c r="D98" s="9" t="s">
        <v>16</v>
      </c>
      <c r="E98" s="33">
        <v>9</v>
      </c>
      <c r="F98" s="47">
        <v>0</v>
      </c>
      <c r="G98" s="10">
        <f>E98*F98</f>
        <v>0</v>
      </c>
    </row>
    <row r="99" spans="2:7" ht="27" customHeight="1" thickBot="1" x14ac:dyDescent="0.6">
      <c r="B99" s="7">
        <v>77</v>
      </c>
      <c r="C99" s="8" t="s">
        <v>93</v>
      </c>
      <c r="D99" s="9" t="s">
        <v>10</v>
      </c>
      <c r="E99" s="33">
        <v>9</v>
      </c>
      <c r="F99" s="47">
        <v>0</v>
      </c>
      <c r="G99" s="10">
        <f>E99*F99</f>
        <v>0</v>
      </c>
    </row>
    <row r="100" spans="2:7" ht="15" customHeight="1" thickBot="1" x14ac:dyDescent="0.6">
      <c r="B100" s="4" t="s">
        <v>94</v>
      </c>
      <c r="C100" s="5"/>
      <c r="D100" s="5"/>
      <c r="E100" s="34"/>
      <c r="F100" s="46"/>
      <c r="G100" s="10"/>
    </row>
    <row r="101" spans="2:7" ht="53.5" customHeight="1" thickBot="1" x14ac:dyDescent="0.6">
      <c r="B101" s="7">
        <v>78</v>
      </c>
      <c r="C101" s="8" t="s">
        <v>95</v>
      </c>
      <c r="D101" s="9" t="s">
        <v>16</v>
      </c>
      <c r="E101" s="33">
        <v>87</v>
      </c>
      <c r="F101" s="47">
        <v>0</v>
      </c>
      <c r="G101" s="10">
        <f t="shared" ref="G101:G112" si="6">E101*F101</f>
        <v>0</v>
      </c>
    </row>
    <row r="102" spans="2:7" ht="15" customHeight="1" thickBot="1" x14ac:dyDescent="0.6">
      <c r="B102" s="7">
        <v>79</v>
      </c>
      <c r="C102" s="8" t="s">
        <v>96</v>
      </c>
      <c r="D102" s="9" t="s">
        <v>16</v>
      </c>
      <c r="E102" s="33">
        <v>4</v>
      </c>
      <c r="F102" s="47">
        <v>0</v>
      </c>
      <c r="G102" s="10">
        <f t="shared" si="6"/>
        <v>0</v>
      </c>
    </row>
    <row r="103" spans="2:7" ht="15" customHeight="1" thickBot="1" x14ac:dyDescent="0.6">
      <c r="B103" s="7">
        <v>80</v>
      </c>
      <c r="C103" s="8" t="s">
        <v>97</v>
      </c>
      <c r="D103" s="9" t="s">
        <v>16</v>
      </c>
      <c r="E103" s="33">
        <v>4</v>
      </c>
      <c r="F103" s="47">
        <v>0</v>
      </c>
      <c r="G103" s="10">
        <f t="shared" si="6"/>
        <v>0</v>
      </c>
    </row>
    <row r="104" spans="2:7" ht="27" customHeight="1" thickBot="1" x14ac:dyDescent="0.6">
      <c r="B104" s="7">
        <v>81</v>
      </c>
      <c r="C104" s="8" t="s">
        <v>98</v>
      </c>
      <c r="D104" s="9" t="s">
        <v>16</v>
      </c>
      <c r="E104" s="33">
        <v>9</v>
      </c>
      <c r="F104" s="47">
        <v>0</v>
      </c>
      <c r="G104" s="10">
        <f t="shared" si="6"/>
        <v>0</v>
      </c>
    </row>
    <row r="105" spans="2:7" ht="27" customHeight="1" thickBot="1" x14ac:dyDescent="0.6">
      <c r="B105" s="7">
        <v>82</v>
      </c>
      <c r="C105" s="8" t="s">
        <v>99</v>
      </c>
      <c r="D105" s="9" t="s">
        <v>16</v>
      </c>
      <c r="E105" s="33">
        <v>9</v>
      </c>
      <c r="F105" s="47">
        <v>0</v>
      </c>
      <c r="G105" s="10">
        <f t="shared" si="6"/>
        <v>0</v>
      </c>
    </row>
    <row r="106" spans="2:7" ht="27" customHeight="1" thickBot="1" x14ac:dyDescent="0.6">
      <c r="B106" s="7">
        <v>83</v>
      </c>
      <c r="C106" s="8" t="s">
        <v>100</v>
      </c>
      <c r="D106" s="9" t="s">
        <v>16</v>
      </c>
      <c r="E106" s="33">
        <v>9</v>
      </c>
      <c r="F106" s="47">
        <v>0</v>
      </c>
      <c r="G106" s="10">
        <f t="shared" si="6"/>
        <v>0</v>
      </c>
    </row>
    <row r="107" spans="2:7" ht="15" customHeight="1" thickBot="1" x14ac:dyDescent="0.6">
      <c r="B107" s="7">
        <v>84</v>
      </c>
      <c r="C107" s="8" t="s">
        <v>101</v>
      </c>
      <c r="D107" s="9" t="s">
        <v>16</v>
      </c>
      <c r="E107" s="33">
        <v>17</v>
      </c>
      <c r="F107" s="47">
        <v>0</v>
      </c>
      <c r="G107" s="10">
        <f t="shared" si="6"/>
        <v>0</v>
      </c>
    </row>
    <row r="108" spans="2:7" ht="15" customHeight="1" thickBot="1" x14ac:dyDescent="0.6">
      <c r="B108" s="7">
        <v>85</v>
      </c>
      <c r="C108" s="8" t="s">
        <v>102</v>
      </c>
      <c r="D108" s="9" t="s">
        <v>16</v>
      </c>
      <c r="E108" s="33">
        <v>4</v>
      </c>
      <c r="F108" s="47">
        <v>0</v>
      </c>
      <c r="G108" s="10">
        <f t="shared" si="6"/>
        <v>0</v>
      </c>
    </row>
    <row r="109" spans="2:7" ht="15" customHeight="1" thickBot="1" x14ac:dyDescent="0.6">
      <c r="B109" s="7">
        <v>86</v>
      </c>
      <c r="C109" s="8" t="s">
        <v>103</v>
      </c>
      <c r="D109" s="9" t="s">
        <v>16</v>
      </c>
      <c r="E109" s="33">
        <v>4</v>
      </c>
      <c r="F109" s="47">
        <v>0</v>
      </c>
      <c r="G109" s="10">
        <f t="shared" si="6"/>
        <v>0</v>
      </c>
    </row>
    <row r="110" spans="2:7" ht="15" customHeight="1" thickBot="1" x14ac:dyDescent="0.6">
      <c r="B110" s="7">
        <v>87</v>
      </c>
      <c r="C110" s="8" t="s">
        <v>104</v>
      </c>
      <c r="D110" s="9" t="s">
        <v>16</v>
      </c>
      <c r="E110" s="33">
        <v>4</v>
      </c>
      <c r="F110" s="47">
        <v>0</v>
      </c>
      <c r="G110" s="10">
        <f t="shared" si="6"/>
        <v>0</v>
      </c>
    </row>
    <row r="111" spans="2:7" ht="15" customHeight="1" thickBot="1" x14ac:dyDescent="0.6">
      <c r="B111" s="7">
        <v>88</v>
      </c>
      <c r="C111" s="8" t="s">
        <v>105</v>
      </c>
      <c r="D111" s="9" t="s">
        <v>16</v>
      </c>
      <c r="E111" s="33">
        <v>9</v>
      </c>
      <c r="F111" s="47">
        <v>0</v>
      </c>
      <c r="G111" s="10">
        <f t="shared" si="6"/>
        <v>0</v>
      </c>
    </row>
    <row r="112" spans="2:7" ht="15" customHeight="1" thickBot="1" x14ac:dyDescent="0.6">
      <c r="B112" s="7">
        <v>89</v>
      </c>
      <c r="C112" s="8" t="s">
        <v>106</v>
      </c>
      <c r="D112" s="9" t="s">
        <v>16</v>
      </c>
      <c r="E112" s="33">
        <v>26</v>
      </c>
      <c r="F112" s="47">
        <v>0</v>
      </c>
      <c r="G112" s="10">
        <f t="shared" si="6"/>
        <v>0</v>
      </c>
    </row>
    <row r="113" spans="2:7" ht="15" customHeight="1" thickBot="1" x14ac:dyDescent="0.6">
      <c r="B113" s="4" t="s">
        <v>107</v>
      </c>
      <c r="C113" s="5"/>
      <c r="D113" s="5"/>
      <c r="E113" s="34"/>
      <c r="F113" s="46"/>
      <c r="G113" s="10"/>
    </row>
    <row r="114" spans="2:7" ht="15" customHeight="1" thickBot="1" x14ac:dyDescent="0.6">
      <c r="B114" s="7">
        <v>90</v>
      </c>
      <c r="C114" s="8" t="s">
        <v>108</v>
      </c>
      <c r="D114" s="9" t="s">
        <v>109</v>
      </c>
      <c r="E114" s="33">
        <v>17</v>
      </c>
      <c r="F114" s="47">
        <v>0</v>
      </c>
      <c r="G114" s="10">
        <f t="shared" ref="G114:G125" si="7">E114*F114</f>
        <v>0</v>
      </c>
    </row>
    <row r="115" spans="2:7" ht="15" customHeight="1" thickBot="1" x14ac:dyDescent="0.6">
      <c r="B115" s="7">
        <v>91</v>
      </c>
      <c r="C115" s="8" t="s">
        <v>110</v>
      </c>
      <c r="D115" s="9" t="s">
        <v>111</v>
      </c>
      <c r="E115" s="33">
        <v>28</v>
      </c>
      <c r="F115" s="47">
        <v>0</v>
      </c>
      <c r="G115" s="10">
        <f t="shared" si="7"/>
        <v>0</v>
      </c>
    </row>
    <row r="116" spans="2:7" ht="15" customHeight="1" thickBot="1" x14ac:dyDescent="0.6">
      <c r="B116" s="7">
        <v>92</v>
      </c>
      <c r="C116" s="8" t="s">
        <v>112</v>
      </c>
      <c r="D116" s="9" t="s">
        <v>16</v>
      </c>
      <c r="E116" s="33">
        <v>3</v>
      </c>
      <c r="F116" s="47">
        <v>0</v>
      </c>
      <c r="G116" s="10">
        <f t="shared" si="7"/>
        <v>0</v>
      </c>
    </row>
    <row r="117" spans="2:7" ht="15" customHeight="1" thickBot="1" x14ac:dyDescent="0.6">
      <c r="B117" s="7">
        <v>93</v>
      </c>
      <c r="C117" s="8" t="s">
        <v>113</v>
      </c>
      <c r="D117" s="9" t="s">
        <v>109</v>
      </c>
      <c r="E117" s="33">
        <v>7</v>
      </c>
      <c r="F117" s="47">
        <v>0</v>
      </c>
      <c r="G117" s="10">
        <f t="shared" si="7"/>
        <v>0</v>
      </c>
    </row>
    <row r="118" spans="2:7" ht="27" customHeight="1" thickBot="1" x14ac:dyDescent="0.6">
      <c r="B118" s="7">
        <v>94</v>
      </c>
      <c r="C118" s="8" t="s">
        <v>114</v>
      </c>
      <c r="D118" s="9" t="s">
        <v>31</v>
      </c>
      <c r="E118" s="33">
        <v>10</v>
      </c>
      <c r="F118" s="47">
        <v>0</v>
      </c>
      <c r="G118" s="10">
        <f t="shared" si="7"/>
        <v>0</v>
      </c>
    </row>
    <row r="119" spans="2:7" ht="15" customHeight="1" thickBot="1" x14ac:dyDescent="0.6">
      <c r="B119" s="7">
        <v>95</v>
      </c>
      <c r="C119" s="8" t="s">
        <v>115</v>
      </c>
      <c r="D119" s="9" t="s">
        <v>109</v>
      </c>
      <c r="E119" s="33">
        <v>2</v>
      </c>
      <c r="F119" s="47">
        <v>0</v>
      </c>
      <c r="G119" s="10">
        <f t="shared" si="7"/>
        <v>0</v>
      </c>
    </row>
    <row r="120" spans="2:7" ht="27" customHeight="1" thickBot="1" x14ac:dyDescent="0.6">
      <c r="B120" s="7">
        <v>96</v>
      </c>
      <c r="C120" s="8" t="s">
        <v>116</v>
      </c>
      <c r="D120" s="9" t="s">
        <v>16</v>
      </c>
      <c r="E120" s="33">
        <v>7</v>
      </c>
      <c r="F120" s="47">
        <v>0</v>
      </c>
      <c r="G120" s="10">
        <f t="shared" si="7"/>
        <v>0</v>
      </c>
    </row>
    <row r="121" spans="2:7" ht="27" customHeight="1" thickBot="1" x14ac:dyDescent="0.6">
      <c r="B121" s="7">
        <v>97</v>
      </c>
      <c r="C121" s="8" t="s">
        <v>117</v>
      </c>
      <c r="D121" s="9" t="s">
        <v>31</v>
      </c>
      <c r="E121" s="33">
        <v>173</v>
      </c>
      <c r="F121" s="47">
        <v>0</v>
      </c>
      <c r="G121" s="10">
        <f t="shared" si="7"/>
        <v>0</v>
      </c>
    </row>
    <row r="122" spans="2:7" ht="15" customHeight="1" thickBot="1" x14ac:dyDescent="0.6">
      <c r="B122" s="7">
        <v>98</v>
      </c>
      <c r="C122" s="8" t="s">
        <v>118</v>
      </c>
      <c r="D122" s="9" t="s">
        <v>109</v>
      </c>
      <c r="E122" s="33">
        <v>28</v>
      </c>
      <c r="F122" s="47">
        <v>0</v>
      </c>
      <c r="G122" s="10">
        <f t="shared" si="7"/>
        <v>0</v>
      </c>
    </row>
    <row r="123" spans="2:7" ht="15" customHeight="1" thickBot="1" x14ac:dyDescent="0.6">
      <c r="B123" s="7">
        <v>99</v>
      </c>
      <c r="C123" s="8" t="s">
        <v>119</v>
      </c>
      <c r="D123" s="9" t="s">
        <v>109</v>
      </c>
      <c r="E123" s="33">
        <v>2</v>
      </c>
      <c r="F123" s="47">
        <v>0</v>
      </c>
      <c r="G123" s="10">
        <f t="shared" si="7"/>
        <v>0</v>
      </c>
    </row>
    <row r="124" spans="2:7" ht="15" customHeight="1" thickBot="1" x14ac:dyDescent="0.6">
      <c r="B124" s="7">
        <v>100</v>
      </c>
      <c r="C124" s="8" t="s">
        <v>120</v>
      </c>
      <c r="D124" s="9" t="s">
        <v>121</v>
      </c>
      <c r="E124" s="33">
        <v>208</v>
      </c>
      <c r="F124" s="47">
        <v>0</v>
      </c>
      <c r="G124" s="10">
        <f t="shared" si="7"/>
        <v>0</v>
      </c>
    </row>
    <row r="125" spans="2:7" ht="40.15" customHeight="1" thickBot="1" x14ac:dyDescent="0.6">
      <c r="B125" s="7">
        <v>101</v>
      </c>
      <c r="C125" s="8" t="s">
        <v>122</v>
      </c>
      <c r="D125" s="9" t="s">
        <v>121</v>
      </c>
      <c r="E125" s="33">
        <v>35</v>
      </c>
      <c r="F125" s="47">
        <v>0</v>
      </c>
      <c r="G125" s="10">
        <f t="shared" si="7"/>
        <v>0</v>
      </c>
    </row>
    <row r="126" spans="2:7" ht="15" customHeight="1" thickBot="1" x14ac:dyDescent="0.6">
      <c r="B126" s="4" t="s">
        <v>123</v>
      </c>
      <c r="C126" s="5"/>
      <c r="D126" s="5"/>
      <c r="E126" s="34"/>
      <c r="F126" s="46"/>
      <c r="G126" s="10"/>
    </row>
    <row r="127" spans="2:7" ht="15" customHeight="1" thickBot="1" x14ac:dyDescent="0.6">
      <c r="B127" s="4" t="s">
        <v>124</v>
      </c>
      <c r="C127" s="5"/>
      <c r="D127" s="5"/>
      <c r="E127" s="34"/>
      <c r="F127" s="46"/>
      <c r="G127" s="10"/>
    </row>
    <row r="128" spans="2:7" ht="15" customHeight="1" thickBot="1" x14ac:dyDescent="0.6">
      <c r="B128" s="7">
        <v>102</v>
      </c>
      <c r="C128" s="8" t="s">
        <v>125</v>
      </c>
      <c r="D128" s="9" t="s">
        <v>16</v>
      </c>
      <c r="E128" s="33">
        <v>4</v>
      </c>
      <c r="F128" s="47">
        <v>0</v>
      </c>
      <c r="G128" s="10">
        <f t="shared" ref="G128:G146" si="8">E128*F128</f>
        <v>0</v>
      </c>
    </row>
    <row r="129" spans="2:7" ht="27" customHeight="1" thickBot="1" x14ac:dyDescent="0.6">
      <c r="B129" s="7">
        <v>103</v>
      </c>
      <c r="C129" s="8" t="s">
        <v>126</v>
      </c>
      <c r="D129" s="9" t="s">
        <v>16</v>
      </c>
      <c r="E129" s="33">
        <v>9</v>
      </c>
      <c r="F129" s="47">
        <v>0</v>
      </c>
      <c r="G129" s="10">
        <f t="shared" si="8"/>
        <v>0</v>
      </c>
    </row>
    <row r="130" spans="2:7" ht="15" customHeight="1" thickBot="1" x14ac:dyDescent="0.6">
      <c r="B130" s="7">
        <v>104</v>
      </c>
      <c r="C130" s="8" t="s">
        <v>127</v>
      </c>
      <c r="D130" s="9" t="s">
        <v>16</v>
      </c>
      <c r="E130" s="33">
        <v>5</v>
      </c>
      <c r="F130" s="47">
        <v>0</v>
      </c>
      <c r="G130" s="10">
        <f t="shared" si="8"/>
        <v>0</v>
      </c>
    </row>
    <row r="131" spans="2:7" ht="15" customHeight="1" thickBot="1" x14ac:dyDescent="0.6">
      <c r="B131" s="7">
        <v>105</v>
      </c>
      <c r="C131" s="8" t="s">
        <v>128</v>
      </c>
      <c r="D131" s="9" t="s">
        <v>16</v>
      </c>
      <c r="E131" s="33">
        <v>5</v>
      </c>
      <c r="F131" s="47">
        <v>0</v>
      </c>
      <c r="G131" s="10">
        <f t="shared" si="8"/>
        <v>0</v>
      </c>
    </row>
    <row r="132" spans="2:7" ht="15" customHeight="1" thickBot="1" x14ac:dyDescent="0.6">
      <c r="B132" s="7">
        <v>106</v>
      </c>
      <c r="C132" s="8" t="s">
        <v>129</v>
      </c>
      <c r="D132" s="9" t="s">
        <v>16</v>
      </c>
      <c r="E132" s="33">
        <v>5</v>
      </c>
      <c r="F132" s="47">
        <v>0</v>
      </c>
      <c r="G132" s="10">
        <f t="shared" si="8"/>
        <v>0</v>
      </c>
    </row>
    <row r="133" spans="2:7" ht="15" customHeight="1" thickBot="1" x14ac:dyDescent="0.6">
      <c r="B133" s="7">
        <v>107</v>
      </c>
      <c r="C133" s="8" t="s">
        <v>130</v>
      </c>
      <c r="D133" s="9" t="s">
        <v>16</v>
      </c>
      <c r="E133" s="33">
        <v>9</v>
      </c>
      <c r="F133" s="47">
        <v>0</v>
      </c>
      <c r="G133" s="10">
        <f t="shared" si="8"/>
        <v>0</v>
      </c>
    </row>
    <row r="134" spans="2:7" ht="27" customHeight="1" thickBot="1" x14ac:dyDescent="0.6">
      <c r="B134" s="7">
        <v>108</v>
      </c>
      <c r="C134" s="8" t="s">
        <v>131</v>
      </c>
      <c r="D134" s="9" t="s">
        <v>16</v>
      </c>
      <c r="E134" s="33">
        <v>9</v>
      </c>
      <c r="F134" s="47">
        <v>0</v>
      </c>
      <c r="G134" s="10">
        <f t="shared" si="8"/>
        <v>0</v>
      </c>
    </row>
    <row r="135" spans="2:7" ht="27" customHeight="1" thickBot="1" x14ac:dyDescent="0.6">
      <c r="B135" s="7">
        <v>109</v>
      </c>
      <c r="C135" s="8" t="s">
        <v>132</v>
      </c>
      <c r="D135" s="9" t="s">
        <v>16</v>
      </c>
      <c r="E135" s="33">
        <v>1</v>
      </c>
      <c r="F135" s="47">
        <v>0</v>
      </c>
      <c r="G135" s="10">
        <f t="shared" si="8"/>
        <v>0</v>
      </c>
    </row>
    <row r="136" spans="2:7" ht="15" customHeight="1" thickBot="1" x14ac:dyDescent="0.6">
      <c r="B136" s="7">
        <v>110</v>
      </c>
      <c r="C136" s="8" t="s">
        <v>133</v>
      </c>
      <c r="D136" s="9" t="s">
        <v>16</v>
      </c>
      <c r="E136" s="33">
        <v>6</v>
      </c>
      <c r="F136" s="47">
        <v>0</v>
      </c>
      <c r="G136" s="10">
        <f t="shared" si="8"/>
        <v>0</v>
      </c>
    </row>
    <row r="137" spans="2:7" ht="40.15" customHeight="1" thickBot="1" x14ac:dyDescent="0.6">
      <c r="B137" s="7">
        <v>111</v>
      </c>
      <c r="C137" s="8" t="s">
        <v>134</v>
      </c>
      <c r="D137" s="9" t="s">
        <v>16</v>
      </c>
      <c r="E137" s="33">
        <v>56</v>
      </c>
      <c r="F137" s="47">
        <v>0</v>
      </c>
      <c r="G137" s="10">
        <f t="shared" si="8"/>
        <v>0</v>
      </c>
    </row>
    <row r="138" spans="2:7" ht="15" customHeight="1" thickBot="1" x14ac:dyDescent="0.6">
      <c r="B138" s="7">
        <v>112</v>
      </c>
      <c r="C138" s="8" t="s">
        <v>135</v>
      </c>
      <c r="D138" s="9" t="s">
        <v>16</v>
      </c>
      <c r="E138" s="33">
        <v>35</v>
      </c>
      <c r="F138" s="47">
        <v>0</v>
      </c>
      <c r="G138" s="10">
        <f t="shared" si="8"/>
        <v>0</v>
      </c>
    </row>
    <row r="139" spans="2:7" ht="27" customHeight="1" thickBot="1" x14ac:dyDescent="0.6">
      <c r="B139" s="7">
        <v>113</v>
      </c>
      <c r="C139" s="8" t="s">
        <v>136</v>
      </c>
      <c r="D139" s="9" t="s">
        <v>16</v>
      </c>
      <c r="E139" s="33">
        <v>9</v>
      </c>
      <c r="F139" s="47">
        <v>0</v>
      </c>
      <c r="G139" s="10">
        <f t="shared" si="8"/>
        <v>0</v>
      </c>
    </row>
    <row r="140" spans="2:7" ht="15" customHeight="1" thickBot="1" x14ac:dyDescent="0.6">
      <c r="B140" s="7">
        <v>114</v>
      </c>
      <c r="C140" s="8" t="s">
        <v>137</v>
      </c>
      <c r="D140" s="9" t="s">
        <v>16</v>
      </c>
      <c r="E140" s="33">
        <v>17</v>
      </c>
      <c r="F140" s="47">
        <v>0</v>
      </c>
      <c r="G140" s="10">
        <f t="shared" si="8"/>
        <v>0</v>
      </c>
    </row>
    <row r="141" spans="2:7" ht="15" customHeight="1" thickBot="1" x14ac:dyDescent="0.6">
      <c r="B141" s="7">
        <v>115</v>
      </c>
      <c r="C141" s="8" t="s">
        <v>138</v>
      </c>
      <c r="D141" s="9" t="s">
        <v>16</v>
      </c>
      <c r="E141" s="33">
        <v>69</v>
      </c>
      <c r="F141" s="47">
        <v>0</v>
      </c>
      <c r="G141" s="10">
        <f t="shared" si="8"/>
        <v>0</v>
      </c>
    </row>
    <row r="142" spans="2:7" ht="40.15" customHeight="1" thickBot="1" x14ac:dyDescent="0.6">
      <c r="B142" s="7">
        <v>116</v>
      </c>
      <c r="C142" s="8" t="s">
        <v>139</v>
      </c>
      <c r="D142" s="9" t="s">
        <v>140</v>
      </c>
      <c r="E142" s="33">
        <v>1</v>
      </c>
      <c r="F142" s="47">
        <v>0</v>
      </c>
      <c r="G142" s="10">
        <f t="shared" si="8"/>
        <v>0</v>
      </c>
    </row>
    <row r="143" spans="2:7" ht="40.15" customHeight="1" thickBot="1" x14ac:dyDescent="0.6">
      <c r="B143" s="7">
        <v>117</v>
      </c>
      <c r="C143" s="8" t="s">
        <v>141</v>
      </c>
      <c r="D143" s="9" t="s">
        <v>140</v>
      </c>
      <c r="E143" s="33">
        <v>9</v>
      </c>
      <c r="F143" s="47">
        <v>0</v>
      </c>
      <c r="G143" s="10">
        <f t="shared" si="8"/>
        <v>0</v>
      </c>
    </row>
    <row r="144" spans="2:7" ht="40.15" customHeight="1" thickBot="1" x14ac:dyDescent="0.6">
      <c r="B144" s="7">
        <v>118</v>
      </c>
      <c r="C144" s="8" t="s">
        <v>142</v>
      </c>
      <c r="D144" s="9" t="s">
        <v>140</v>
      </c>
      <c r="E144" s="33">
        <v>9</v>
      </c>
      <c r="F144" s="47">
        <v>0</v>
      </c>
      <c r="G144" s="10">
        <f t="shared" si="8"/>
        <v>0</v>
      </c>
    </row>
    <row r="145" spans="2:7" ht="15" customHeight="1" thickBot="1" x14ac:dyDescent="0.6">
      <c r="B145" s="7">
        <v>119</v>
      </c>
      <c r="C145" s="8" t="s">
        <v>143</v>
      </c>
      <c r="D145" s="9" t="s">
        <v>16</v>
      </c>
      <c r="E145" s="33">
        <v>13</v>
      </c>
      <c r="F145" s="47">
        <v>0</v>
      </c>
      <c r="G145" s="10">
        <f t="shared" si="8"/>
        <v>0</v>
      </c>
    </row>
    <row r="146" spans="2:7" ht="15" customHeight="1" thickBot="1" x14ac:dyDescent="0.6">
      <c r="B146" s="7">
        <v>120</v>
      </c>
      <c r="C146" s="8" t="s">
        <v>144</v>
      </c>
      <c r="D146" s="9" t="s">
        <v>16</v>
      </c>
      <c r="E146" s="33">
        <v>43</v>
      </c>
      <c r="F146" s="47">
        <v>0</v>
      </c>
      <c r="G146" s="10">
        <f t="shared" si="8"/>
        <v>0</v>
      </c>
    </row>
    <row r="147" spans="2:7" ht="15" customHeight="1" thickBot="1" x14ac:dyDescent="0.6">
      <c r="B147" s="4" t="s">
        <v>145</v>
      </c>
      <c r="C147" s="5"/>
      <c r="D147" s="5"/>
      <c r="E147" s="34"/>
      <c r="F147" s="46"/>
      <c r="G147" s="10"/>
    </row>
    <row r="148" spans="2:7" ht="15" customHeight="1" thickBot="1" x14ac:dyDescent="0.6">
      <c r="B148" s="7">
        <v>121</v>
      </c>
      <c r="C148" s="8" t="s">
        <v>146</v>
      </c>
      <c r="D148" s="9" t="s">
        <v>16</v>
      </c>
      <c r="E148" s="33">
        <v>52</v>
      </c>
      <c r="F148" s="47">
        <v>0</v>
      </c>
      <c r="G148" s="10">
        <f>E148*F148</f>
        <v>0</v>
      </c>
    </row>
    <row r="149" spans="2:7" ht="27" customHeight="1" thickBot="1" x14ac:dyDescent="0.6">
      <c r="B149" s="7">
        <v>122</v>
      </c>
      <c r="C149" s="8" t="s">
        <v>147</v>
      </c>
      <c r="D149" s="9" t="s">
        <v>16</v>
      </c>
      <c r="E149" s="33">
        <v>4</v>
      </c>
      <c r="F149" s="47">
        <v>0</v>
      </c>
      <c r="G149" s="10">
        <f>E149*F149</f>
        <v>0</v>
      </c>
    </row>
    <row r="150" spans="2:7" ht="15" customHeight="1" thickBot="1" x14ac:dyDescent="0.6">
      <c r="B150" s="4" t="s">
        <v>148</v>
      </c>
      <c r="C150" s="5"/>
      <c r="D150" s="5"/>
      <c r="E150" s="34"/>
      <c r="F150" s="46"/>
      <c r="G150" s="10"/>
    </row>
    <row r="151" spans="2:7" ht="27" customHeight="1" thickBot="1" x14ac:dyDescent="0.6">
      <c r="B151" s="7">
        <v>123</v>
      </c>
      <c r="C151" s="8" t="s">
        <v>149</v>
      </c>
      <c r="D151" s="9" t="s">
        <v>140</v>
      </c>
      <c r="E151" s="33">
        <v>1</v>
      </c>
      <c r="F151" s="47">
        <v>0</v>
      </c>
      <c r="G151" s="10">
        <f t="shared" ref="G151:G168" si="9">E151*F151</f>
        <v>0</v>
      </c>
    </row>
    <row r="152" spans="2:7" ht="27" customHeight="1" thickBot="1" x14ac:dyDescent="0.6">
      <c r="B152" s="7">
        <v>124</v>
      </c>
      <c r="C152" s="8" t="s">
        <v>150</v>
      </c>
      <c r="D152" s="9" t="s">
        <v>140</v>
      </c>
      <c r="E152" s="33">
        <v>1</v>
      </c>
      <c r="F152" s="47">
        <v>0</v>
      </c>
      <c r="G152" s="10">
        <f t="shared" si="9"/>
        <v>0</v>
      </c>
    </row>
    <row r="153" spans="2:7" ht="27" customHeight="1" thickBot="1" x14ac:dyDescent="0.6">
      <c r="B153" s="7">
        <v>125</v>
      </c>
      <c r="C153" s="8" t="s">
        <v>151</v>
      </c>
      <c r="D153" s="9" t="s">
        <v>140</v>
      </c>
      <c r="E153" s="33">
        <v>1</v>
      </c>
      <c r="F153" s="47">
        <v>0</v>
      </c>
      <c r="G153" s="10">
        <f t="shared" si="9"/>
        <v>0</v>
      </c>
    </row>
    <row r="154" spans="2:7" ht="27" customHeight="1" thickBot="1" x14ac:dyDescent="0.6">
      <c r="B154" s="7">
        <v>126</v>
      </c>
      <c r="C154" s="8" t="s">
        <v>152</v>
      </c>
      <c r="D154" s="9" t="s">
        <v>16</v>
      </c>
      <c r="E154" s="33">
        <v>87</v>
      </c>
      <c r="F154" s="47">
        <v>0</v>
      </c>
      <c r="G154" s="10">
        <f t="shared" si="9"/>
        <v>0</v>
      </c>
    </row>
    <row r="155" spans="2:7" ht="15" customHeight="1" thickBot="1" x14ac:dyDescent="0.6">
      <c r="B155" s="7">
        <v>127</v>
      </c>
      <c r="C155" s="8" t="s">
        <v>153</v>
      </c>
      <c r="D155" s="9" t="s">
        <v>16</v>
      </c>
      <c r="E155" s="33">
        <v>26</v>
      </c>
      <c r="F155" s="47">
        <v>0</v>
      </c>
      <c r="G155" s="10">
        <f t="shared" si="9"/>
        <v>0</v>
      </c>
    </row>
    <row r="156" spans="2:7" ht="27" customHeight="1" thickBot="1" x14ac:dyDescent="0.6">
      <c r="B156" s="7">
        <v>128</v>
      </c>
      <c r="C156" s="8" t="s">
        <v>154</v>
      </c>
      <c r="D156" s="9" t="s">
        <v>16</v>
      </c>
      <c r="E156" s="33">
        <v>9</v>
      </c>
      <c r="F156" s="47">
        <v>0</v>
      </c>
      <c r="G156" s="10">
        <f t="shared" si="9"/>
        <v>0</v>
      </c>
    </row>
    <row r="157" spans="2:7" ht="15" customHeight="1" thickBot="1" x14ac:dyDescent="0.6">
      <c r="B157" s="7">
        <v>129</v>
      </c>
      <c r="C157" s="8" t="s">
        <v>155</v>
      </c>
      <c r="D157" s="9" t="s">
        <v>16</v>
      </c>
      <c r="E157" s="33">
        <v>9</v>
      </c>
      <c r="F157" s="47">
        <v>0</v>
      </c>
      <c r="G157" s="10">
        <f t="shared" si="9"/>
        <v>0</v>
      </c>
    </row>
    <row r="158" spans="2:7" ht="15" customHeight="1" thickBot="1" x14ac:dyDescent="0.6">
      <c r="B158" s="7">
        <v>130</v>
      </c>
      <c r="C158" s="8" t="s">
        <v>156</v>
      </c>
      <c r="D158" s="9" t="s">
        <v>16</v>
      </c>
      <c r="E158" s="33">
        <v>9</v>
      </c>
      <c r="F158" s="47">
        <v>0</v>
      </c>
      <c r="G158" s="10">
        <f t="shared" si="9"/>
        <v>0</v>
      </c>
    </row>
    <row r="159" spans="2:7" ht="15" customHeight="1" thickBot="1" x14ac:dyDescent="0.6">
      <c r="B159" s="7">
        <v>131</v>
      </c>
      <c r="C159" s="8" t="s">
        <v>157</v>
      </c>
      <c r="D159" s="9" t="s">
        <v>16</v>
      </c>
      <c r="E159" s="33">
        <v>9</v>
      </c>
      <c r="F159" s="47">
        <v>0</v>
      </c>
      <c r="G159" s="10">
        <f t="shared" si="9"/>
        <v>0</v>
      </c>
    </row>
    <row r="160" spans="2:7" ht="15" customHeight="1" thickBot="1" x14ac:dyDescent="0.6">
      <c r="B160" s="7">
        <v>132</v>
      </c>
      <c r="C160" s="8" t="s">
        <v>158</v>
      </c>
      <c r="D160" s="9" t="s">
        <v>16</v>
      </c>
      <c r="E160" s="33">
        <v>17</v>
      </c>
      <c r="F160" s="47">
        <v>0</v>
      </c>
      <c r="G160" s="10">
        <f t="shared" si="9"/>
        <v>0</v>
      </c>
    </row>
    <row r="161" spans="2:7" ht="15" customHeight="1" thickBot="1" x14ac:dyDescent="0.6">
      <c r="B161" s="7">
        <v>133</v>
      </c>
      <c r="C161" s="8" t="s">
        <v>159</v>
      </c>
      <c r="D161" s="9" t="s">
        <v>16</v>
      </c>
      <c r="E161" s="33">
        <v>52</v>
      </c>
      <c r="F161" s="47">
        <v>0</v>
      </c>
      <c r="G161" s="10">
        <f t="shared" si="9"/>
        <v>0</v>
      </c>
    </row>
    <row r="162" spans="2:7" ht="15" customHeight="1" thickBot="1" x14ac:dyDescent="0.6">
      <c r="B162" s="7">
        <v>134</v>
      </c>
      <c r="C162" s="8" t="s">
        <v>160</v>
      </c>
      <c r="D162" s="9" t="s">
        <v>16</v>
      </c>
      <c r="E162" s="33">
        <v>43</v>
      </c>
      <c r="F162" s="47">
        <v>0</v>
      </c>
      <c r="G162" s="10">
        <f t="shared" si="9"/>
        <v>0</v>
      </c>
    </row>
    <row r="163" spans="2:7" ht="15" customHeight="1" thickBot="1" x14ac:dyDescent="0.6">
      <c r="B163" s="7">
        <v>135</v>
      </c>
      <c r="C163" s="8" t="s">
        <v>161</v>
      </c>
      <c r="D163" s="9" t="s">
        <v>16</v>
      </c>
      <c r="E163" s="33">
        <v>9</v>
      </c>
      <c r="F163" s="47">
        <v>0</v>
      </c>
      <c r="G163" s="10">
        <f t="shared" si="9"/>
        <v>0</v>
      </c>
    </row>
    <row r="164" spans="2:7" ht="15" customHeight="1" thickBot="1" x14ac:dyDescent="0.6">
      <c r="B164" s="4" t="s">
        <v>162</v>
      </c>
      <c r="C164" s="5"/>
      <c r="D164" s="5"/>
      <c r="E164" s="34"/>
      <c r="F164" s="46"/>
      <c r="G164" s="10">
        <f t="shared" si="9"/>
        <v>0</v>
      </c>
    </row>
    <row r="165" spans="2:7" ht="15" customHeight="1" thickBot="1" x14ac:dyDescent="0.6">
      <c r="B165" s="7">
        <v>136</v>
      </c>
      <c r="C165" s="8" t="s">
        <v>163</v>
      </c>
      <c r="D165" s="9" t="s">
        <v>16</v>
      </c>
      <c r="E165" s="33">
        <v>39</v>
      </c>
      <c r="F165" s="47">
        <v>0</v>
      </c>
      <c r="G165" s="10">
        <f t="shared" si="9"/>
        <v>0</v>
      </c>
    </row>
    <row r="166" spans="2:7" ht="15" customHeight="1" thickBot="1" x14ac:dyDescent="0.6">
      <c r="B166" s="7">
        <v>137</v>
      </c>
      <c r="C166" s="8" t="s">
        <v>164</v>
      </c>
      <c r="D166" s="9" t="s">
        <v>16</v>
      </c>
      <c r="E166" s="33">
        <v>87</v>
      </c>
      <c r="F166" s="47">
        <v>0</v>
      </c>
      <c r="G166" s="10">
        <f t="shared" si="9"/>
        <v>0</v>
      </c>
    </row>
    <row r="167" spans="2:7" ht="15" customHeight="1" thickBot="1" x14ac:dyDescent="0.6">
      <c r="B167" s="7">
        <v>138</v>
      </c>
      <c r="C167" s="8" t="s">
        <v>165</v>
      </c>
      <c r="D167" s="9" t="s">
        <v>16</v>
      </c>
      <c r="E167" s="33">
        <v>4</v>
      </c>
      <c r="F167" s="47">
        <v>0</v>
      </c>
      <c r="G167" s="10">
        <f t="shared" si="9"/>
        <v>0</v>
      </c>
    </row>
    <row r="168" spans="2:7" ht="15" customHeight="1" thickBot="1" x14ac:dyDescent="0.6">
      <c r="B168" s="7">
        <v>139</v>
      </c>
      <c r="C168" s="8" t="s">
        <v>166</v>
      </c>
      <c r="D168" s="9" t="s">
        <v>16</v>
      </c>
      <c r="E168" s="33">
        <v>4</v>
      </c>
      <c r="F168" s="47">
        <v>0</v>
      </c>
      <c r="G168" s="10">
        <f t="shared" si="9"/>
        <v>0</v>
      </c>
    </row>
    <row r="169" spans="2:7" ht="15" customHeight="1" thickBot="1" x14ac:dyDescent="0.6">
      <c r="B169" s="4" t="s">
        <v>167</v>
      </c>
      <c r="C169" s="5"/>
      <c r="D169" s="5"/>
      <c r="E169" s="34"/>
      <c r="F169" s="46"/>
      <c r="G169" s="10"/>
    </row>
    <row r="170" spans="2:7" ht="27" customHeight="1" thickBot="1" x14ac:dyDescent="0.6">
      <c r="B170" s="7">
        <v>140</v>
      </c>
      <c r="C170" s="8" t="s">
        <v>168</v>
      </c>
      <c r="D170" s="9" t="s">
        <v>140</v>
      </c>
      <c r="E170" s="33">
        <v>1</v>
      </c>
      <c r="F170" s="47">
        <v>0</v>
      </c>
      <c r="G170" s="10">
        <f t="shared" ref="G170:G188" si="10">E170*F170</f>
        <v>0</v>
      </c>
    </row>
    <row r="171" spans="2:7" ht="40.15" customHeight="1" thickBot="1" x14ac:dyDescent="0.6">
      <c r="B171" s="7">
        <v>141</v>
      </c>
      <c r="C171" s="8" t="s">
        <v>169</v>
      </c>
      <c r="D171" s="9" t="s">
        <v>140</v>
      </c>
      <c r="E171" s="33">
        <v>1</v>
      </c>
      <c r="F171" s="47">
        <v>0</v>
      </c>
      <c r="G171" s="10">
        <f t="shared" si="10"/>
        <v>0</v>
      </c>
    </row>
    <row r="172" spans="2:7" ht="27" customHeight="1" thickBot="1" x14ac:dyDescent="0.6">
      <c r="B172" s="7">
        <v>142</v>
      </c>
      <c r="C172" s="8" t="s">
        <v>170</v>
      </c>
      <c r="D172" s="9" t="s">
        <v>140</v>
      </c>
      <c r="E172" s="33">
        <v>1</v>
      </c>
      <c r="F172" s="47">
        <v>0</v>
      </c>
      <c r="G172" s="10">
        <f t="shared" si="10"/>
        <v>0</v>
      </c>
    </row>
    <row r="173" spans="2:7" ht="27" customHeight="1" thickBot="1" x14ac:dyDescent="0.6">
      <c r="B173" s="7">
        <v>143</v>
      </c>
      <c r="C173" s="8" t="s">
        <v>171</v>
      </c>
      <c r="D173" s="9" t="s">
        <v>140</v>
      </c>
      <c r="E173" s="33">
        <v>1</v>
      </c>
      <c r="F173" s="47">
        <v>0</v>
      </c>
      <c r="G173" s="10">
        <f t="shared" si="10"/>
        <v>0</v>
      </c>
    </row>
    <row r="174" spans="2:7" ht="15" customHeight="1" thickBot="1" x14ac:dyDescent="0.6">
      <c r="B174" s="7">
        <v>144</v>
      </c>
      <c r="C174" s="8" t="s">
        <v>172</v>
      </c>
      <c r="D174" s="9" t="s">
        <v>16</v>
      </c>
      <c r="E174" s="33">
        <v>43</v>
      </c>
      <c r="F174" s="47">
        <v>0</v>
      </c>
      <c r="G174" s="10">
        <f t="shared" si="10"/>
        <v>0</v>
      </c>
    </row>
    <row r="175" spans="2:7" ht="27" customHeight="1" thickBot="1" x14ac:dyDescent="0.6">
      <c r="B175" s="7">
        <v>145</v>
      </c>
      <c r="C175" s="8" t="s">
        <v>173</v>
      </c>
      <c r="D175" s="9" t="s">
        <v>140</v>
      </c>
      <c r="E175" s="33">
        <v>1</v>
      </c>
      <c r="F175" s="47">
        <v>0</v>
      </c>
      <c r="G175" s="10">
        <f t="shared" si="10"/>
        <v>0</v>
      </c>
    </row>
    <row r="176" spans="2:7" ht="27" customHeight="1" thickBot="1" x14ac:dyDescent="0.6">
      <c r="B176" s="7">
        <v>146</v>
      </c>
      <c r="C176" s="8" t="s">
        <v>174</v>
      </c>
      <c r="D176" s="9" t="s">
        <v>140</v>
      </c>
      <c r="E176" s="33">
        <v>1</v>
      </c>
      <c r="F176" s="47">
        <v>0</v>
      </c>
      <c r="G176" s="10">
        <f t="shared" si="10"/>
        <v>0</v>
      </c>
    </row>
    <row r="177" spans="2:7" ht="53.5" customHeight="1" thickBot="1" x14ac:dyDescent="0.6">
      <c r="B177" s="7">
        <v>147</v>
      </c>
      <c r="C177" s="8" t="s">
        <v>175</v>
      </c>
      <c r="D177" s="9" t="s">
        <v>36</v>
      </c>
      <c r="E177" s="33">
        <v>1</v>
      </c>
      <c r="F177" s="47">
        <v>0</v>
      </c>
      <c r="G177" s="10">
        <f t="shared" si="10"/>
        <v>0</v>
      </c>
    </row>
    <row r="178" spans="2:7" ht="27" customHeight="1" thickBot="1" x14ac:dyDescent="0.6">
      <c r="B178" s="7">
        <v>148</v>
      </c>
      <c r="C178" s="8" t="s">
        <v>176</v>
      </c>
      <c r="D178" s="9" t="s">
        <v>140</v>
      </c>
      <c r="E178" s="33">
        <v>3</v>
      </c>
      <c r="F178" s="47">
        <v>0</v>
      </c>
      <c r="G178" s="10">
        <f t="shared" si="10"/>
        <v>0</v>
      </c>
    </row>
    <row r="179" spans="2:7" ht="40.15" customHeight="1" thickBot="1" x14ac:dyDescent="0.6">
      <c r="B179" s="7">
        <v>149</v>
      </c>
      <c r="C179" s="8" t="s">
        <v>177</v>
      </c>
      <c r="D179" s="9" t="s">
        <v>36</v>
      </c>
      <c r="E179" s="33">
        <v>3</v>
      </c>
      <c r="F179" s="47">
        <v>0</v>
      </c>
      <c r="G179" s="11">
        <f t="shared" si="10"/>
        <v>0</v>
      </c>
    </row>
    <row r="180" spans="2:7" ht="53.5" customHeight="1" thickBot="1" x14ac:dyDescent="0.6">
      <c r="B180" s="7">
        <v>150</v>
      </c>
      <c r="C180" s="8" t="s">
        <v>178</v>
      </c>
      <c r="D180" s="9" t="s">
        <v>36</v>
      </c>
      <c r="E180" s="33">
        <v>2</v>
      </c>
      <c r="F180" s="47">
        <v>0</v>
      </c>
      <c r="G180" s="10">
        <f t="shared" si="10"/>
        <v>0</v>
      </c>
    </row>
    <row r="181" spans="2:7" ht="27" customHeight="1" thickBot="1" x14ac:dyDescent="0.6">
      <c r="B181" s="7">
        <v>151</v>
      </c>
      <c r="C181" s="8" t="s">
        <v>179</v>
      </c>
      <c r="D181" s="9" t="s">
        <v>31</v>
      </c>
      <c r="E181" s="33">
        <v>130</v>
      </c>
      <c r="F181" s="47">
        <v>0</v>
      </c>
      <c r="G181" s="10">
        <f t="shared" si="10"/>
        <v>0</v>
      </c>
    </row>
    <row r="182" spans="2:7" ht="27" customHeight="1" thickBot="1" x14ac:dyDescent="0.6">
      <c r="B182" s="7">
        <v>152</v>
      </c>
      <c r="C182" s="8" t="s">
        <v>180</v>
      </c>
      <c r="D182" s="9" t="s">
        <v>31</v>
      </c>
      <c r="E182" s="33">
        <v>26</v>
      </c>
      <c r="F182" s="47">
        <v>0</v>
      </c>
      <c r="G182" s="10">
        <f t="shared" si="10"/>
        <v>0</v>
      </c>
    </row>
    <row r="183" spans="2:7" ht="27" customHeight="1" thickBot="1" x14ac:dyDescent="0.6">
      <c r="B183" s="7">
        <v>153</v>
      </c>
      <c r="C183" s="8" t="s">
        <v>181</v>
      </c>
      <c r="D183" s="9" t="s">
        <v>31</v>
      </c>
      <c r="E183" s="33">
        <v>26</v>
      </c>
      <c r="F183" s="47">
        <v>0</v>
      </c>
      <c r="G183" s="10">
        <f t="shared" si="10"/>
        <v>0</v>
      </c>
    </row>
    <row r="184" spans="2:7" ht="27" customHeight="1" thickBot="1" x14ac:dyDescent="0.6">
      <c r="B184" s="7">
        <v>154</v>
      </c>
      <c r="C184" s="8" t="s">
        <v>182</v>
      </c>
      <c r="D184" s="9" t="s">
        <v>31</v>
      </c>
      <c r="E184" s="33">
        <v>26</v>
      </c>
      <c r="F184" s="47">
        <v>0</v>
      </c>
      <c r="G184" s="10">
        <f t="shared" si="10"/>
        <v>0</v>
      </c>
    </row>
    <row r="185" spans="2:7" ht="27" customHeight="1" thickBot="1" x14ac:dyDescent="0.6">
      <c r="B185" s="7">
        <v>155</v>
      </c>
      <c r="C185" s="8" t="s">
        <v>183</v>
      </c>
      <c r="D185" s="9" t="s">
        <v>31</v>
      </c>
      <c r="E185" s="33">
        <v>87</v>
      </c>
      <c r="F185" s="47">
        <v>0</v>
      </c>
      <c r="G185" s="10">
        <f t="shared" si="10"/>
        <v>0</v>
      </c>
    </row>
    <row r="186" spans="2:7" ht="27" customHeight="1" thickBot="1" x14ac:dyDescent="0.6">
      <c r="B186" s="7">
        <v>156</v>
      </c>
      <c r="C186" s="8" t="s">
        <v>184</v>
      </c>
      <c r="D186" s="9" t="s">
        <v>31</v>
      </c>
      <c r="E186" s="33">
        <v>87</v>
      </c>
      <c r="F186" s="47">
        <v>0</v>
      </c>
      <c r="G186" s="10">
        <f t="shared" si="10"/>
        <v>0</v>
      </c>
    </row>
    <row r="187" spans="2:7" ht="27" customHeight="1" thickBot="1" x14ac:dyDescent="0.6">
      <c r="B187" s="7">
        <v>157</v>
      </c>
      <c r="C187" s="8" t="s">
        <v>185</v>
      </c>
      <c r="D187" s="9" t="s">
        <v>36</v>
      </c>
      <c r="E187" s="33">
        <v>4</v>
      </c>
      <c r="F187" s="47">
        <v>0</v>
      </c>
      <c r="G187" s="10">
        <f t="shared" si="10"/>
        <v>0</v>
      </c>
    </row>
    <row r="188" spans="2:7" ht="40.15" customHeight="1" thickBot="1" x14ac:dyDescent="0.6">
      <c r="B188" s="7">
        <v>158</v>
      </c>
      <c r="C188" s="8" t="s">
        <v>186</v>
      </c>
      <c r="D188" s="9" t="s">
        <v>36</v>
      </c>
      <c r="E188" s="33">
        <v>4</v>
      </c>
      <c r="F188" s="47">
        <v>0</v>
      </c>
      <c r="G188" s="10">
        <f t="shared" si="10"/>
        <v>0</v>
      </c>
    </row>
    <row r="189" spans="2:7" ht="15" customHeight="1" thickBot="1" x14ac:dyDescent="0.6">
      <c r="B189" s="4" t="s">
        <v>187</v>
      </c>
      <c r="C189" s="5"/>
      <c r="D189" s="5"/>
      <c r="E189" s="34"/>
      <c r="F189" s="46"/>
      <c r="G189" s="10"/>
    </row>
    <row r="190" spans="2:7" ht="40.15" customHeight="1" thickBot="1" x14ac:dyDescent="0.6">
      <c r="B190" s="7">
        <v>159</v>
      </c>
      <c r="C190" s="8" t="s">
        <v>188</v>
      </c>
      <c r="D190" s="9" t="s">
        <v>16</v>
      </c>
      <c r="E190" s="33">
        <v>45</v>
      </c>
      <c r="F190" s="47">
        <v>0</v>
      </c>
      <c r="G190" s="10">
        <f>E190*F190</f>
        <v>0</v>
      </c>
    </row>
    <row r="191" spans="2:7" ht="40.15" customHeight="1" thickBot="1" x14ac:dyDescent="0.6">
      <c r="B191" s="12">
        <v>160</v>
      </c>
      <c r="C191" s="13" t="s">
        <v>189</v>
      </c>
      <c r="D191" s="14" t="s">
        <v>121</v>
      </c>
      <c r="E191" s="33">
        <v>865</v>
      </c>
      <c r="F191" s="48">
        <v>0</v>
      </c>
      <c r="G191" s="15">
        <f>E191*F191</f>
        <v>0</v>
      </c>
    </row>
    <row r="192" spans="2:7" ht="27" customHeight="1" thickBot="1" x14ac:dyDescent="0.6">
      <c r="B192" s="16">
        <v>161</v>
      </c>
      <c r="C192" s="17" t="s">
        <v>190</v>
      </c>
      <c r="D192" s="18" t="s">
        <v>16</v>
      </c>
      <c r="E192" s="33">
        <v>2</v>
      </c>
      <c r="F192" s="49">
        <v>0</v>
      </c>
      <c r="G192" s="19">
        <f>E192*F192</f>
        <v>0</v>
      </c>
    </row>
    <row r="193" spans="2:7" ht="15" customHeight="1" thickBot="1" x14ac:dyDescent="0.6">
      <c r="B193" s="4" t="s">
        <v>191</v>
      </c>
      <c r="C193" s="5"/>
      <c r="D193" s="5"/>
      <c r="E193" s="35"/>
      <c r="F193" s="49"/>
      <c r="G193" s="19"/>
    </row>
    <row r="194" spans="2:7" ht="15" customHeight="1" thickBot="1" x14ac:dyDescent="0.6">
      <c r="B194" s="20">
        <v>162</v>
      </c>
      <c r="C194" s="22" t="s">
        <v>192</v>
      </c>
      <c r="D194" s="18" t="s">
        <v>16</v>
      </c>
      <c r="E194" s="36">
        <v>4</v>
      </c>
      <c r="F194" s="49">
        <v>0</v>
      </c>
      <c r="G194" s="19">
        <f t="shared" ref="G194:G202" si="11">E194*F194</f>
        <v>0</v>
      </c>
    </row>
    <row r="195" spans="2:7" ht="15" customHeight="1" thickBot="1" x14ac:dyDescent="0.6">
      <c r="B195" s="21">
        <v>163</v>
      </c>
      <c r="C195" s="25" t="s">
        <v>193</v>
      </c>
      <c r="D195" s="18" t="s">
        <v>16</v>
      </c>
      <c r="E195" s="36">
        <v>4</v>
      </c>
      <c r="F195" s="49">
        <v>0</v>
      </c>
      <c r="G195" s="19">
        <f t="shared" si="11"/>
        <v>0</v>
      </c>
    </row>
    <row r="196" spans="2:7" ht="15" customHeight="1" thickBot="1" x14ac:dyDescent="0.6">
      <c r="B196" s="12">
        <v>164</v>
      </c>
      <c r="C196" s="23" t="s">
        <v>194</v>
      </c>
      <c r="D196" s="18" t="s">
        <v>16</v>
      </c>
      <c r="E196" s="36">
        <v>4</v>
      </c>
      <c r="F196" s="49">
        <v>0</v>
      </c>
      <c r="G196" s="19">
        <f t="shared" si="11"/>
        <v>0</v>
      </c>
    </row>
    <row r="197" spans="2:7" ht="15" customHeight="1" thickBot="1" x14ac:dyDescent="0.6">
      <c r="B197" s="20">
        <v>165</v>
      </c>
      <c r="C197" s="25" t="s">
        <v>195</v>
      </c>
      <c r="D197" s="18" t="s">
        <v>36</v>
      </c>
      <c r="E197" s="36">
        <v>4</v>
      </c>
      <c r="F197" s="49">
        <v>0</v>
      </c>
      <c r="G197" s="19">
        <f t="shared" si="11"/>
        <v>0</v>
      </c>
    </row>
    <row r="198" spans="2:7" ht="15" customHeight="1" thickBot="1" x14ac:dyDescent="0.6">
      <c r="B198" s="21">
        <v>166</v>
      </c>
      <c r="C198" s="24" t="s">
        <v>196</v>
      </c>
      <c r="D198" s="18" t="s">
        <v>197</v>
      </c>
      <c r="E198" s="36">
        <v>3</v>
      </c>
      <c r="F198" s="49">
        <v>0</v>
      </c>
      <c r="G198" s="19">
        <f t="shared" si="11"/>
        <v>0</v>
      </c>
    </row>
    <row r="199" spans="2:7" ht="15" customHeight="1" thickBot="1" x14ac:dyDescent="0.6">
      <c r="B199" s="12">
        <v>167</v>
      </c>
      <c r="C199" s="25" t="s">
        <v>198</v>
      </c>
      <c r="D199" s="18" t="s">
        <v>16</v>
      </c>
      <c r="E199" s="36">
        <v>3</v>
      </c>
      <c r="F199" s="49">
        <v>0</v>
      </c>
      <c r="G199" s="19">
        <f t="shared" si="11"/>
        <v>0</v>
      </c>
    </row>
    <row r="200" spans="2:7" ht="15" customHeight="1" thickBot="1" x14ac:dyDescent="0.6">
      <c r="B200" s="20">
        <v>168</v>
      </c>
      <c r="C200" s="23" t="s">
        <v>199</v>
      </c>
      <c r="D200" s="18" t="s">
        <v>16</v>
      </c>
      <c r="E200" s="36">
        <v>4</v>
      </c>
      <c r="F200" s="49">
        <v>0</v>
      </c>
      <c r="G200" s="19">
        <f t="shared" si="11"/>
        <v>0</v>
      </c>
    </row>
    <row r="201" spans="2:7" ht="15" customHeight="1" thickBot="1" x14ac:dyDescent="0.6">
      <c r="B201" s="21">
        <v>169</v>
      </c>
      <c r="C201" s="25" t="s">
        <v>200</v>
      </c>
      <c r="D201" s="18" t="s">
        <v>16</v>
      </c>
      <c r="E201" s="36">
        <v>4</v>
      </c>
      <c r="F201" s="49">
        <v>0</v>
      </c>
      <c r="G201" s="19">
        <f t="shared" si="11"/>
        <v>0</v>
      </c>
    </row>
    <row r="202" spans="2:7" ht="15" customHeight="1" thickBot="1" x14ac:dyDescent="0.6">
      <c r="B202" s="21">
        <v>170</v>
      </c>
      <c r="C202" s="25" t="s">
        <v>201</v>
      </c>
      <c r="D202" s="18" t="s">
        <v>16</v>
      </c>
      <c r="E202" s="36">
        <v>4</v>
      </c>
      <c r="F202" s="49">
        <v>0</v>
      </c>
      <c r="G202" s="19">
        <f t="shared" si="11"/>
        <v>0</v>
      </c>
    </row>
    <row r="203" spans="2:7" ht="15" customHeight="1" thickBot="1" x14ac:dyDescent="0.6">
      <c r="B203" s="29" t="s">
        <v>202</v>
      </c>
      <c r="C203" s="27"/>
      <c r="D203" s="28"/>
      <c r="E203" s="37"/>
      <c r="F203" s="47"/>
      <c r="G203" s="10"/>
    </row>
    <row r="204" spans="2:7" ht="15" customHeight="1" thickBot="1" x14ac:dyDescent="0.6">
      <c r="B204" s="20">
        <v>171</v>
      </c>
      <c r="C204" s="30" t="s">
        <v>203</v>
      </c>
      <c r="D204" s="18" t="s">
        <v>16</v>
      </c>
      <c r="E204" s="36">
        <v>1</v>
      </c>
      <c r="F204" s="49">
        <v>0</v>
      </c>
      <c r="G204" s="19">
        <f>E204*F204</f>
        <v>0</v>
      </c>
    </row>
    <row r="205" spans="2:7" ht="15" customHeight="1" thickBot="1" x14ac:dyDescent="0.6">
      <c r="B205" s="21">
        <v>172</v>
      </c>
      <c r="C205" s="30" t="s">
        <v>204</v>
      </c>
      <c r="D205" s="18" t="s">
        <v>16</v>
      </c>
      <c r="E205" s="36">
        <v>1</v>
      </c>
      <c r="F205" s="49">
        <v>0</v>
      </c>
      <c r="G205" s="19">
        <f>E205*F205</f>
        <v>0</v>
      </c>
    </row>
    <row r="206" spans="2:7" ht="15" customHeight="1" thickBot="1" x14ac:dyDescent="0.6">
      <c r="B206" s="7">
        <v>173</v>
      </c>
      <c r="C206" s="30" t="s">
        <v>205</v>
      </c>
      <c r="D206" s="18" t="s">
        <v>16</v>
      </c>
      <c r="E206" s="36">
        <v>1</v>
      </c>
      <c r="F206" s="49">
        <v>0</v>
      </c>
      <c r="G206" s="19">
        <f>E206*F206</f>
        <v>0</v>
      </c>
    </row>
    <row r="207" spans="2:7" ht="16.149999999999999" customHeight="1" thickBot="1" x14ac:dyDescent="0.6">
      <c r="B207" s="67" t="s">
        <v>206</v>
      </c>
      <c r="C207" s="68"/>
      <c r="D207" s="68"/>
      <c r="E207" s="58"/>
      <c r="F207" s="57">
        <f>SUM(G6:G206)</f>
        <v>0</v>
      </c>
      <c r="G207" s="58"/>
    </row>
    <row r="208" spans="2:7" ht="16.149999999999999" customHeight="1" thickBot="1" x14ac:dyDescent="0.6">
      <c r="B208" s="65" t="s">
        <v>207</v>
      </c>
      <c r="C208" s="66"/>
      <c r="D208" s="66"/>
      <c r="E208" s="64"/>
      <c r="F208" s="63">
        <f>F207*0.21</f>
        <v>0</v>
      </c>
      <c r="G208" s="64"/>
    </row>
    <row r="209" spans="1:7" ht="15.6" customHeight="1" thickBot="1" x14ac:dyDescent="0.6">
      <c r="A209" s="38"/>
      <c r="B209" s="59" t="s">
        <v>208</v>
      </c>
      <c r="C209" s="60"/>
      <c r="D209" s="60"/>
      <c r="E209" s="56"/>
      <c r="F209" s="55" t="s">
        <v>209</v>
      </c>
      <c r="G209" s="56"/>
    </row>
    <row r="210" spans="1:7" ht="39" customHeight="1" thickBot="1" x14ac:dyDescent="0.6">
      <c r="A210" s="38"/>
      <c r="B210" s="61"/>
      <c r="C210" s="62"/>
      <c r="D210" s="62"/>
      <c r="E210" s="54"/>
      <c r="F210" s="53" t="s">
        <v>210</v>
      </c>
      <c r="G210" s="54"/>
    </row>
    <row r="211" spans="1:7" x14ac:dyDescent="0.55000000000000004">
      <c r="B211" s="26" t="s">
        <v>211</v>
      </c>
      <c r="F211" s="38"/>
    </row>
  </sheetData>
  <sheetProtection password="FC88" sheet="1"/>
  <mergeCells count="7">
    <mergeCell ref="F210:G210"/>
    <mergeCell ref="F209:G209"/>
    <mergeCell ref="F207:G207"/>
    <mergeCell ref="B209:E210"/>
    <mergeCell ref="F208:G208"/>
    <mergeCell ref="B208:E208"/>
    <mergeCell ref="B207:E207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1"/>
  <sheetViews>
    <sheetView workbookViewId="0">
      <selection activeCell="F3" sqref="F3:F206"/>
    </sheetView>
  </sheetViews>
  <sheetFormatPr defaultRowHeight="14.4" x14ac:dyDescent="0.55000000000000004"/>
  <cols>
    <col min="2" max="2" width="5.578125" customWidth="1"/>
    <col min="3" max="3" width="32.26171875" customWidth="1"/>
    <col min="5" max="5" width="8.83984375" style="31" customWidth="1"/>
  </cols>
  <sheetData>
    <row r="1" spans="2:7" ht="15" customHeight="1" thickBot="1" x14ac:dyDescent="0.6">
      <c r="F1" s="38"/>
    </row>
    <row r="2" spans="2:7" ht="79.900000000000006" customHeight="1" thickBot="1" x14ac:dyDescent="0.6">
      <c r="B2" s="51" t="s">
        <v>0</v>
      </c>
      <c r="C2" s="52" t="s">
        <v>1</v>
      </c>
      <c r="D2" s="52" t="s">
        <v>2</v>
      </c>
      <c r="E2" s="52" t="s">
        <v>3</v>
      </c>
      <c r="F2" s="50" t="s">
        <v>4</v>
      </c>
      <c r="G2" s="52" t="s">
        <v>5</v>
      </c>
    </row>
    <row r="3" spans="2:7" ht="15" customHeight="1" thickBot="1" x14ac:dyDescent="0.6">
      <c r="B3" s="1">
        <v>1</v>
      </c>
      <c r="C3" s="2">
        <v>2</v>
      </c>
      <c r="D3" s="2">
        <v>3</v>
      </c>
      <c r="E3" s="2">
        <v>4</v>
      </c>
      <c r="F3" s="45">
        <v>5</v>
      </c>
      <c r="G3" s="3" t="s">
        <v>6</v>
      </c>
    </row>
    <row r="4" spans="2:7" ht="15" customHeight="1" thickBot="1" x14ac:dyDescent="0.6">
      <c r="B4" s="4" t="s">
        <v>7</v>
      </c>
      <c r="C4" s="5"/>
      <c r="D4" s="5"/>
      <c r="E4" s="32"/>
      <c r="F4" s="46"/>
      <c r="G4" s="6"/>
    </row>
    <row r="5" spans="2:7" ht="15" customHeight="1" thickBot="1" x14ac:dyDescent="0.6">
      <c r="B5" s="4" t="s">
        <v>8</v>
      </c>
      <c r="C5" s="5"/>
      <c r="D5" s="5"/>
      <c r="E5" s="32"/>
      <c r="F5" s="46"/>
      <c r="G5" s="6"/>
    </row>
    <row r="6" spans="2:7" ht="15" customHeight="1" thickBot="1" x14ac:dyDescent="0.6">
      <c r="B6" s="7">
        <v>1</v>
      </c>
      <c r="C6" s="8" t="s">
        <v>9</v>
      </c>
      <c r="D6" s="9" t="s">
        <v>10</v>
      </c>
      <c r="E6" s="33">
        <v>1</v>
      </c>
      <c r="F6" s="47">
        <v>0</v>
      </c>
      <c r="G6" s="10">
        <f t="shared" ref="G6:G13" si="0">E6*F6</f>
        <v>0</v>
      </c>
    </row>
    <row r="7" spans="2:7" ht="15" customHeight="1" thickBot="1" x14ac:dyDescent="0.6">
      <c r="B7" s="7">
        <v>2</v>
      </c>
      <c r="C7" s="8" t="s">
        <v>11</v>
      </c>
      <c r="D7" s="9" t="s">
        <v>10</v>
      </c>
      <c r="E7" s="33">
        <v>6</v>
      </c>
      <c r="F7" s="47">
        <v>0</v>
      </c>
      <c r="G7" s="10">
        <f t="shared" si="0"/>
        <v>0</v>
      </c>
    </row>
    <row r="8" spans="2:7" ht="27" customHeight="1" thickBot="1" x14ac:dyDescent="0.6">
      <c r="B8" s="7">
        <v>3</v>
      </c>
      <c r="C8" s="8" t="s">
        <v>12</v>
      </c>
      <c r="D8" s="9" t="s">
        <v>10</v>
      </c>
      <c r="E8" s="33">
        <v>1</v>
      </c>
      <c r="F8" s="47">
        <v>0</v>
      </c>
      <c r="G8" s="10">
        <f t="shared" si="0"/>
        <v>0</v>
      </c>
    </row>
    <row r="9" spans="2:7" ht="40.15" customHeight="1" thickBot="1" x14ac:dyDescent="0.6">
      <c r="B9" s="7">
        <v>4</v>
      </c>
      <c r="C9" s="8" t="s">
        <v>13</v>
      </c>
      <c r="D9" s="9" t="s">
        <v>14</v>
      </c>
      <c r="E9" s="33">
        <v>8</v>
      </c>
      <c r="F9" s="47">
        <v>0</v>
      </c>
      <c r="G9" s="10">
        <f t="shared" si="0"/>
        <v>0</v>
      </c>
    </row>
    <row r="10" spans="2:7" ht="53.5" customHeight="1" thickBot="1" x14ac:dyDescent="0.6">
      <c r="B10" s="7">
        <v>5</v>
      </c>
      <c r="C10" s="8" t="s">
        <v>15</v>
      </c>
      <c r="D10" s="9" t="s">
        <v>16</v>
      </c>
      <c r="E10" s="33">
        <v>87</v>
      </c>
      <c r="F10" s="47">
        <v>0</v>
      </c>
      <c r="G10" s="10">
        <f t="shared" si="0"/>
        <v>0</v>
      </c>
    </row>
    <row r="11" spans="2:7" ht="53.5" customHeight="1" thickBot="1" x14ac:dyDescent="0.6">
      <c r="B11" s="7">
        <v>6</v>
      </c>
      <c r="C11" s="8" t="s">
        <v>17</v>
      </c>
      <c r="D11" s="9" t="s">
        <v>16</v>
      </c>
      <c r="E11" s="33">
        <v>39</v>
      </c>
      <c r="F11" s="47">
        <v>0</v>
      </c>
      <c r="G11" s="10">
        <f t="shared" si="0"/>
        <v>0</v>
      </c>
    </row>
    <row r="12" spans="2:7" ht="66.599999999999994" customHeight="1" thickBot="1" x14ac:dyDescent="0.6">
      <c r="B12" s="7">
        <v>7</v>
      </c>
      <c r="C12" s="8" t="s">
        <v>18</v>
      </c>
      <c r="D12" s="9" t="s">
        <v>14</v>
      </c>
      <c r="E12" s="33">
        <v>13</v>
      </c>
      <c r="F12" s="47">
        <v>0</v>
      </c>
      <c r="G12" s="10">
        <f t="shared" si="0"/>
        <v>0</v>
      </c>
    </row>
    <row r="13" spans="2:7" ht="40.15" customHeight="1" thickBot="1" x14ac:dyDescent="0.6">
      <c r="B13" s="7">
        <v>8</v>
      </c>
      <c r="C13" s="8" t="s">
        <v>19</v>
      </c>
      <c r="D13" s="9" t="s">
        <v>16</v>
      </c>
      <c r="E13" s="33">
        <v>9</v>
      </c>
      <c r="F13" s="47">
        <v>0</v>
      </c>
      <c r="G13" s="10">
        <f t="shared" si="0"/>
        <v>0</v>
      </c>
    </row>
    <row r="14" spans="2:7" ht="15" customHeight="1" thickBot="1" x14ac:dyDescent="0.6">
      <c r="B14" s="4" t="s">
        <v>20</v>
      </c>
      <c r="C14" s="5"/>
      <c r="D14" s="5"/>
      <c r="E14" s="34"/>
      <c r="F14" s="46"/>
      <c r="G14" s="10"/>
    </row>
    <row r="15" spans="2:7" ht="15" customHeight="1" thickBot="1" x14ac:dyDescent="0.6">
      <c r="B15" s="7">
        <v>9</v>
      </c>
      <c r="C15" s="8" t="s">
        <v>21</v>
      </c>
      <c r="D15" s="9" t="s">
        <v>14</v>
      </c>
      <c r="E15" s="33">
        <v>9</v>
      </c>
      <c r="F15" s="47">
        <v>0</v>
      </c>
      <c r="G15" s="10">
        <f>E15*F15</f>
        <v>0</v>
      </c>
    </row>
    <row r="16" spans="2:7" ht="27" customHeight="1" thickBot="1" x14ac:dyDescent="0.6">
      <c r="B16" s="7">
        <v>10</v>
      </c>
      <c r="C16" s="8" t="s">
        <v>22</v>
      </c>
      <c r="D16" s="9" t="s">
        <v>16</v>
      </c>
      <c r="E16" s="33">
        <v>9</v>
      </c>
      <c r="F16" s="47">
        <v>0</v>
      </c>
      <c r="G16" s="10">
        <f>E16*F16</f>
        <v>0</v>
      </c>
    </row>
    <row r="17" spans="2:7" ht="27" customHeight="1" thickBot="1" x14ac:dyDescent="0.6">
      <c r="B17" s="7">
        <v>11</v>
      </c>
      <c r="C17" s="8" t="s">
        <v>23</v>
      </c>
      <c r="D17" s="9" t="s">
        <v>16</v>
      </c>
      <c r="E17" s="33">
        <v>13</v>
      </c>
      <c r="F17" s="47">
        <v>0</v>
      </c>
      <c r="G17" s="10">
        <f>E17*F17</f>
        <v>0</v>
      </c>
    </row>
    <row r="18" spans="2:7" ht="15" customHeight="1" thickBot="1" x14ac:dyDescent="0.6">
      <c r="B18" s="7">
        <v>12</v>
      </c>
      <c r="C18" s="8" t="s">
        <v>24</v>
      </c>
      <c r="D18" s="9" t="s">
        <v>16</v>
      </c>
      <c r="E18" s="33">
        <v>35</v>
      </c>
      <c r="F18" s="47">
        <v>0</v>
      </c>
      <c r="G18" s="10">
        <f>E18*F18</f>
        <v>0</v>
      </c>
    </row>
    <row r="19" spans="2:7" ht="15" customHeight="1" thickBot="1" x14ac:dyDescent="0.6">
      <c r="B19" s="4" t="s">
        <v>25</v>
      </c>
      <c r="C19" s="5"/>
      <c r="D19" s="5"/>
      <c r="E19" s="34"/>
      <c r="F19" s="46"/>
      <c r="G19" s="10"/>
    </row>
    <row r="20" spans="2:7" ht="27" customHeight="1" thickBot="1" x14ac:dyDescent="0.6">
      <c r="B20" s="7">
        <v>13</v>
      </c>
      <c r="C20" s="8" t="s">
        <v>26</v>
      </c>
      <c r="D20" s="9" t="s">
        <v>14</v>
      </c>
      <c r="E20" s="33">
        <v>69</v>
      </c>
      <c r="F20" s="47">
        <v>0</v>
      </c>
      <c r="G20" s="10">
        <f>E20*F20</f>
        <v>0</v>
      </c>
    </row>
    <row r="21" spans="2:7" ht="27" customHeight="1" thickBot="1" x14ac:dyDescent="0.6">
      <c r="B21" s="7">
        <v>14</v>
      </c>
      <c r="C21" s="8" t="s">
        <v>27</v>
      </c>
      <c r="D21" s="9" t="s">
        <v>16</v>
      </c>
      <c r="E21" s="33">
        <v>87</v>
      </c>
      <c r="F21" s="47">
        <v>0</v>
      </c>
      <c r="G21" s="10">
        <f>E21*F21</f>
        <v>0</v>
      </c>
    </row>
    <row r="22" spans="2:7" ht="27" customHeight="1" thickBot="1" x14ac:dyDescent="0.6">
      <c r="B22" s="7">
        <v>15</v>
      </c>
      <c r="C22" s="8" t="s">
        <v>28</v>
      </c>
      <c r="D22" s="9" t="s">
        <v>16</v>
      </c>
      <c r="E22" s="33">
        <v>43</v>
      </c>
      <c r="F22" s="47">
        <v>0</v>
      </c>
      <c r="G22" s="10">
        <f>E22*F22</f>
        <v>0</v>
      </c>
    </row>
    <row r="23" spans="2:7" ht="15" customHeight="1" thickBot="1" x14ac:dyDescent="0.6">
      <c r="B23" s="4" t="s">
        <v>29</v>
      </c>
      <c r="C23" s="5"/>
      <c r="D23" s="5"/>
      <c r="E23" s="34"/>
      <c r="F23" s="46"/>
      <c r="G23" s="10"/>
    </row>
    <row r="24" spans="2:7" ht="27" customHeight="1" thickBot="1" x14ac:dyDescent="0.6">
      <c r="B24" s="7">
        <v>16</v>
      </c>
      <c r="C24" s="8" t="s">
        <v>30</v>
      </c>
      <c r="D24" s="9" t="s">
        <v>31</v>
      </c>
      <c r="E24" s="33">
        <v>346</v>
      </c>
      <c r="F24" s="47">
        <v>0</v>
      </c>
      <c r="G24" s="10">
        <f t="shared" ref="G24:G29" si="1">E24*F24</f>
        <v>0</v>
      </c>
    </row>
    <row r="25" spans="2:7" ht="27" customHeight="1" thickBot="1" x14ac:dyDescent="0.6">
      <c r="B25" s="7">
        <v>17</v>
      </c>
      <c r="C25" s="8" t="s">
        <v>32</v>
      </c>
      <c r="D25" s="9" t="s">
        <v>31</v>
      </c>
      <c r="E25" s="33">
        <v>346</v>
      </c>
      <c r="F25" s="47">
        <v>0</v>
      </c>
      <c r="G25" s="10">
        <f t="shared" si="1"/>
        <v>0</v>
      </c>
    </row>
    <row r="26" spans="2:7" ht="27" customHeight="1" thickBot="1" x14ac:dyDescent="0.6">
      <c r="B26" s="7">
        <v>18</v>
      </c>
      <c r="C26" s="8" t="s">
        <v>33</v>
      </c>
      <c r="D26" s="9" t="s">
        <v>31</v>
      </c>
      <c r="E26" s="33">
        <v>173</v>
      </c>
      <c r="F26" s="47">
        <v>0</v>
      </c>
      <c r="G26" s="10">
        <f t="shared" si="1"/>
        <v>0</v>
      </c>
    </row>
    <row r="27" spans="2:7" ht="53.5" customHeight="1" thickBot="1" x14ac:dyDescent="0.6">
      <c r="B27" s="7">
        <v>19</v>
      </c>
      <c r="C27" s="8" t="s">
        <v>34</v>
      </c>
      <c r="D27" s="9" t="s">
        <v>16</v>
      </c>
      <c r="E27" s="33">
        <v>87</v>
      </c>
      <c r="F27" s="47">
        <v>0</v>
      </c>
      <c r="G27" s="10">
        <f t="shared" si="1"/>
        <v>0</v>
      </c>
    </row>
    <row r="28" spans="2:7" ht="40.15" customHeight="1" thickBot="1" x14ac:dyDescent="0.6">
      <c r="B28" s="7">
        <v>20</v>
      </c>
      <c r="C28" s="8" t="s">
        <v>35</v>
      </c>
      <c r="D28" s="9" t="s">
        <v>36</v>
      </c>
      <c r="E28" s="33">
        <v>9</v>
      </c>
      <c r="F28" s="47">
        <v>0</v>
      </c>
      <c r="G28" s="10">
        <f t="shared" si="1"/>
        <v>0</v>
      </c>
    </row>
    <row r="29" spans="2:7" ht="15" customHeight="1" thickBot="1" x14ac:dyDescent="0.6">
      <c r="B29" s="7">
        <v>21</v>
      </c>
      <c r="C29" s="8" t="s">
        <v>37</v>
      </c>
      <c r="D29" s="9" t="s">
        <v>16</v>
      </c>
      <c r="E29" s="33">
        <v>61</v>
      </c>
      <c r="F29" s="47">
        <v>0</v>
      </c>
      <c r="G29" s="10">
        <f t="shared" si="1"/>
        <v>0</v>
      </c>
    </row>
    <row r="30" spans="2:7" ht="15" customHeight="1" thickBot="1" x14ac:dyDescent="0.6">
      <c r="B30" s="4" t="s">
        <v>38</v>
      </c>
      <c r="C30" s="5"/>
      <c r="D30" s="5"/>
      <c r="E30" s="34"/>
      <c r="F30" s="46"/>
      <c r="G30" s="10"/>
    </row>
    <row r="31" spans="2:7" ht="27" customHeight="1" thickBot="1" x14ac:dyDescent="0.6">
      <c r="B31" s="7">
        <v>22</v>
      </c>
      <c r="C31" s="8" t="s">
        <v>39</v>
      </c>
      <c r="D31" s="9" t="s">
        <v>40</v>
      </c>
      <c r="E31" s="33">
        <v>17</v>
      </c>
      <c r="F31" s="47">
        <v>0</v>
      </c>
      <c r="G31" s="10">
        <f t="shared" ref="G31:G42" si="2">E31*F31</f>
        <v>0</v>
      </c>
    </row>
    <row r="32" spans="2:7" ht="27" customHeight="1" thickBot="1" x14ac:dyDescent="0.6">
      <c r="B32" s="7">
        <v>23</v>
      </c>
      <c r="C32" s="8" t="s">
        <v>41</v>
      </c>
      <c r="D32" s="9" t="s">
        <v>40</v>
      </c>
      <c r="E32" s="33">
        <v>17</v>
      </c>
      <c r="F32" s="47">
        <v>0</v>
      </c>
      <c r="G32" s="10">
        <f t="shared" si="2"/>
        <v>0</v>
      </c>
    </row>
    <row r="33" spans="2:7" ht="40.15" customHeight="1" thickBot="1" x14ac:dyDescent="0.6">
      <c r="B33" s="7">
        <v>24</v>
      </c>
      <c r="C33" s="8" t="s">
        <v>42</v>
      </c>
      <c r="D33" s="9" t="s">
        <v>40</v>
      </c>
      <c r="E33" s="33">
        <v>17</v>
      </c>
      <c r="F33" s="47">
        <v>0</v>
      </c>
      <c r="G33" s="10">
        <f t="shared" si="2"/>
        <v>0</v>
      </c>
    </row>
    <row r="34" spans="2:7" ht="66.599999999999994" customHeight="1" thickBot="1" x14ac:dyDescent="0.6">
      <c r="B34" s="7">
        <v>25</v>
      </c>
      <c r="C34" s="8" t="s">
        <v>43</v>
      </c>
      <c r="D34" s="9" t="s">
        <v>16</v>
      </c>
      <c r="E34" s="33">
        <v>13</v>
      </c>
      <c r="F34" s="47">
        <v>0</v>
      </c>
      <c r="G34" s="10">
        <f t="shared" si="2"/>
        <v>0</v>
      </c>
    </row>
    <row r="35" spans="2:7" ht="66.599999999999994" customHeight="1" thickBot="1" x14ac:dyDescent="0.6">
      <c r="B35" s="7">
        <v>26</v>
      </c>
      <c r="C35" s="8" t="s">
        <v>44</v>
      </c>
      <c r="D35" s="9" t="s">
        <v>16</v>
      </c>
      <c r="E35" s="33">
        <v>9</v>
      </c>
      <c r="F35" s="47">
        <v>0</v>
      </c>
      <c r="G35" s="10">
        <f t="shared" si="2"/>
        <v>0</v>
      </c>
    </row>
    <row r="36" spans="2:7" ht="66.599999999999994" customHeight="1" thickBot="1" x14ac:dyDescent="0.6">
      <c r="B36" s="7">
        <v>27</v>
      </c>
      <c r="C36" s="8" t="s">
        <v>45</v>
      </c>
      <c r="D36" s="9" t="s">
        <v>16</v>
      </c>
      <c r="E36" s="33">
        <v>9</v>
      </c>
      <c r="F36" s="47">
        <v>0</v>
      </c>
      <c r="G36" s="10">
        <f t="shared" si="2"/>
        <v>0</v>
      </c>
    </row>
    <row r="37" spans="2:7" ht="66.599999999999994" customHeight="1" thickBot="1" x14ac:dyDescent="0.6">
      <c r="B37" s="7">
        <v>28</v>
      </c>
      <c r="C37" s="8" t="s">
        <v>46</v>
      </c>
      <c r="D37" s="9" t="s">
        <v>16</v>
      </c>
      <c r="E37" s="33">
        <v>7</v>
      </c>
      <c r="F37" s="47">
        <v>0</v>
      </c>
      <c r="G37" s="10">
        <f t="shared" si="2"/>
        <v>0</v>
      </c>
    </row>
    <row r="38" spans="2:7" ht="66.599999999999994" customHeight="1" thickBot="1" x14ac:dyDescent="0.6">
      <c r="B38" s="7">
        <v>29</v>
      </c>
      <c r="C38" s="8" t="s">
        <v>47</v>
      </c>
      <c r="D38" s="9" t="s">
        <v>16</v>
      </c>
      <c r="E38" s="33">
        <v>7</v>
      </c>
      <c r="F38" s="47">
        <v>0</v>
      </c>
      <c r="G38" s="10">
        <f t="shared" si="2"/>
        <v>0</v>
      </c>
    </row>
    <row r="39" spans="2:7" ht="66.599999999999994" customHeight="1" thickBot="1" x14ac:dyDescent="0.6">
      <c r="B39" s="7">
        <v>30</v>
      </c>
      <c r="C39" s="8" t="s">
        <v>48</v>
      </c>
      <c r="D39" s="9" t="s">
        <v>16</v>
      </c>
      <c r="E39" s="33">
        <v>9</v>
      </c>
      <c r="F39" s="47">
        <v>0</v>
      </c>
      <c r="G39" s="10">
        <f t="shared" si="2"/>
        <v>0</v>
      </c>
    </row>
    <row r="40" spans="2:7" ht="27" customHeight="1" thickBot="1" x14ac:dyDescent="0.6">
      <c r="B40" s="7">
        <v>31</v>
      </c>
      <c r="C40" s="8" t="s">
        <v>49</v>
      </c>
      <c r="D40" s="9" t="s">
        <v>16</v>
      </c>
      <c r="E40" s="33">
        <v>17</v>
      </c>
      <c r="F40" s="47">
        <v>0</v>
      </c>
      <c r="G40" s="10">
        <f t="shared" si="2"/>
        <v>0</v>
      </c>
    </row>
    <row r="41" spans="2:7" ht="27" customHeight="1" thickBot="1" x14ac:dyDescent="0.6">
      <c r="B41" s="7">
        <v>32</v>
      </c>
      <c r="C41" s="8" t="s">
        <v>50</v>
      </c>
      <c r="D41" s="9" t="s">
        <v>14</v>
      </c>
      <c r="E41" s="33">
        <v>4</v>
      </c>
      <c r="F41" s="47">
        <v>0</v>
      </c>
      <c r="G41" s="10">
        <f t="shared" si="2"/>
        <v>0</v>
      </c>
    </row>
    <row r="42" spans="2:7" ht="27" customHeight="1" thickBot="1" x14ac:dyDescent="0.6">
      <c r="B42" s="7">
        <v>33</v>
      </c>
      <c r="C42" s="8" t="s">
        <v>51</v>
      </c>
      <c r="D42" s="9" t="s">
        <v>52</v>
      </c>
      <c r="E42" s="33">
        <v>83</v>
      </c>
      <c r="F42" s="47">
        <v>0</v>
      </c>
      <c r="G42" s="10">
        <f t="shared" si="2"/>
        <v>0</v>
      </c>
    </row>
    <row r="43" spans="2:7" ht="15" customHeight="1" thickBot="1" x14ac:dyDescent="0.6">
      <c r="B43" s="4" t="s">
        <v>53</v>
      </c>
      <c r="C43" s="5"/>
      <c r="D43" s="5"/>
      <c r="E43" s="34">
        <v>0</v>
      </c>
      <c r="F43" s="46"/>
      <c r="G43" s="10"/>
    </row>
    <row r="44" spans="2:7" ht="53.5" customHeight="1" thickBot="1" x14ac:dyDescent="0.6">
      <c r="B44" s="7">
        <v>34</v>
      </c>
      <c r="C44" s="8" t="s">
        <v>54</v>
      </c>
      <c r="D44" s="9" t="s">
        <v>31</v>
      </c>
      <c r="E44" s="33">
        <v>606</v>
      </c>
      <c r="F44" s="47">
        <v>0</v>
      </c>
      <c r="G44" s="10">
        <f>E44*F44</f>
        <v>0</v>
      </c>
    </row>
    <row r="45" spans="2:7" ht="15" customHeight="1" thickBot="1" x14ac:dyDescent="0.6">
      <c r="B45" s="4" t="s">
        <v>55</v>
      </c>
      <c r="C45" s="5"/>
      <c r="D45" s="5"/>
      <c r="E45" s="34"/>
      <c r="F45" s="46"/>
      <c r="G45" s="10"/>
    </row>
    <row r="46" spans="2:7" ht="15" customHeight="1" thickBot="1" x14ac:dyDescent="0.6">
      <c r="B46" s="4" t="s">
        <v>8</v>
      </c>
      <c r="C46" s="5"/>
      <c r="D46" s="5"/>
      <c r="E46" s="34"/>
      <c r="F46" s="46"/>
      <c r="G46" s="10"/>
    </row>
    <row r="47" spans="2:7" ht="15" customHeight="1" thickBot="1" x14ac:dyDescent="0.6">
      <c r="B47" s="7">
        <v>35</v>
      </c>
      <c r="C47" s="8" t="s">
        <v>56</v>
      </c>
      <c r="D47" s="9" t="s">
        <v>10</v>
      </c>
      <c r="E47" s="33">
        <v>1</v>
      </c>
      <c r="F47" s="47">
        <v>0</v>
      </c>
      <c r="G47" s="10">
        <f t="shared" ref="G47:G53" si="3">E47*F47</f>
        <v>0</v>
      </c>
    </row>
    <row r="48" spans="2:7" ht="15" customHeight="1" thickBot="1" x14ac:dyDescent="0.6">
      <c r="B48" s="7">
        <v>36</v>
      </c>
      <c r="C48" s="8" t="s">
        <v>57</v>
      </c>
      <c r="D48" s="9" t="s">
        <v>10</v>
      </c>
      <c r="E48" s="33">
        <v>1</v>
      </c>
      <c r="F48" s="47">
        <v>0</v>
      </c>
      <c r="G48" s="10">
        <f t="shared" si="3"/>
        <v>0</v>
      </c>
    </row>
    <row r="49" spans="2:7" ht="27" customHeight="1" thickBot="1" x14ac:dyDescent="0.6">
      <c r="B49" s="7">
        <v>37</v>
      </c>
      <c r="C49" s="8" t="s">
        <v>12</v>
      </c>
      <c r="D49" s="9" t="s">
        <v>10</v>
      </c>
      <c r="E49" s="33">
        <v>1</v>
      </c>
      <c r="F49" s="47">
        <v>0</v>
      </c>
      <c r="G49" s="10">
        <f t="shared" si="3"/>
        <v>0</v>
      </c>
    </row>
    <row r="50" spans="2:7" ht="27" customHeight="1" thickBot="1" x14ac:dyDescent="0.6">
      <c r="B50" s="7">
        <v>38</v>
      </c>
      <c r="C50" s="8" t="s">
        <v>58</v>
      </c>
      <c r="D50" s="9" t="s">
        <v>16</v>
      </c>
      <c r="E50" s="33">
        <v>3</v>
      </c>
      <c r="F50" s="47">
        <v>0</v>
      </c>
      <c r="G50" s="10">
        <f t="shared" si="3"/>
        <v>0</v>
      </c>
    </row>
    <row r="51" spans="2:7" ht="53.5" customHeight="1" thickBot="1" x14ac:dyDescent="0.6">
      <c r="B51" s="7">
        <v>39</v>
      </c>
      <c r="C51" s="8" t="s">
        <v>15</v>
      </c>
      <c r="D51" s="9" t="s">
        <v>16</v>
      </c>
      <c r="E51" s="33">
        <v>43</v>
      </c>
      <c r="F51" s="47">
        <v>0</v>
      </c>
      <c r="G51" s="10">
        <f t="shared" si="3"/>
        <v>0</v>
      </c>
    </row>
    <row r="52" spans="2:7" ht="66.599999999999994" customHeight="1" thickBot="1" x14ac:dyDescent="0.6">
      <c r="B52" s="7">
        <v>40</v>
      </c>
      <c r="C52" s="8" t="s">
        <v>18</v>
      </c>
      <c r="D52" s="9" t="s">
        <v>16</v>
      </c>
      <c r="E52" s="33">
        <v>4</v>
      </c>
      <c r="F52" s="47">
        <v>0</v>
      </c>
      <c r="G52" s="10">
        <f t="shared" si="3"/>
        <v>0</v>
      </c>
    </row>
    <row r="53" spans="2:7" ht="40.15" customHeight="1" thickBot="1" x14ac:dyDescent="0.6">
      <c r="B53" s="7">
        <v>41</v>
      </c>
      <c r="C53" s="8" t="s">
        <v>19</v>
      </c>
      <c r="D53" s="9" t="s">
        <v>16</v>
      </c>
      <c r="E53" s="33">
        <v>3</v>
      </c>
      <c r="F53" s="47">
        <v>0</v>
      </c>
      <c r="G53" s="10">
        <f t="shared" si="3"/>
        <v>0</v>
      </c>
    </row>
    <row r="54" spans="2:7" ht="15" customHeight="1" thickBot="1" x14ac:dyDescent="0.6">
      <c r="B54" s="4" t="s">
        <v>20</v>
      </c>
      <c r="C54" s="5"/>
      <c r="D54" s="5"/>
      <c r="E54" s="34"/>
      <c r="F54" s="46"/>
      <c r="G54" s="10"/>
    </row>
    <row r="55" spans="2:7" ht="15" customHeight="1" thickBot="1" x14ac:dyDescent="0.6">
      <c r="B55" s="7">
        <v>42</v>
      </c>
      <c r="C55" s="8" t="s">
        <v>59</v>
      </c>
      <c r="D55" s="9" t="s">
        <v>16</v>
      </c>
      <c r="E55" s="33">
        <v>7</v>
      </c>
      <c r="F55" s="47">
        <v>0</v>
      </c>
      <c r="G55" s="10">
        <f>E55*F55</f>
        <v>0</v>
      </c>
    </row>
    <row r="56" spans="2:7" ht="27" customHeight="1" thickBot="1" x14ac:dyDescent="0.6">
      <c r="B56" s="7">
        <v>43</v>
      </c>
      <c r="C56" s="8" t="s">
        <v>60</v>
      </c>
      <c r="D56" s="9" t="s">
        <v>16</v>
      </c>
      <c r="E56" s="33">
        <v>21</v>
      </c>
      <c r="F56" s="47">
        <v>0</v>
      </c>
      <c r="G56" s="10">
        <f>E56*F56</f>
        <v>0</v>
      </c>
    </row>
    <row r="57" spans="2:7" ht="27" customHeight="1" thickBot="1" x14ac:dyDescent="0.6">
      <c r="B57" s="7">
        <v>44</v>
      </c>
      <c r="C57" s="8" t="s">
        <v>23</v>
      </c>
      <c r="D57" s="9" t="s">
        <v>16</v>
      </c>
      <c r="E57" s="33">
        <v>7</v>
      </c>
      <c r="F57" s="47">
        <v>0</v>
      </c>
      <c r="G57" s="10">
        <f>E57*F57</f>
        <v>0</v>
      </c>
    </row>
    <row r="58" spans="2:7" ht="15" customHeight="1" thickBot="1" x14ac:dyDescent="0.6">
      <c r="B58" s="4" t="s">
        <v>25</v>
      </c>
      <c r="C58" s="5"/>
      <c r="D58" s="5"/>
      <c r="E58" s="34"/>
      <c r="F58" s="46"/>
      <c r="G58" s="10"/>
    </row>
    <row r="59" spans="2:7" ht="27" customHeight="1" thickBot="1" x14ac:dyDescent="0.6">
      <c r="B59" s="7">
        <v>45</v>
      </c>
      <c r="C59" s="8" t="s">
        <v>61</v>
      </c>
      <c r="D59" s="9" t="s">
        <v>16</v>
      </c>
      <c r="E59" s="33">
        <v>22</v>
      </c>
      <c r="F59" s="47">
        <v>0</v>
      </c>
      <c r="G59" s="10">
        <f>E59*F59</f>
        <v>0</v>
      </c>
    </row>
    <row r="60" spans="2:7" ht="27" customHeight="1" thickBot="1" x14ac:dyDescent="0.6">
      <c r="B60" s="7">
        <v>46</v>
      </c>
      <c r="C60" s="8" t="s">
        <v>62</v>
      </c>
      <c r="D60" s="9" t="s">
        <v>16</v>
      </c>
      <c r="E60" s="33">
        <v>138</v>
      </c>
      <c r="F60" s="47">
        <v>0</v>
      </c>
      <c r="G60" s="10">
        <f>E60*F60</f>
        <v>0</v>
      </c>
    </row>
    <row r="61" spans="2:7" ht="27" customHeight="1" thickBot="1" x14ac:dyDescent="0.6">
      <c r="B61" s="7">
        <v>47</v>
      </c>
      <c r="C61" s="8" t="s">
        <v>63</v>
      </c>
      <c r="D61" s="9" t="s">
        <v>16</v>
      </c>
      <c r="E61" s="33">
        <v>35</v>
      </c>
      <c r="F61" s="47">
        <v>0</v>
      </c>
      <c r="G61" s="10">
        <f>E61*F61</f>
        <v>0</v>
      </c>
    </row>
    <row r="62" spans="2:7" ht="15" customHeight="1" thickBot="1" x14ac:dyDescent="0.6">
      <c r="B62" s="4" t="s">
        <v>29</v>
      </c>
      <c r="C62" s="5"/>
      <c r="D62" s="5"/>
      <c r="E62" s="34"/>
      <c r="F62" s="46"/>
      <c r="G62" s="10"/>
    </row>
    <row r="63" spans="2:7" ht="27" customHeight="1" thickBot="1" x14ac:dyDescent="0.6">
      <c r="B63" s="7">
        <v>48</v>
      </c>
      <c r="C63" s="8" t="s">
        <v>64</v>
      </c>
      <c r="D63" s="9" t="s">
        <v>31</v>
      </c>
      <c r="E63" s="33">
        <v>173</v>
      </c>
      <c r="F63" s="47">
        <v>0</v>
      </c>
      <c r="G63" s="10">
        <f t="shared" ref="G63:G69" si="4">E63*F63</f>
        <v>0</v>
      </c>
    </row>
    <row r="64" spans="2:7" ht="27" customHeight="1" thickBot="1" x14ac:dyDescent="0.6">
      <c r="B64" s="7">
        <v>49</v>
      </c>
      <c r="C64" s="8" t="s">
        <v>32</v>
      </c>
      <c r="D64" s="9" t="s">
        <v>31</v>
      </c>
      <c r="E64" s="33">
        <v>104</v>
      </c>
      <c r="F64" s="47">
        <v>0</v>
      </c>
      <c r="G64" s="10">
        <f t="shared" si="4"/>
        <v>0</v>
      </c>
    </row>
    <row r="65" spans="2:7" ht="27" customHeight="1" thickBot="1" x14ac:dyDescent="0.6">
      <c r="B65" s="7">
        <v>50</v>
      </c>
      <c r="C65" s="8" t="s">
        <v>33</v>
      </c>
      <c r="D65" s="9" t="s">
        <v>31</v>
      </c>
      <c r="E65" s="33">
        <v>69</v>
      </c>
      <c r="F65" s="47">
        <v>0</v>
      </c>
      <c r="G65" s="10">
        <f t="shared" si="4"/>
        <v>0</v>
      </c>
    </row>
    <row r="66" spans="2:7" ht="53.5" customHeight="1" thickBot="1" x14ac:dyDescent="0.6">
      <c r="B66" s="7">
        <v>51</v>
      </c>
      <c r="C66" s="8" t="s">
        <v>34</v>
      </c>
      <c r="D66" s="9" t="s">
        <v>16</v>
      </c>
      <c r="E66" s="33">
        <v>61</v>
      </c>
      <c r="F66" s="47">
        <v>0</v>
      </c>
      <c r="G66" s="10">
        <f t="shared" si="4"/>
        <v>0</v>
      </c>
    </row>
    <row r="67" spans="2:7" ht="40.15" customHeight="1" thickBot="1" x14ac:dyDescent="0.6">
      <c r="B67" s="7">
        <v>52</v>
      </c>
      <c r="C67" s="8" t="s">
        <v>35</v>
      </c>
      <c r="D67" s="9" t="s">
        <v>36</v>
      </c>
      <c r="E67" s="33">
        <v>5</v>
      </c>
      <c r="F67" s="47">
        <v>0</v>
      </c>
      <c r="G67" s="10">
        <f t="shared" si="4"/>
        <v>0</v>
      </c>
    </row>
    <row r="68" spans="2:7" ht="40.15" customHeight="1" thickBot="1" x14ac:dyDescent="0.6">
      <c r="B68" s="7">
        <v>53</v>
      </c>
      <c r="C68" s="8" t="s">
        <v>65</v>
      </c>
      <c r="D68" s="9" t="s">
        <v>31</v>
      </c>
      <c r="E68" s="33">
        <v>104</v>
      </c>
      <c r="F68" s="47">
        <v>0</v>
      </c>
      <c r="G68" s="10">
        <f t="shared" si="4"/>
        <v>0</v>
      </c>
    </row>
    <row r="69" spans="2:7" ht="66.599999999999994" customHeight="1" thickBot="1" x14ac:dyDescent="0.6">
      <c r="B69" s="7">
        <v>54</v>
      </c>
      <c r="C69" s="8" t="s">
        <v>66</v>
      </c>
      <c r="D69" s="9" t="s">
        <v>31</v>
      </c>
      <c r="E69" s="33">
        <v>17</v>
      </c>
      <c r="F69" s="47">
        <v>0</v>
      </c>
      <c r="G69" s="10">
        <f t="shared" si="4"/>
        <v>0</v>
      </c>
    </row>
    <row r="70" spans="2:7" ht="15" customHeight="1" thickBot="1" x14ac:dyDescent="0.6">
      <c r="B70" s="4" t="s">
        <v>53</v>
      </c>
      <c r="C70" s="5"/>
      <c r="D70" s="5"/>
      <c r="E70" s="34"/>
      <c r="F70" s="46"/>
      <c r="G70" s="10"/>
    </row>
    <row r="71" spans="2:7" ht="53.5" customHeight="1" thickBot="1" x14ac:dyDescent="0.6">
      <c r="B71" s="7">
        <v>55</v>
      </c>
      <c r="C71" s="8" t="s">
        <v>54</v>
      </c>
      <c r="D71" s="9" t="s">
        <v>31</v>
      </c>
      <c r="E71" s="33">
        <v>216</v>
      </c>
      <c r="F71" s="47">
        <v>0</v>
      </c>
      <c r="G71" s="10">
        <f>E71*F71</f>
        <v>0</v>
      </c>
    </row>
    <row r="72" spans="2:7" ht="15" customHeight="1" thickBot="1" x14ac:dyDescent="0.6">
      <c r="B72" s="4" t="s">
        <v>67</v>
      </c>
      <c r="C72" s="5"/>
      <c r="D72" s="5"/>
      <c r="E72" s="34"/>
      <c r="F72" s="46"/>
      <c r="G72" s="10"/>
    </row>
    <row r="73" spans="2:7" ht="15" customHeight="1" thickBot="1" x14ac:dyDescent="0.6">
      <c r="B73" s="4" t="s">
        <v>68</v>
      </c>
      <c r="C73" s="5"/>
      <c r="D73" s="5"/>
      <c r="E73" s="34"/>
      <c r="F73" s="46"/>
      <c r="G73" s="10"/>
    </row>
    <row r="74" spans="2:7" ht="15" customHeight="1" thickBot="1" x14ac:dyDescent="0.6">
      <c r="B74" s="7">
        <v>56</v>
      </c>
      <c r="C74" s="8" t="s">
        <v>69</v>
      </c>
      <c r="D74" s="9" t="s">
        <v>16</v>
      </c>
      <c r="E74" s="33">
        <v>87</v>
      </c>
      <c r="F74" s="47">
        <v>0</v>
      </c>
      <c r="G74" s="10">
        <f>E74*F74</f>
        <v>0</v>
      </c>
    </row>
    <row r="75" spans="2:7" ht="15" customHeight="1" thickBot="1" x14ac:dyDescent="0.6">
      <c r="B75" s="7">
        <v>57</v>
      </c>
      <c r="C75" s="8" t="s">
        <v>70</v>
      </c>
      <c r="D75" s="9" t="s">
        <v>16</v>
      </c>
      <c r="E75" s="33">
        <v>112</v>
      </c>
      <c r="F75" s="47">
        <v>0</v>
      </c>
      <c r="G75" s="10">
        <f>E75*F75</f>
        <v>0</v>
      </c>
    </row>
    <row r="76" spans="2:7" ht="15" customHeight="1" thickBot="1" x14ac:dyDescent="0.6">
      <c r="B76" s="4" t="s">
        <v>71</v>
      </c>
      <c r="C76" s="5"/>
      <c r="D76" s="5"/>
      <c r="E76" s="34"/>
      <c r="F76" s="46"/>
      <c r="G76" s="10"/>
    </row>
    <row r="77" spans="2:7" ht="27" customHeight="1" thickBot="1" x14ac:dyDescent="0.6">
      <c r="B77" s="7">
        <v>58</v>
      </c>
      <c r="C77" s="8" t="s">
        <v>72</v>
      </c>
      <c r="D77" s="9" t="s">
        <v>14</v>
      </c>
      <c r="E77" s="33">
        <v>35</v>
      </c>
      <c r="F77" s="47">
        <v>0</v>
      </c>
      <c r="G77" s="10">
        <f>E77*F77</f>
        <v>0</v>
      </c>
    </row>
    <row r="78" spans="2:7" ht="40.15" customHeight="1" thickBot="1" x14ac:dyDescent="0.6">
      <c r="B78" s="7">
        <v>59</v>
      </c>
      <c r="C78" s="8" t="s">
        <v>73</v>
      </c>
      <c r="D78" s="9" t="s">
        <v>14</v>
      </c>
      <c r="E78" s="33">
        <v>87</v>
      </c>
      <c r="F78" s="47">
        <v>0</v>
      </c>
      <c r="G78" s="10">
        <f>E78*F78</f>
        <v>0</v>
      </c>
    </row>
    <row r="79" spans="2:7" ht="27" customHeight="1" thickBot="1" x14ac:dyDescent="0.6">
      <c r="B79" s="7">
        <v>60</v>
      </c>
      <c r="C79" s="8" t="s">
        <v>74</v>
      </c>
      <c r="D79" s="9" t="s">
        <v>16</v>
      </c>
      <c r="E79" s="33">
        <v>87</v>
      </c>
      <c r="F79" s="47">
        <v>0</v>
      </c>
      <c r="G79" s="10">
        <f>E79*F79</f>
        <v>0</v>
      </c>
    </row>
    <row r="80" spans="2:7" ht="15" customHeight="1" thickBot="1" x14ac:dyDescent="0.6">
      <c r="B80" s="4" t="s">
        <v>75</v>
      </c>
      <c r="C80" s="5"/>
      <c r="D80" s="5"/>
      <c r="E80" s="34"/>
      <c r="F80" s="46"/>
      <c r="G80" s="10"/>
    </row>
    <row r="81" spans="2:7" ht="27" customHeight="1" thickBot="1" x14ac:dyDescent="0.6">
      <c r="B81" s="7">
        <v>61</v>
      </c>
      <c r="C81" s="8" t="s">
        <v>76</v>
      </c>
      <c r="D81" s="9" t="s">
        <v>16</v>
      </c>
      <c r="E81" s="33">
        <v>43</v>
      </c>
      <c r="F81" s="47">
        <v>0</v>
      </c>
      <c r="G81" s="10">
        <f>E81*F81</f>
        <v>0</v>
      </c>
    </row>
    <row r="82" spans="2:7" ht="40.15" customHeight="1" thickBot="1" x14ac:dyDescent="0.6">
      <c r="B82" s="7">
        <v>62</v>
      </c>
      <c r="C82" s="8" t="s">
        <v>77</v>
      </c>
      <c r="D82" s="9" t="s">
        <v>16</v>
      </c>
      <c r="E82" s="33">
        <v>43</v>
      </c>
      <c r="F82" s="47">
        <v>0</v>
      </c>
      <c r="G82" s="10">
        <f>E82*F82</f>
        <v>0</v>
      </c>
    </row>
    <row r="83" spans="2:7" ht="53.5" customHeight="1" thickBot="1" x14ac:dyDescent="0.6">
      <c r="B83" s="7">
        <v>63</v>
      </c>
      <c r="C83" s="8" t="s">
        <v>78</v>
      </c>
      <c r="D83" s="9" t="s">
        <v>16</v>
      </c>
      <c r="E83" s="33">
        <v>43</v>
      </c>
      <c r="F83" s="47">
        <v>0</v>
      </c>
      <c r="G83" s="10">
        <f>E83*F83</f>
        <v>0</v>
      </c>
    </row>
    <row r="84" spans="2:7" ht="79.900000000000006" customHeight="1" thickBot="1" x14ac:dyDescent="0.6">
      <c r="B84" s="7">
        <v>64</v>
      </c>
      <c r="C84" s="8" t="s">
        <v>79</v>
      </c>
      <c r="D84" s="9" t="s">
        <v>16</v>
      </c>
      <c r="E84" s="33">
        <v>78</v>
      </c>
      <c r="F84" s="47">
        <v>0</v>
      </c>
      <c r="G84" s="10">
        <f>E84*F84</f>
        <v>0</v>
      </c>
    </row>
    <row r="85" spans="2:7" ht="79.900000000000006" customHeight="1" thickBot="1" x14ac:dyDescent="0.6">
      <c r="B85" s="7">
        <v>65</v>
      </c>
      <c r="C85" s="8" t="s">
        <v>80</v>
      </c>
      <c r="D85" s="9" t="s">
        <v>16</v>
      </c>
      <c r="E85" s="33">
        <v>43</v>
      </c>
      <c r="F85" s="47">
        <v>0</v>
      </c>
      <c r="G85" s="10">
        <f>E85*F85</f>
        <v>0</v>
      </c>
    </row>
    <row r="86" spans="2:7" ht="15" customHeight="1" thickBot="1" x14ac:dyDescent="0.6">
      <c r="B86" s="4" t="s">
        <v>29</v>
      </c>
      <c r="C86" s="5"/>
      <c r="D86" s="5"/>
      <c r="E86" s="34"/>
      <c r="F86" s="46"/>
      <c r="G86" s="10"/>
    </row>
    <row r="87" spans="2:7" ht="40.15" customHeight="1" thickBot="1" x14ac:dyDescent="0.6">
      <c r="B87" s="7">
        <v>66</v>
      </c>
      <c r="C87" s="8" t="s">
        <v>81</v>
      </c>
      <c r="D87" s="9" t="s">
        <v>31</v>
      </c>
      <c r="E87" s="33">
        <v>17</v>
      </c>
      <c r="F87" s="47">
        <v>0</v>
      </c>
      <c r="G87" s="10">
        <f t="shared" ref="G87:G96" si="5">E87*F87</f>
        <v>0</v>
      </c>
    </row>
    <row r="88" spans="2:7" ht="53.5" customHeight="1" thickBot="1" x14ac:dyDescent="0.6">
      <c r="B88" s="7">
        <v>67</v>
      </c>
      <c r="C88" s="8" t="s">
        <v>82</v>
      </c>
      <c r="D88" s="9" t="s">
        <v>31</v>
      </c>
      <c r="E88" s="33">
        <v>22</v>
      </c>
      <c r="F88" s="47">
        <v>0</v>
      </c>
      <c r="G88" s="10">
        <f t="shared" si="5"/>
        <v>0</v>
      </c>
    </row>
    <row r="89" spans="2:7" ht="27" customHeight="1" thickBot="1" x14ac:dyDescent="0.6">
      <c r="B89" s="7">
        <v>68</v>
      </c>
      <c r="C89" s="8" t="s">
        <v>83</v>
      </c>
      <c r="D89" s="9" t="s">
        <v>16</v>
      </c>
      <c r="E89" s="33">
        <v>9</v>
      </c>
      <c r="F89" s="47">
        <v>0</v>
      </c>
      <c r="G89" s="10">
        <f t="shared" si="5"/>
        <v>0</v>
      </c>
    </row>
    <row r="90" spans="2:7" ht="15" customHeight="1" thickBot="1" x14ac:dyDescent="0.6">
      <c r="B90" s="7">
        <v>69</v>
      </c>
      <c r="C90" s="8" t="s">
        <v>84</v>
      </c>
      <c r="D90" s="9" t="s">
        <v>10</v>
      </c>
      <c r="E90" s="33">
        <v>17</v>
      </c>
      <c r="F90" s="47">
        <v>0</v>
      </c>
      <c r="G90" s="10">
        <f t="shared" si="5"/>
        <v>0</v>
      </c>
    </row>
    <row r="91" spans="2:7" ht="15" customHeight="1" thickBot="1" x14ac:dyDescent="0.6">
      <c r="B91" s="7">
        <v>70</v>
      </c>
      <c r="C91" s="8" t="s">
        <v>85</v>
      </c>
      <c r="D91" s="9" t="s">
        <v>10</v>
      </c>
      <c r="E91" s="33">
        <v>9</v>
      </c>
      <c r="F91" s="47">
        <v>0</v>
      </c>
      <c r="G91" s="10">
        <f t="shared" si="5"/>
        <v>0</v>
      </c>
    </row>
    <row r="92" spans="2:7" ht="40.15" customHeight="1" thickBot="1" x14ac:dyDescent="0.6">
      <c r="B92" s="7">
        <v>71</v>
      </c>
      <c r="C92" s="8" t="s">
        <v>86</v>
      </c>
      <c r="D92" s="9" t="s">
        <v>31</v>
      </c>
      <c r="E92" s="33">
        <v>43</v>
      </c>
      <c r="F92" s="47">
        <v>0</v>
      </c>
      <c r="G92" s="10">
        <f t="shared" si="5"/>
        <v>0</v>
      </c>
    </row>
    <row r="93" spans="2:7" ht="27" customHeight="1" thickBot="1" x14ac:dyDescent="0.6">
      <c r="B93" s="7">
        <v>72</v>
      </c>
      <c r="C93" s="8" t="s">
        <v>87</v>
      </c>
      <c r="D93" s="9" t="s">
        <v>31</v>
      </c>
      <c r="E93" s="33">
        <v>87</v>
      </c>
      <c r="F93" s="47">
        <v>0</v>
      </c>
      <c r="G93" s="10">
        <f t="shared" si="5"/>
        <v>0</v>
      </c>
    </row>
    <row r="94" spans="2:7" ht="40.15" customHeight="1" thickBot="1" x14ac:dyDescent="0.6">
      <c r="B94" s="7">
        <v>73</v>
      </c>
      <c r="C94" s="8" t="s">
        <v>88</v>
      </c>
      <c r="D94" s="9" t="s">
        <v>16</v>
      </c>
      <c r="E94" s="33">
        <v>69</v>
      </c>
      <c r="F94" s="47">
        <v>0</v>
      </c>
      <c r="G94" s="10">
        <f t="shared" si="5"/>
        <v>0</v>
      </c>
    </row>
    <row r="95" spans="2:7" ht="40.15" customHeight="1" thickBot="1" x14ac:dyDescent="0.6">
      <c r="B95" s="7">
        <v>74</v>
      </c>
      <c r="C95" s="8" t="s">
        <v>89</v>
      </c>
      <c r="D95" s="9" t="s">
        <v>31</v>
      </c>
      <c r="E95" s="33">
        <v>26</v>
      </c>
      <c r="F95" s="47">
        <v>0</v>
      </c>
      <c r="G95" s="10">
        <f t="shared" si="5"/>
        <v>0</v>
      </c>
    </row>
    <row r="96" spans="2:7" ht="66.599999999999994" customHeight="1" thickBot="1" x14ac:dyDescent="0.6">
      <c r="B96" s="7">
        <v>75</v>
      </c>
      <c r="C96" s="8" t="s">
        <v>90</v>
      </c>
      <c r="D96" s="9" t="s">
        <v>31</v>
      </c>
      <c r="E96" s="33">
        <v>9</v>
      </c>
      <c r="F96" s="47">
        <v>0</v>
      </c>
      <c r="G96" s="10">
        <f t="shared" si="5"/>
        <v>0</v>
      </c>
    </row>
    <row r="97" spans="2:7" ht="15" customHeight="1" thickBot="1" x14ac:dyDescent="0.6">
      <c r="B97" s="4" t="s">
        <v>91</v>
      </c>
      <c r="C97" s="5"/>
      <c r="D97" s="5"/>
      <c r="E97" s="34">
        <v>0</v>
      </c>
      <c r="F97" s="46"/>
      <c r="G97" s="10"/>
    </row>
    <row r="98" spans="2:7" ht="15" customHeight="1" thickBot="1" x14ac:dyDescent="0.6">
      <c r="B98" s="7">
        <v>76</v>
      </c>
      <c r="C98" s="8" t="s">
        <v>92</v>
      </c>
      <c r="D98" s="9" t="s">
        <v>16</v>
      </c>
      <c r="E98" s="33">
        <v>9</v>
      </c>
      <c r="F98" s="47">
        <v>0</v>
      </c>
      <c r="G98" s="10">
        <f>E98*F98</f>
        <v>0</v>
      </c>
    </row>
    <row r="99" spans="2:7" ht="27" customHeight="1" thickBot="1" x14ac:dyDescent="0.6">
      <c r="B99" s="7">
        <v>77</v>
      </c>
      <c r="C99" s="8" t="s">
        <v>93</v>
      </c>
      <c r="D99" s="9" t="s">
        <v>10</v>
      </c>
      <c r="E99" s="33">
        <v>9</v>
      </c>
      <c r="F99" s="47">
        <v>0</v>
      </c>
      <c r="G99" s="10">
        <f>E99*F99</f>
        <v>0</v>
      </c>
    </row>
    <row r="100" spans="2:7" ht="15" customHeight="1" thickBot="1" x14ac:dyDescent="0.6">
      <c r="B100" s="4" t="s">
        <v>94</v>
      </c>
      <c r="C100" s="5"/>
      <c r="D100" s="5"/>
      <c r="E100" s="34"/>
      <c r="F100" s="46"/>
      <c r="G100" s="10"/>
    </row>
    <row r="101" spans="2:7" ht="53.5" customHeight="1" thickBot="1" x14ac:dyDescent="0.6">
      <c r="B101" s="7">
        <v>78</v>
      </c>
      <c r="C101" s="8" t="s">
        <v>95</v>
      </c>
      <c r="D101" s="9" t="s">
        <v>16</v>
      </c>
      <c r="E101" s="33">
        <v>87</v>
      </c>
      <c r="F101" s="47">
        <v>0</v>
      </c>
      <c r="G101" s="10">
        <f t="shared" ref="G101:G112" si="6">E101*F101</f>
        <v>0</v>
      </c>
    </row>
    <row r="102" spans="2:7" ht="15" customHeight="1" thickBot="1" x14ac:dyDescent="0.6">
      <c r="B102" s="7">
        <v>79</v>
      </c>
      <c r="C102" s="8" t="s">
        <v>96</v>
      </c>
      <c r="D102" s="9" t="s">
        <v>16</v>
      </c>
      <c r="E102" s="33">
        <v>4</v>
      </c>
      <c r="F102" s="47">
        <v>0</v>
      </c>
      <c r="G102" s="10">
        <f t="shared" si="6"/>
        <v>0</v>
      </c>
    </row>
    <row r="103" spans="2:7" ht="15" customHeight="1" thickBot="1" x14ac:dyDescent="0.6">
      <c r="B103" s="7">
        <v>80</v>
      </c>
      <c r="C103" s="8" t="s">
        <v>97</v>
      </c>
      <c r="D103" s="9" t="s">
        <v>16</v>
      </c>
      <c r="E103" s="33">
        <v>4</v>
      </c>
      <c r="F103" s="47">
        <v>0</v>
      </c>
      <c r="G103" s="10">
        <f t="shared" si="6"/>
        <v>0</v>
      </c>
    </row>
    <row r="104" spans="2:7" ht="27" customHeight="1" thickBot="1" x14ac:dyDescent="0.6">
      <c r="B104" s="7">
        <v>81</v>
      </c>
      <c r="C104" s="8" t="s">
        <v>98</v>
      </c>
      <c r="D104" s="9" t="s">
        <v>16</v>
      </c>
      <c r="E104" s="33">
        <v>9</v>
      </c>
      <c r="F104" s="47">
        <v>0</v>
      </c>
      <c r="G104" s="10">
        <f t="shared" si="6"/>
        <v>0</v>
      </c>
    </row>
    <row r="105" spans="2:7" ht="27" customHeight="1" thickBot="1" x14ac:dyDescent="0.6">
      <c r="B105" s="7">
        <v>82</v>
      </c>
      <c r="C105" s="8" t="s">
        <v>99</v>
      </c>
      <c r="D105" s="9" t="s">
        <v>16</v>
      </c>
      <c r="E105" s="33">
        <v>9</v>
      </c>
      <c r="F105" s="47">
        <v>0</v>
      </c>
      <c r="G105" s="10">
        <f t="shared" si="6"/>
        <v>0</v>
      </c>
    </row>
    <row r="106" spans="2:7" ht="27" customHeight="1" thickBot="1" x14ac:dyDescent="0.6">
      <c r="B106" s="7">
        <v>83</v>
      </c>
      <c r="C106" s="8" t="s">
        <v>100</v>
      </c>
      <c r="D106" s="9" t="s">
        <v>16</v>
      </c>
      <c r="E106" s="33">
        <v>9</v>
      </c>
      <c r="F106" s="47">
        <v>0</v>
      </c>
      <c r="G106" s="10">
        <f t="shared" si="6"/>
        <v>0</v>
      </c>
    </row>
    <row r="107" spans="2:7" ht="15" customHeight="1" thickBot="1" x14ac:dyDescent="0.6">
      <c r="B107" s="7">
        <v>84</v>
      </c>
      <c r="C107" s="8" t="s">
        <v>101</v>
      </c>
      <c r="D107" s="9" t="s">
        <v>16</v>
      </c>
      <c r="E107" s="33">
        <v>17</v>
      </c>
      <c r="F107" s="47">
        <v>0</v>
      </c>
      <c r="G107" s="10">
        <f t="shared" si="6"/>
        <v>0</v>
      </c>
    </row>
    <row r="108" spans="2:7" ht="15" customHeight="1" thickBot="1" x14ac:dyDescent="0.6">
      <c r="B108" s="7">
        <v>85</v>
      </c>
      <c r="C108" s="8" t="s">
        <v>102</v>
      </c>
      <c r="D108" s="9" t="s">
        <v>16</v>
      </c>
      <c r="E108" s="33">
        <v>4</v>
      </c>
      <c r="F108" s="47">
        <v>0</v>
      </c>
      <c r="G108" s="10">
        <f t="shared" si="6"/>
        <v>0</v>
      </c>
    </row>
    <row r="109" spans="2:7" ht="15" customHeight="1" thickBot="1" x14ac:dyDescent="0.6">
      <c r="B109" s="7">
        <v>86</v>
      </c>
      <c r="C109" s="8" t="s">
        <v>103</v>
      </c>
      <c r="D109" s="9" t="s">
        <v>16</v>
      </c>
      <c r="E109" s="33">
        <v>4</v>
      </c>
      <c r="F109" s="47">
        <v>0</v>
      </c>
      <c r="G109" s="10">
        <f t="shared" si="6"/>
        <v>0</v>
      </c>
    </row>
    <row r="110" spans="2:7" ht="15" customHeight="1" thickBot="1" x14ac:dyDescent="0.6">
      <c r="B110" s="7">
        <v>87</v>
      </c>
      <c r="C110" s="8" t="s">
        <v>104</v>
      </c>
      <c r="D110" s="9" t="s">
        <v>16</v>
      </c>
      <c r="E110" s="33">
        <v>4</v>
      </c>
      <c r="F110" s="47">
        <v>0</v>
      </c>
      <c r="G110" s="10">
        <f t="shared" si="6"/>
        <v>0</v>
      </c>
    </row>
    <row r="111" spans="2:7" ht="15" customHeight="1" thickBot="1" x14ac:dyDescent="0.6">
      <c r="B111" s="7">
        <v>88</v>
      </c>
      <c r="C111" s="8" t="s">
        <v>105</v>
      </c>
      <c r="D111" s="9" t="s">
        <v>16</v>
      </c>
      <c r="E111" s="33">
        <v>9</v>
      </c>
      <c r="F111" s="47">
        <v>0</v>
      </c>
      <c r="G111" s="10">
        <f t="shared" si="6"/>
        <v>0</v>
      </c>
    </row>
    <row r="112" spans="2:7" ht="15" customHeight="1" thickBot="1" x14ac:dyDescent="0.6">
      <c r="B112" s="7">
        <v>89</v>
      </c>
      <c r="C112" s="8" t="s">
        <v>106</v>
      </c>
      <c r="D112" s="9" t="s">
        <v>16</v>
      </c>
      <c r="E112" s="33">
        <v>26</v>
      </c>
      <c r="F112" s="47">
        <v>0</v>
      </c>
      <c r="G112" s="10">
        <f t="shared" si="6"/>
        <v>0</v>
      </c>
    </row>
    <row r="113" spans="2:7" ht="15" customHeight="1" thickBot="1" x14ac:dyDescent="0.6">
      <c r="B113" s="4" t="s">
        <v>107</v>
      </c>
      <c r="C113" s="5"/>
      <c r="D113" s="5"/>
      <c r="E113" s="34"/>
      <c r="F113" s="46"/>
      <c r="G113" s="10"/>
    </row>
    <row r="114" spans="2:7" ht="15" customHeight="1" thickBot="1" x14ac:dyDescent="0.6">
      <c r="B114" s="7">
        <v>90</v>
      </c>
      <c r="C114" s="8" t="s">
        <v>108</v>
      </c>
      <c r="D114" s="9" t="s">
        <v>109</v>
      </c>
      <c r="E114" s="33">
        <v>17</v>
      </c>
      <c r="F114" s="47">
        <v>0</v>
      </c>
      <c r="G114" s="10">
        <f t="shared" ref="G114:G125" si="7">E114*F114</f>
        <v>0</v>
      </c>
    </row>
    <row r="115" spans="2:7" ht="15" customHeight="1" thickBot="1" x14ac:dyDescent="0.6">
      <c r="B115" s="7">
        <v>91</v>
      </c>
      <c r="C115" s="8" t="s">
        <v>110</v>
      </c>
      <c r="D115" s="9" t="s">
        <v>111</v>
      </c>
      <c r="E115" s="33">
        <v>28</v>
      </c>
      <c r="F115" s="47">
        <v>0</v>
      </c>
      <c r="G115" s="10">
        <f t="shared" si="7"/>
        <v>0</v>
      </c>
    </row>
    <row r="116" spans="2:7" ht="15" customHeight="1" thickBot="1" x14ac:dyDescent="0.6">
      <c r="B116" s="7">
        <v>92</v>
      </c>
      <c r="C116" s="8" t="s">
        <v>112</v>
      </c>
      <c r="D116" s="9" t="s">
        <v>16</v>
      </c>
      <c r="E116" s="33">
        <v>3</v>
      </c>
      <c r="F116" s="47">
        <v>0</v>
      </c>
      <c r="G116" s="10">
        <f t="shared" si="7"/>
        <v>0</v>
      </c>
    </row>
    <row r="117" spans="2:7" ht="15" customHeight="1" thickBot="1" x14ac:dyDescent="0.6">
      <c r="B117" s="7">
        <v>93</v>
      </c>
      <c r="C117" s="8" t="s">
        <v>113</v>
      </c>
      <c r="D117" s="9" t="s">
        <v>109</v>
      </c>
      <c r="E117" s="33">
        <v>7</v>
      </c>
      <c r="F117" s="47">
        <v>0</v>
      </c>
      <c r="G117" s="10">
        <f t="shared" si="7"/>
        <v>0</v>
      </c>
    </row>
    <row r="118" spans="2:7" ht="27" customHeight="1" thickBot="1" x14ac:dyDescent="0.6">
      <c r="B118" s="7">
        <v>94</v>
      </c>
      <c r="C118" s="8" t="s">
        <v>114</v>
      </c>
      <c r="D118" s="9" t="s">
        <v>31</v>
      </c>
      <c r="E118" s="33">
        <v>10</v>
      </c>
      <c r="F118" s="47">
        <v>0</v>
      </c>
      <c r="G118" s="10">
        <f t="shared" si="7"/>
        <v>0</v>
      </c>
    </row>
    <row r="119" spans="2:7" ht="15" customHeight="1" thickBot="1" x14ac:dyDescent="0.6">
      <c r="B119" s="7">
        <v>95</v>
      </c>
      <c r="C119" s="8" t="s">
        <v>115</v>
      </c>
      <c r="D119" s="9" t="s">
        <v>109</v>
      </c>
      <c r="E119" s="33">
        <v>2</v>
      </c>
      <c r="F119" s="47">
        <v>0</v>
      </c>
      <c r="G119" s="10">
        <f t="shared" si="7"/>
        <v>0</v>
      </c>
    </row>
    <row r="120" spans="2:7" ht="27" customHeight="1" thickBot="1" x14ac:dyDescent="0.6">
      <c r="B120" s="7">
        <v>96</v>
      </c>
      <c r="C120" s="8" t="s">
        <v>116</v>
      </c>
      <c r="D120" s="9" t="s">
        <v>16</v>
      </c>
      <c r="E120" s="33">
        <v>7</v>
      </c>
      <c r="F120" s="47">
        <v>0</v>
      </c>
      <c r="G120" s="10">
        <f t="shared" si="7"/>
        <v>0</v>
      </c>
    </row>
    <row r="121" spans="2:7" ht="27" customHeight="1" thickBot="1" x14ac:dyDescent="0.6">
      <c r="B121" s="7">
        <v>97</v>
      </c>
      <c r="C121" s="8" t="s">
        <v>117</v>
      </c>
      <c r="D121" s="9" t="s">
        <v>31</v>
      </c>
      <c r="E121" s="33">
        <v>173</v>
      </c>
      <c r="F121" s="47">
        <v>0</v>
      </c>
      <c r="G121" s="10">
        <f t="shared" si="7"/>
        <v>0</v>
      </c>
    </row>
    <row r="122" spans="2:7" ht="15" customHeight="1" thickBot="1" x14ac:dyDescent="0.6">
      <c r="B122" s="7">
        <v>98</v>
      </c>
      <c r="C122" s="8" t="s">
        <v>118</v>
      </c>
      <c r="D122" s="9" t="s">
        <v>109</v>
      </c>
      <c r="E122" s="33">
        <v>28</v>
      </c>
      <c r="F122" s="47">
        <v>0</v>
      </c>
      <c r="G122" s="10">
        <f t="shared" si="7"/>
        <v>0</v>
      </c>
    </row>
    <row r="123" spans="2:7" ht="15" customHeight="1" thickBot="1" x14ac:dyDescent="0.6">
      <c r="B123" s="7">
        <v>99</v>
      </c>
      <c r="C123" s="8" t="s">
        <v>119</v>
      </c>
      <c r="D123" s="9" t="s">
        <v>109</v>
      </c>
      <c r="E123" s="33">
        <v>2</v>
      </c>
      <c r="F123" s="47">
        <v>0</v>
      </c>
      <c r="G123" s="10">
        <f t="shared" si="7"/>
        <v>0</v>
      </c>
    </row>
    <row r="124" spans="2:7" ht="15" customHeight="1" thickBot="1" x14ac:dyDescent="0.6">
      <c r="B124" s="7">
        <v>100</v>
      </c>
      <c r="C124" s="8" t="s">
        <v>120</v>
      </c>
      <c r="D124" s="9" t="s">
        <v>121</v>
      </c>
      <c r="E124" s="33">
        <v>208</v>
      </c>
      <c r="F124" s="47">
        <v>0</v>
      </c>
      <c r="G124" s="10">
        <f t="shared" si="7"/>
        <v>0</v>
      </c>
    </row>
    <row r="125" spans="2:7" ht="40.15" customHeight="1" thickBot="1" x14ac:dyDescent="0.6">
      <c r="B125" s="7">
        <v>101</v>
      </c>
      <c r="C125" s="8" t="s">
        <v>122</v>
      </c>
      <c r="D125" s="9" t="s">
        <v>121</v>
      </c>
      <c r="E125" s="33">
        <v>35</v>
      </c>
      <c r="F125" s="47">
        <v>0</v>
      </c>
      <c r="G125" s="10">
        <f t="shared" si="7"/>
        <v>0</v>
      </c>
    </row>
    <row r="126" spans="2:7" ht="15" customHeight="1" thickBot="1" x14ac:dyDescent="0.6">
      <c r="B126" s="4" t="s">
        <v>123</v>
      </c>
      <c r="C126" s="5"/>
      <c r="D126" s="5"/>
      <c r="E126" s="34"/>
      <c r="F126" s="46"/>
      <c r="G126" s="10"/>
    </row>
    <row r="127" spans="2:7" ht="15" customHeight="1" thickBot="1" x14ac:dyDescent="0.6">
      <c r="B127" s="4" t="s">
        <v>124</v>
      </c>
      <c r="C127" s="5"/>
      <c r="D127" s="5"/>
      <c r="E127" s="34"/>
      <c r="F127" s="46"/>
      <c r="G127" s="10"/>
    </row>
    <row r="128" spans="2:7" ht="15" customHeight="1" thickBot="1" x14ac:dyDescent="0.6">
      <c r="B128" s="7">
        <v>102</v>
      </c>
      <c r="C128" s="8" t="s">
        <v>125</v>
      </c>
      <c r="D128" s="9" t="s">
        <v>16</v>
      </c>
      <c r="E128" s="33">
        <v>4</v>
      </c>
      <c r="F128" s="47">
        <v>0</v>
      </c>
      <c r="G128" s="10">
        <f t="shared" ref="G128:G146" si="8">E128*F128</f>
        <v>0</v>
      </c>
    </row>
    <row r="129" spans="2:7" ht="27" customHeight="1" thickBot="1" x14ac:dyDescent="0.6">
      <c r="B129" s="7">
        <v>103</v>
      </c>
      <c r="C129" s="8" t="s">
        <v>126</v>
      </c>
      <c r="D129" s="9" t="s">
        <v>16</v>
      </c>
      <c r="E129" s="33">
        <v>9</v>
      </c>
      <c r="F129" s="47">
        <v>0</v>
      </c>
      <c r="G129" s="10">
        <f t="shared" si="8"/>
        <v>0</v>
      </c>
    </row>
    <row r="130" spans="2:7" ht="15" customHeight="1" thickBot="1" x14ac:dyDescent="0.6">
      <c r="B130" s="7">
        <v>104</v>
      </c>
      <c r="C130" s="8" t="s">
        <v>127</v>
      </c>
      <c r="D130" s="9" t="s">
        <v>16</v>
      </c>
      <c r="E130" s="33">
        <v>5</v>
      </c>
      <c r="F130" s="47">
        <v>0</v>
      </c>
      <c r="G130" s="10">
        <f t="shared" si="8"/>
        <v>0</v>
      </c>
    </row>
    <row r="131" spans="2:7" ht="15" customHeight="1" thickBot="1" x14ac:dyDescent="0.6">
      <c r="B131" s="7">
        <v>105</v>
      </c>
      <c r="C131" s="8" t="s">
        <v>128</v>
      </c>
      <c r="D131" s="9" t="s">
        <v>16</v>
      </c>
      <c r="E131" s="33">
        <v>5</v>
      </c>
      <c r="F131" s="47">
        <v>0</v>
      </c>
      <c r="G131" s="10">
        <f t="shared" si="8"/>
        <v>0</v>
      </c>
    </row>
    <row r="132" spans="2:7" ht="15" customHeight="1" thickBot="1" x14ac:dyDescent="0.6">
      <c r="B132" s="7">
        <v>106</v>
      </c>
      <c r="C132" s="8" t="s">
        <v>129</v>
      </c>
      <c r="D132" s="9" t="s">
        <v>16</v>
      </c>
      <c r="E132" s="33">
        <v>5</v>
      </c>
      <c r="F132" s="47">
        <v>0</v>
      </c>
      <c r="G132" s="10">
        <f t="shared" si="8"/>
        <v>0</v>
      </c>
    </row>
    <row r="133" spans="2:7" ht="15" customHeight="1" thickBot="1" x14ac:dyDescent="0.6">
      <c r="B133" s="7">
        <v>107</v>
      </c>
      <c r="C133" s="8" t="s">
        <v>130</v>
      </c>
      <c r="D133" s="9" t="s">
        <v>16</v>
      </c>
      <c r="E133" s="33">
        <v>9</v>
      </c>
      <c r="F133" s="47">
        <v>0</v>
      </c>
      <c r="G133" s="10">
        <f t="shared" si="8"/>
        <v>0</v>
      </c>
    </row>
    <row r="134" spans="2:7" ht="27" customHeight="1" thickBot="1" x14ac:dyDescent="0.6">
      <c r="B134" s="7">
        <v>108</v>
      </c>
      <c r="C134" s="8" t="s">
        <v>131</v>
      </c>
      <c r="D134" s="9" t="s">
        <v>16</v>
      </c>
      <c r="E134" s="33">
        <v>9</v>
      </c>
      <c r="F134" s="47">
        <v>0</v>
      </c>
      <c r="G134" s="10">
        <f t="shared" si="8"/>
        <v>0</v>
      </c>
    </row>
    <row r="135" spans="2:7" ht="27" customHeight="1" thickBot="1" x14ac:dyDescent="0.6">
      <c r="B135" s="7">
        <v>109</v>
      </c>
      <c r="C135" s="8" t="s">
        <v>132</v>
      </c>
      <c r="D135" s="9" t="s">
        <v>16</v>
      </c>
      <c r="E135" s="33">
        <v>1</v>
      </c>
      <c r="F135" s="47">
        <v>0</v>
      </c>
      <c r="G135" s="10">
        <f t="shared" si="8"/>
        <v>0</v>
      </c>
    </row>
    <row r="136" spans="2:7" ht="15" customHeight="1" thickBot="1" x14ac:dyDescent="0.6">
      <c r="B136" s="7">
        <v>110</v>
      </c>
      <c r="C136" s="8" t="s">
        <v>133</v>
      </c>
      <c r="D136" s="9" t="s">
        <v>16</v>
      </c>
      <c r="E136" s="33">
        <v>6</v>
      </c>
      <c r="F136" s="47">
        <v>0</v>
      </c>
      <c r="G136" s="10">
        <f t="shared" si="8"/>
        <v>0</v>
      </c>
    </row>
    <row r="137" spans="2:7" ht="40.15" customHeight="1" thickBot="1" x14ac:dyDescent="0.6">
      <c r="B137" s="7">
        <v>111</v>
      </c>
      <c r="C137" s="8" t="s">
        <v>134</v>
      </c>
      <c r="D137" s="9" t="s">
        <v>16</v>
      </c>
      <c r="E137" s="33">
        <v>56</v>
      </c>
      <c r="F137" s="47">
        <v>0</v>
      </c>
      <c r="G137" s="10">
        <f t="shared" si="8"/>
        <v>0</v>
      </c>
    </row>
    <row r="138" spans="2:7" ht="15" customHeight="1" thickBot="1" x14ac:dyDescent="0.6">
      <c r="B138" s="7">
        <v>112</v>
      </c>
      <c r="C138" s="8" t="s">
        <v>135</v>
      </c>
      <c r="D138" s="9" t="s">
        <v>16</v>
      </c>
      <c r="E138" s="33">
        <v>35</v>
      </c>
      <c r="F138" s="47">
        <v>0</v>
      </c>
      <c r="G138" s="10">
        <f t="shared" si="8"/>
        <v>0</v>
      </c>
    </row>
    <row r="139" spans="2:7" ht="27" customHeight="1" thickBot="1" x14ac:dyDescent="0.6">
      <c r="B139" s="7">
        <v>113</v>
      </c>
      <c r="C139" s="8" t="s">
        <v>136</v>
      </c>
      <c r="D139" s="9" t="s">
        <v>16</v>
      </c>
      <c r="E139" s="33">
        <v>9</v>
      </c>
      <c r="F139" s="47">
        <v>0</v>
      </c>
      <c r="G139" s="10">
        <f t="shared" si="8"/>
        <v>0</v>
      </c>
    </row>
    <row r="140" spans="2:7" ht="15" customHeight="1" thickBot="1" x14ac:dyDescent="0.6">
      <c r="B140" s="7">
        <v>114</v>
      </c>
      <c r="C140" s="8" t="s">
        <v>137</v>
      </c>
      <c r="D140" s="9" t="s">
        <v>16</v>
      </c>
      <c r="E140" s="33">
        <v>17</v>
      </c>
      <c r="F140" s="47">
        <v>0</v>
      </c>
      <c r="G140" s="10">
        <f t="shared" si="8"/>
        <v>0</v>
      </c>
    </row>
    <row r="141" spans="2:7" ht="15" customHeight="1" thickBot="1" x14ac:dyDescent="0.6">
      <c r="B141" s="7">
        <v>115</v>
      </c>
      <c r="C141" s="8" t="s">
        <v>138</v>
      </c>
      <c r="D141" s="9" t="s">
        <v>16</v>
      </c>
      <c r="E141" s="33">
        <v>69</v>
      </c>
      <c r="F141" s="47">
        <v>0</v>
      </c>
      <c r="G141" s="10">
        <f t="shared" si="8"/>
        <v>0</v>
      </c>
    </row>
    <row r="142" spans="2:7" ht="40.15" customHeight="1" thickBot="1" x14ac:dyDescent="0.6">
      <c r="B142" s="7">
        <v>116</v>
      </c>
      <c r="C142" s="8" t="s">
        <v>139</v>
      </c>
      <c r="D142" s="9" t="s">
        <v>140</v>
      </c>
      <c r="E142" s="33">
        <v>1</v>
      </c>
      <c r="F142" s="47">
        <v>0</v>
      </c>
      <c r="G142" s="10">
        <f t="shared" si="8"/>
        <v>0</v>
      </c>
    </row>
    <row r="143" spans="2:7" ht="40.15" customHeight="1" thickBot="1" x14ac:dyDescent="0.6">
      <c r="B143" s="7">
        <v>117</v>
      </c>
      <c r="C143" s="8" t="s">
        <v>141</v>
      </c>
      <c r="D143" s="9" t="s">
        <v>140</v>
      </c>
      <c r="E143" s="33">
        <v>9</v>
      </c>
      <c r="F143" s="47">
        <v>0</v>
      </c>
      <c r="G143" s="10">
        <f t="shared" si="8"/>
        <v>0</v>
      </c>
    </row>
    <row r="144" spans="2:7" ht="40.15" customHeight="1" thickBot="1" x14ac:dyDescent="0.6">
      <c r="B144" s="7">
        <v>118</v>
      </c>
      <c r="C144" s="8" t="s">
        <v>142</v>
      </c>
      <c r="D144" s="9" t="s">
        <v>140</v>
      </c>
      <c r="E144" s="33">
        <v>9</v>
      </c>
      <c r="F144" s="47">
        <v>0</v>
      </c>
      <c r="G144" s="10">
        <f t="shared" si="8"/>
        <v>0</v>
      </c>
    </row>
    <row r="145" spans="2:7" ht="15" customHeight="1" thickBot="1" x14ac:dyDescent="0.6">
      <c r="B145" s="7">
        <v>119</v>
      </c>
      <c r="C145" s="8" t="s">
        <v>143</v>
      </c>
      <c r="D145" s="9" t="s">
        <v>16</v>
      </c>
      <c r="E145" s="33">
        <v>13</v>
      </c>
      <c r="F145" s="47">
        <v>0</v>
      </c>
      <c r="G145" s="10">
        <f t="shared" si="8"/>
        <v>0</v>
      </c>
    </row>
    <row r="146" spans="2:7" ht="15" customHeight="1" thickBot="1" x14ac:dyDescent="0.6">
      <c r="B146" s="7">
        <v>120</v>
      </c>
      <c r="C146" s="8" t="s">
        <v>144</v>
      </c>
      <c r="D146" s="9" t="s">
        <v>16</v>
      </c>
      <c r="E146" s="33">
        <v>43</v>
      </c>
      <c r="F146" s="47">
        <v>0</v>
      </c>
      <c r="G146" s="10">
        <f t="shared" si="8"/>
        <v>0</v>
      </c>
    </row>
    <row r="147" spans="2:7" ht="15" customHeight="1" thickBot="1" x14ac:dyDescent="0.6">
      <c r="B147" s="4" t="s">
        <v>145</v>
      </c>
      <c r="C147" s="5"/>
      <c r="D147" s="5"/>
      <c r="E147" s="34"/>
      <c r="F147" s="46"/>
      <c r="G147" s="10"/>
    </row>
    <row r="148" spans="2:7" ht="15" customHeight="1" thickBot="1" x14ac:dyDescent="0.6">
      <c r="B148" s="7">
        <v>121</v>
      </c>
      <c r="C148" s="8" t="s">
        <v>146</v>
      </c>
      <c r="D148" s="9" t="s">
        <v>16</v>
      </c>
      <c r="E148" s="33">
        <v>52</v>
      </c>
      <c r="F148" s="47">
        <v>0</v>
      </c>
      <c r="G148" s="10">
        <f>E148*F148</f>
        <v>0</v>
      </c>
    </row>
    <row r="149" spans="2:7" ht="27" customHeight="1" thickBot="1" x14ac:dyDescent="0.6">
      <c r="B149" s="7">
        <v>122</v>
      </c>
      <c r="C149" s="8" t="s">
        <v>147</v>
      </c>
      <c r="D149" s="9" t="s">
        <v>16</v>
      </c>
      <c r="E149" s="33">
        <v>4</v>
      </c>
      <c r="F149" s="47">
        <v>0</v>
      </c>
      <c r="G149" s="10">
        <f>E149*F149</f>
        <v>0</v>
      </c>
    </row>
    <row r="150" spans="2:7" ht="15" customHeight="1" thickBot="1" x14ac:dyDescent="0.6">
      <c r="B150" s="4" t="s">
        <v>148</v>
      </c>
      <c r="C150" s="5"/>
      <c r="D150" s="5"/>
      <c r="E150" s="34"/>
      <c r="F150" s="46"/>
      <c r="G150" s="10"/>
    </row>
    <row r="151" spans="2:7" ht="27" customHeight="1" thickBot="1" x14ac:dyDescent="0.6">
      <c r="B151" s="7">
        <v>123</v>
      </c>
      <c r="C151" s="8" t="s">
        <v>149</v>
      </c>
      <c r="D151" s="9" t="s">
        <v>140</v>
      </c>
      <c r="E151" s="33">
        <v>1</v>
      </c>
      <c r="F151" s="47">
        <v>0</v>
      </c>
      <c r="G151" s="10">
        <f t="shared" ref="G151:G168" si="9">E151*F151</f>
        <v>0</v>
      </c>
    </row>
    <row r="152" spans="2:7" ht="27" customHeight="1" thickBot="1" x14ac:dyDescent="0.6">
      <c r="B152" s="7">
        <v>124</v>
      </c>
      <c r="C152" s="8" t="s">
        <v>150</v>
      </c>
      <c r="D152" s="9" t="s">
        <v>140</v>
      </c>
      <c r="E152" s="33">
        <v>1</v>
      </c>
      <c r="F152" s="47">
        <v>0</v>
      </c>
      <c r="G152" s="10">
        <f t="shared" si="9"/>
        <v>0</v>
      </c>
    </row>
    <row r="153" spans="2:7" ht="27" customHeight="1" thickBot="1" x14ac:dyDescent="0.6">
      <c r="B153" s="7">
        <v>125</v>
      </c>
      <c r="C153" s="8" t="s">
        <v>151</v>
      </c>
      <c r="D153" s="9" t="s">
        <v>140</v>
      </c>
      <c r="E153" s="33">
        <v>1</v>
      </c>
      <c r="F153" s="47">
        <v>0</v>
      </c>
      <c r="G153" s="10">
        <f t="shared" si="9"/>
        <v>0</v>
      </c>
    </row>
    <row r="154" spans="2:7" ht="27" customHeight="1" thickBot="1" x14ac:dyDescent="0.6">
      <c r="B154" s="7">
        <v>126</v>
      </c>
      <c r="C154" s="8" t="s">
        <v>152</v>
      </c>
      <c r="D154" s="9" t="s">
        <v>16</v>
      </c>
      <c r="E154" s="33">
        <v>87</v>
      </c>
      <c r="F154" s="47">
        <v>0</v>
      </c>
      <c r="G154" s="10">
        <f t="shared" si="9"/>
        <v>0</v>
      </c>
    </row>
    <row r="155" spans="2:7" ht="15" customHeight="1" thickBot="1" x14ac:dyDescent="0.6">
      <c r="B155" s="7">
        <v>127</v>
      </c>
      <c r="C155" s="8" t="s">
        <v>153</v>
      </c>
      <c r="D155" s="9" t="s">
        <v>16</v>
      </c>
      <c r="E155" s="33">
        <v>26</v>
      </c>
      <c r="F155" s="47">
        <v>0</v>
      </c>
      <c r="G155" s="10">
        <f t="shared" si="9"/>
        <v>0</v>
      </c>
    </row>
    <row r="156" spans="2:7" ht="27" customHeight="1" thickBot="1" x14ac:dyDescent="0.6">
      <c r="B156" s="7">
        <v>128</v>
      </c>
      <c r="C156" s="8" t="s">
        <v>154</v>
      </c>
      <c r="D156" s="9" t="s">
        <v>16</v>
      </c>
      <c r="E156" s="33">
        <v>9</v>
      </c>
      <c r="F156" s="47">
        <v>0</v>
      </c>
      <c r="G156" s="10">
        <f t="shared" si="9"/>
        <v>0</v>
      </c>
    </row>
    <row r="157" spans="2:7" ht="15" customHeight="1" thickBot="1" x14ac:dyDescent="0.6">
      <c r="B157" s="7">
        <v>129</v>
      </c>
      <c r="C157" s="8" t="s">
        <v>155</v>
      </c>
      <c r="D157" s="9" t="s">
        <v>16</v>
      </c>
      <c r="E157" s="33">
        <v>9</v>
      </c>
      <c r="F157" s="47">
        <v>0</v>
      </c>
      <c r="G157" s="10">
        <f t="shared" si="9"/>
        <v>0</v>
      </c>
    </row>
    <row r="158" spans="2:7" ht="15" customHeight="1" thickBot="1" x14ac:dyDescent="0.6">
      <c r="B158" s="7">
        <v>130</v>
      </c>
      <c r="C158" s="8" t="s">
        <v>156</v>
      </c>
      <c r="D158" s="9" t="s">
        <v>16</v>
      </c>
      <c r="E158" s="33">
        <v>9</v>
      </c>
      <c r="F158" s="47">
        <v>0</v>
      </c>
      <c r="G158" s="10">
        <f t="shared" si="9"/>
        <v>0</v>
      </c>
    </row>
    <row r="159" spans="2:7" ht="15" customHeight="1" thickBot="1" x14ac:dyDescent="0.6">
      <c r="B159" s="7">
        <v>131</v>
      </c>
      <c r="C159" s="8" t="s">
        <v>157</v>
      </c>
      <c r="D159" s="9" t="s">
        <v>16</v>
      </c>
      <c r="E159" s="33">
        <v>9</v>
      </c>
      <c r="F159" s="47">
        <v>0</v>
      </c>
      <c r="G159" s="10">
        <f t="shared" si="9"/>
        <v>0</v>
      </c>
    </row>
    <row r="160" spans="2:7" ht="15" customHeight="1" thickBot="1" x14ac:dyDescent="0.6">
      <c r="B160" s="7">
        <v>132</v>
      </c>
      <c r="C160" s="8" t="s">
        <v>158</v>
      </c>
      <c r="D160" s="9" t="s">
        <v>16</v>
      </c>
      <c r="E160" s="33">
        <v>17</v>
      </c>
      <c r="F160" s="47">
        <v>0</v>
      </c>
      <c r="G160" s="10">
        <f t="shared" si="9"/>
        <v>0</v>
      </c>
    </row>
    <row r="161" spans="2:7" ht="15" customHeight="1" thickBot="1" x14ac:dyDescent="0.6">
      <c r="B161" s="7">
        <v>133</v>
      </c>
      <c r="C161" s="8" t="s">
        <v>159</v>
      </c>
      <c r="D161" s="9" t="s">
        <v>16</v>
      </c>
      <c r="E161" s="33">
        <v>52</v>
      </c>
      <c r="F161" s="47">
        <v>0</v>
      </c>
      <c r="G161" s="10">
        <f t="shared" si="9"/>
        <v>0</v>
      </c>
    </row>
    <row r="162" spans="2:7" ht="15" customHeight="1" thickBot="1" x14ac:dyDescent="0.6">
      <c r="B162" s="7">
        <v>134</v>
      </c>
      <c r="C162" s="8" t="s">
        <v>160</v>
      </c>
      <c r="D162" s="9" t="s">
        <v>16</v>
      </c>
      <c r="E162" s="33">
        <v>43</v>
      </c>
      <c r="F162" s="47">
        <v>0</v>
      </c>
      <c r="G162" s="10">
        <f t="shared" si="9"/>
        <v>0</v>
      </c>
    </row>
    <row r="163" spans="2:7" ht="15" customHeight="1" thickBot="1" x14ac:dyDescent="0.6">
      <c r="B163" s="7">
        <v>135</v>
      </c>
      <c r="C163" s="8" t="s">
        <v>161</v>
      </c>
      <c r="D163" s="9" t="s">
        <v>16</v>
      </c>
      <c r="E163" s="33">
        <v>9</v>
      </c>
      <c r="F163" s="47">
        <v>0</v>
      </c>
      <c r="G163" s="10">
        <f t="shared" si="9"/>
        <v>0</v>
      </c>
    </row>
    <row r="164" spans="2:7" ht="15" customHeight="1" thickBot="1" x14ac:dyDescent="0.6">
      <c r="B164" s="4" t="s">
        <v>162</v>
      </c>
      <c r="C164" s="5"/>
      <c r="D164" s="5"/>
      <c r="E164" s="34"/>
      <c r="F164" s="46"/>
      <c r="G164" s="10">
        <f t="shared" si="9"/>
        <v>0</v>
      </c>
    </row>
    <row r="165" spans="2:7" ht="15" customHeight="1" thickBot="1" x14ac:dyDescent="0.6">
      <c r="B165" s="7">
        <v>136</v>
      </c>
      <c r="C165" s="8" t="s">
        <v>163</v>
      </c>
      <c r="D165" s="9" t="s">
        <v>16</v>
      </c>
      <c r="E165" s="33">
        <v>39</v>
      </c>
      <c r="F165" s="47">
        <v>0</v>
      </c>
      <c r="G165" s="10">
        <f t="shared" si="9"/>
        <v>0</v>
      </c>
    </row>
    <row r="166" spans="2:7" ht="15" customHeight="1" thickBot="1" x14ac:dyDescent="0.6">
      <c r="B166" s="7">
        <v>137</v>
      </c>
      <c r="C166" s="8" t="s">
        <v>164</v>
      </c>
      <c r="D166" s="9" t="s">
        <v>16</v>
      </c>
      <c r="E166" s="33">
        <v>87</v>
      </c>
      <c r="F166" s="47">
        <v>0</v>
      </c>
      <c r="G166" s="10">
        <f t="shared" si="9"/>
        <v>0</v>
      </c>
    </row>
    <row r="167" spans="2:7" ht="15" customHeight="1" thickBot="1" x14ac:dyDescent="0.6">
      <c r="B167" s="7">
        <v>138</v>
      </c>
      <c r="C167" s="8" t="s">
        <v>165</v>
      </c>
      <c r="D167" s="9" t="s">
        <v>16</v>
      </c>
      <c r="E167" s="33">
        <v>4</v>
      </c>
      <c r="F167" s="47">
        <v>0</v>
      </c>
      <c r="G167" s="10">
        <f t="shared" si="9"/>
        <v>0</v>
      </c>
    </row>
    <row r="168" spans="2:7" ht="15" customHeight="1" thickBot="1" x14ac:dyDescent="0.6">
      <c r="B168" s="7">
        <v>139</v>
      </c>
      <c r="C168" s="8" t="s">
        <v>166</v>
      </c>
      <c r="D168" s="9" t="s">
        <v>16</v>
      </c>
      <c r="E168" s="33">
        <v>4</v>
      </c>
      <c r="F168" s="47">
        <v>0</v>
      </c>
      <c r="G168" s="10">
        <f t="shared" si="9"/>
        <v>0</v>
      </c>
    </row>
    <row r="169" spans="2:7" ht="15" customHeight="1" thickBot="1" x14ac:dyDescent="0.6">
      <c r="B169" s="4" t="s">
        <v>167</v>
      </c>
      <c r="C169" s="5"/>
      <c r="D169" s="5"/>
      <c r="E169" s="34"/>
      <c r="F169" s="46"/>
      <c r="G169" s="10"/>
    </row>
    <row r="170" spans="2:7" ht="27" customHeight="1" thickBot="1" x14ac:dyDescent="0.6">
      <c r="B170" s="7">
        <v>140</v>
      </c>
      <c r="C170" s="8" t="s">
        <v>168</v>
      </c>
      <c r="D170" s="9" t="s">
        <v>140</v>
      </c>
      <c r="E170" s="33">
        <v>1</v>
      </c>
      <c r="F170" s="47">
        <v>0</v>
      </c>
      <c r="G170" s="10">
        <f t="shared" ref="G170:G188" si="10">E170*F170</f>
        <v>0</v>
      </c>
    </row>
    <row r="171" spans="2:7" ht="40.15" customHeight="1" thickBot="1" x14ac:dyDescent="0.6">
      <c r="B171" s="7">
        <v>141</v>
      </c>
      <c r="C171" s="8" t="s">
        <v>169</v>
      </c>
      <c r="D171" s="9" t="s">
        <v>140</v>
      </c>
      <c r="E171" s="33">
        <v>1</v>
      </c>
      <c r="F171" s="47">
        <v>0</v>
      </c>
      <c r="G171" s="10">
        <f t="shared" si="10"/>
        <v>0</v>
      </c>
    </row>
    <row r="172" spans="2:7" ht="27" customHeight="1" thickBot="1" x14ac:dyDescent="0.6">
      <c r="B172" s="7">
        <v>142</v>
      </c>
      <c r="C172" s="8" t="s">
        <v>170</v>
      </c>
      <c r="D172" s="9" t="s">
        <v>140</v>
      </c>
      <c r="E172" s="33">
        <v>1</v>
      </c>
      <c r="F172" s="47">
        <v>0</v>
      </c>
      <c r="G172" s="10">
        <f t="shared" si="10"/>
        <v>0</v>
      </c>
    </row>
    <row r="173" spans="2:7" ht="27" customHeight="1" thickBot="1" x14ac:dyDescent="0.6">
      <c r="B173" s="7">
        <v>143</v>
      </c>
      <c r="C173" s="8" t="s">
        <v>171</v>
      </c>
      <c r="D173" s="9" t="s">
        <v>140</v>
      </c>
      <c r="E173" s="33">
        <v>1</v>
      </c>
      <c r="F173" s="47">
        <v>0</v>
      </c>
      <c r="G173" s="10">
        <f t="shared" si="10"/>
        <v>0</v>
      </c>
    </row>
    <row r="174" spans="2:7" ht="15" customHeight="1" thickBot="1" x14ac:dyDescent="0.6">
      <c r="B174" s="7">
        <v>144</v>
      </c>
      <c r="C174" s="8" t="s">
        <v>172</v>
      </c>
      <c r="D174" s="9" t="s">
        <v>16</v>
      </c>
      <c r="E174" s="33">
        <v>43</v>
      </c>
      <c r="F174" s="47">
        <v>0</v>
      </c>
      <c r="G174" s="10">
        <f t="shared" si="10"/>
        <v>0</v>
      </c>
    </row>
    <row r="175" spans="2:7" ht="27" customHeight="1" thickBot="1" x14ac:dyDescent="0.6">
      <c r="B175" s="7">
        <v>145</v>
      </c>
      <c r="C175" s="8" t="s">
        <v>173</v>
      </c>
      <c r="D175" s="9" t="s">
        <v>140</v>
      </c>
      <c r="E175" s="33">
        <v>1</v>
      </c>
      <c r="F175" s="47">
        <v>0</v>
      </c>
      <c r="G175" s="10">
        <f t="shared" si="10"/>
        <v>0</v>
      </c>
    </row>
    <row r="176" spans="2:7" ht="27" customHeight="1" thickBot="1" x14ac:dyDescent="0.6">
      <c r="B176" s="7">
        <v>146</v>
      </c>
      <c r="C176" s="8" t="s">
        <v>174</v>
      </c>
      <c r="D176" s="9" t="s">
        <v>140</v>
      </c>
      <c r="E176" s="33">
        <v>1</v>
      </c>
      <c r="F176" s="47">
        <v>0</v>
      </c>
      <c r="G176" s="10">
        <f t="shared" si="10"/>
        <v>0</v>
      </c>
    </row>
    <row r="177" spans="2:7" ht="53.5" customHeight="1" thickBot="1" x14ac:dyDescent="0.6">
      <c r="B177" s="7">
        <v>147</v>
      </c>
      <c r="C177" s="8" t="s">
        <v>175</v>
      </c>
      <c r="D177" s="9" t="s">
        <v>36</v>
      </c>
      <c r="E177" s="33">
        <v>1</v>
      </c>
      <c r="F177" s="47">
        <v>0</v>
      </c>
      <c r="G177" s="10">
        <f t="shared" si="10"/>
        <v>0</v>
      </c>
    </row>
    <row r="178" spans="2:7" ht="27" customHeight="1" thickBot="1" x14ac:dyDescent="0.6">
      <c r="B178" s="7">
        <v>148</v>
      </c>
      <c r="C178" s="8" t="s">
        <v>176</v>
      </c>
      <c r="D178" s="9" t="s">
        <v>140</v>
      </c>
      <c r="E178" s="33">
        <v>3</v>
      </c>
      <c r="F178" s="47">
        <v>0</v>
      </c>
      <c r="G178" s="10">
        <f t="shared" si="10"/>
        <v>0</v>
      </c>
    </row>
    <row r="179" spans="2:7" ht="40.15" customHeight="1" thickBot="1" x14ac:dyDescent="0.6">
      <c r="B179" s="7">
        <v>149</v>
      </c>
      <c r="C179" s="8" t="s">
        <v>177</v>
      </c>
      <c r="D179" s="9" t="s">
        <v>36</v>
      </c>
      <c r="E179" s="33">
        <v>3</v>
      </c>
      <c r="F179" s="47">
        <v>0</v>
      </c>
      <c r="G179" s="11">
        <f t="shared" si="10"/>
        <v>0</v>
      </c>
    </row>
    <row r="180" spans="2:7" ht="53.5" customHeight="1" thickBot="1" x14ac:dyDescent="0.6">
      <c r="B180" s="7">
        <v>150</v>
      </c>
      <c r="C180" s="8" t="s">
        <v>178</v>
      </c>
      <c r="D180" s="9" t="s">
        <v>36</v>
      </c>
      <c r="E180" s="33">
        <v>2</v>
      </c>
      <c r="F180" s="47">
        <v>0</v>
      </c>
      <c r="G180" s="10">
        <f t="shared" si="10"/>
        <v>0</v>
      </c>
    </row>
    <row r="181" spans="2:7" ht="27" customHeight="1" thickBot="1" x14ac:dyDescent="0.6">
      <c r="B181" s="7">
        <v>151</v>
      </c>
      <c r="C181" s="8" t="s">
        <v>179</v>
      </c>
      <c r="D181" s="9" t="s">
        <v>31</v>
      </c>
      <c r="E181" s="33">
        <v>130</v>
      </c>
      <c r="F181" s="47">
        <v>0</v>
      </c>
      <c r="G181" s="10">
        <f t="shared" si="10"/>
        <v>0</v>
      </c>
    </row>
    <row r="182" spans="2:7" ht="27" customHeight="1" thickBot="1" x14ac:dyDescent="0.6">
      <c r="B182" s="7">
        <v>152</v>
      </c>
      <c r="C182" s="8" t="s">
        <v>180</v>
      </c>
      <c r="D182" s="9" t="s">
        <v>31</v>
      </c>
      <c r="E182" s="33">
        <v>26</v>
      </c>
      <c r="F182" s="47">
        <v>0</v>
      </c>
      <c r="G182" s="10">
        <f t="shared" si="10"/>
        <v>0</v>
      </c>
    </row>
    <row r="183" spans="2:7" ht="27" customHeight="1" thickBot="1" x14ac:dyDescent="0.6">
      <c r="B183" s="7">
        <v>153</v>
      </c>
      <c r="C183" s="8" t="s">
        <v>181</v>
      </c>
      <c r="D183" s="9" t="s">
        <v>31</v>
      </c>
      <c r="E183" s="33">
        <v>26</v>
      </c>
      <c r="F183" s="47">
        <v>0</v>
      </c>
      <c r="G183" s="10">
        <f t="shared" si="10"/>
        <v>0</v>
      </c>
    </row>
    <row r="184" spans="2:7" ht="27" customHeight="1" thickBot="1" x14ac:dyDescent="0.6">
      <c r="B184" s="7">
        <v>154</v>
      </c>
      <c r="C184" s="8" t="s">
        <v>182</v>
      </c>
      <c r="D184" s="9" t="s">
        <v>31</v>
      </c>
      <c r="E184" s="33">
        <v>26</v>
      </c>
      <c r="F184" s="47">
        <v>0</v>
      </c>
      <c r="G184" s="10">
        <f t="shared" si="10"/>
        <v>0</v>
      </c>
    </row>
    <row r="185" spans="2:7" ht="27" customHeight="1" thickBot="1" x14ac:dyDescent="0.6">
      <c r="B185" s="7">
        <v>155</v>
      </c>
      <c r="C185" s="8" t="s">
        <v>183</v>
      </c>
      <c r="D185" s="9" t="s">
        <v>31</v>
      </c>
      <c r="E185" s="33">
        <v>87</v>
      </c>
      <c r="F185" s="47">
        <v>0</v>
      </c>
      <c r="G185" s="10">
        <f t="shared" si="10"/>
        <v>0</v>
      </c>
    </row>
    <row r="186" spans="2:7" ht="27" customHeight="1" thickBot="1" x14ac:dyDescent="0.6">
      <c r="B186" s="7">
        <v>156</v>
      </c>
      <c r="C186" s="8" t="s">
        <v>184</v>
      </c>
      <c r="D186" s="9" t="s">
        <v>31</v>
      </c>
      <c r="E186" s="33">
        <v>87</v>
      </c>
      <c r="F186" s="47">
        <v>0</v>
      </c>
      <c r="G186" s="10">
        <f t="shared" si="10"/>
        <v>0</v>
      </c>
    </row>
    <row r="187" spans="2:7" ht="27" customHeight="1" thickBot="1" x14ac:dyDescent="0.6">
      <c r="B187" s="7">
        <v>157</v>
      </c>
      <c r="C187" s="8" t="s">
        <v>185</v>
      </c>
      <c r="D187" s="9" t="s">
        <v>36</v>
      </c>
      <c r="E187" s="33">
        <v>4</v>
      </c>
      <c r="F187" s="47">
        <v>0</v>
      </c>
      <c r="G187" s="10">
        <f t="shared" si="10"/>
        <v>0</v>
      </c>
    </row>
    <row r="188" spans="2:7" ht="40.15" customHeight="1" thickBot="1" x14ac:dyDescent="0.6">
      <c r="B188" s="7">
        <v>158</v>
      </c>
      <c r="C188" s="8" t="s">
        <v>186</v>
      </c>
      <c r="D188" s="9" t="s">
        <v>36</v>
      </c>
      <c r="E188" s="33">
        <v>4</v>
      </c>
      <c r="F188" s="47">
        <v>0</v>
      </c>
      <c r="G188" s="10">
        <f t="shared" si="10"/>
        <v>0</v>
      </c>
    </row>
    <row r="189" spans="2:7" ht="15" customHeight="1" thickBot="1" x14ac:dyDescent="0.6">
      <c r="B189" s="4" t="s">
        <v>187</v>
      </c>
      <c r="C189" s="5"/>
      <c r="D189" s="5"/>
      <c r="E189" s="34"/>
      <c r="F189" s="46"/>
      <c r="G189" s="10"/>
    </row>
    <row r="190" spans="2:7" ht="40.15" customHeight="1" thickBot="1" x14ac:dyDescent="0.6">
      <c r="B190" s="7">
        <v>159</v>
      </c>
      <c r="C190" s="8" t="s">
        <v>188</v>
      </c>
      <c r="D190" s="9" t="s">
        <v>16</v>
      </c>
      <c r="E190" s="33">
        <v>45</v>
      </c>
      <c r="F190" s="47">
        <v>0</v>
      </c>
      <c r="G190" s="10">
        <f>E190*F190</f>
        <v>0</v>
      </c>
    </row>
    <row r="191" spans="2:7" ht="40.15" customHeight="1" thickBot="1" x14ac:dyDescent="0.6">
      <c r="B191" s="12">
        <v>160</v>
      </c>
      <c r="C191" s="13" t="s">
        <v>189</v>
      </c>
      <c r="D191" s="14" t="s">
        <v>121</v>
      </c>
      <c r="E191" s="33">
        <v>865</v>
      </c>
      <c r="F191" s="48">
        <v>0</v>
      </c>
      <c r="G191" s="15">
        <f>E191*F191</f>
        <v>0</v>
      </c>
    </row>
    <row r="192" spans="2:7" ht="27" customHeight="1" thickBot="1" x14ac:dyDescent="0.6">
      <c r="B192" s="16">
        <v>161</v>
      </c>
      <c r="C192" s="17" t="s">
        <v>190</v>
      </c>
      <c r="D192" s="18" t="s">
        <v>16</v>
      </c>
      <c r="E192" s="33">
        <v>2</v>
      </c>
      <c r="F192" s="49">
        <v>0</v>
      </c>
      <c r="G192" s="19">
        <f>E192*F192</f>
        <v>0</v>
      </c>
    </row>
    <row r="193" spans="2:7" ht="15" customHeight="1" thickBot="1" x14ac:dyDescent="0.6">
      <c r="B193" s="4" t="s">
        <v>191</v>
      </c>
      <c r="C193" s="5"/>
      <c r="D193" s="5"/>
      <c r="E193" s="35"/>
      <c r="F193" s="49"/>
      <c r="G193" s="19"/>
    </row>
    <row r="194" spans="2:7" ht="15" customHeight="1" thickBot="1" x14ac:dyDescent="0.6">
      <c r="B194" s="20">
        <v>162</v>
      </c>
      <c r="C194" s="22" t="s">
        <v>192</v>
      </c>
      <c r="D194" s="18" t="s">
        <v>16</v>
      </c>
      <c r="E194" s="36">
        <v>4</v>
      </c>
      <c r="F194" s="49">
        <v>0</v>
      </c>
      <c r="G194" s="19">
        <f t="shared" ref="G194:G202" si="11">E194*F194</f>
        <v>0</v>
      </c>
    </row>
    <row r="195" spans="2:7" ht="15" customHeight="1" thickBot="1" x14ac:dyDescent="0.6">
      <c r="B195" s="21">
        <v>163</v>
      </c>
      <c r="C195" s="25" t="s">
        <v>193</v>
      </c>
      <c r="D195" s="18" t="s">
        <v>16</v>
      </c>
      <c r="E195" s="36">
        <v>4</v>
      </c>
      <c r="F195" s="49">
        <v>0</v>
      </c>
      <c r="G195" s="19">
        <f t="shared" si="11"/>
        <v>0</v>
      </c>
    </row>
    <row r="196" spans="2:7" ht="15" customHeight="1" thickBot="1" x14ac:dyDescent="0.6">
      <c r="B196" s="12">
        <v>164</v>
      </c>
      <c r="C196" s="23" t="s">
        <v>194</v>
      </c>
      <c r="D196" s="18" t="s">
        <v>16</v>
      </c>
      <c r="E196" s="36">
        <v>4</v>
      </c>
      <c r="F196" s="49">
        <v>0</v>
      </c>
      <c r="G196" s="19">
        <f t="shared" si="11"/>
        <v>0</v>
      </c>
    </row>
    <row r="197" spans="2:7" ht="15" customHeight="1" thickBot="1" x14ac:dyDescent="0.6">
      <c r="B197" s="20">
        <v>165</v>
      </c>
      <c r="C197" s="25" t="s">
        <v>195</v>
      </c>
      <c r="D197" s="18" t="s">
        <v>36</v>
      </c>
      <c r="E197" s="36">
        <v>4</v>
      </c>
      <c r="F197" s="49">
        <v>0</v>
      </c>
      <c r="G197" s="19">
        <f t="shared" si="11"/>
        <v>0</v>
      </c>
    </row>
    <row r="198" spans="2:7" ht="15" customHeight="1" thickBot="1" x14ac:dyDescent="0.6">
      <c r="B198" s="21">
        <v>166</v>
      </c>
      <c r="C198" s="24" t="s">
        <v>196</v>
      </c>
      <c r="D198" s="18" t="s">
        <v>197</v>
      </c>
      <c r="E198" s="36">
        <v>3</v>
      </c>
      <c r="F198" s="49">
        <v>0</v>
      </c>
      <c r="G198" s="19">
        <f t="shared" si="11"/>
        <v>0</v>
      </c>
    </row>
    <row r="199" spans="2:7" ht="15" customHeight="1" thickBot="1" x14ac:dyDescent="0.6">
      <c r="B199" s="12">
        <v>167</v>
      </c>
      <c r="C199" s="25" t="s">
        <v>198</v>
      </c>
      <c r="D199" s="18" t="s">
        <v>16</v>
      </c>
      <c r="E199" s="36">
        <v>3</v>
      </c>
      <c r="F199" s="49">
        <v>0</v>
      </c>
      <c r="G199" s="19">
        <f t="shared" si="11"/>
        <v>0</v>
      </c>
    </row>
    <row r="200" spans="2:7" ht="15" customHeight="1" thickBot="1" x14ac:dyDescent="0.6">
      <c r="B200" s="20">
        <v>168</v>
      </c>
      <c r="C200" s="23" t="s">
        <v>199</v>
      </c>
      <c r="D200" s="18" t="s">
        <v>16</v>
      </c>
      <c r="E200" s="36">
        <v>4</v>
      </c>
      <c r="F200" s="49">
        <v>0</v>
      </c>
      <c r="G200" s="19">
        <f t="shared" si="11"/>
        <v>0</v>
      </c>
    </row>
    <row r="201" spans="2:7" ht="15" customHeight="1" thickBot="1" x14ac:dyDescent="0.6">
      <c r="B201" s="21">
        <v>169</v>
      </c>
      <c r="C201" s="25" t="s">
        <v>200</v>
      </c>
      <c r="D201" s="18" t="s">
        <v>16</v>
      </c>
      <c r="E201" s="36">
        <v>4</v>
      </c>
      <c r="F201" s="49">
        <v>0</v>
      </c>
      <c r="G201" s="19">
        <f t="shared" si="11"/>
        <v>0</v>
      </c>
    </row>
    <row r="202" spans="2:7" ht="15" customHeight="1" thickBot="1" x14ac:dyDescent="0.6">
      <c r="B202" s="21">
        <v>170</v>
      </c>
      <c r="C202" s="25" t="s">
        <v>201</v>
      </c>
      <c r="D202" s="18" t="s">
        <v>16</v>
      </c>
      <c r="E202" s="36">
        <v>4</v>
      </c>
      <c r="F202" s="49">
        <v>0</v>
      </c>
      <c r="G202" s="19">
        <f t="shared" si="11"/>
        <v>0</v>
      </c>
    </row>
    <row r="203" spans="2:7" ht="15" customHeight="1" thickBot="1" x14ac:dyDescent="0.6">
      <c r="B203" s="29" t="s">
        <v>202</v>
      </c>
      <c r="C203" s="27"/>
      <c r="D203" s="28"/>
      <c r="E203" s="37"/>
      <c r="F203" s="47"/>
      <c r="G203" s="10"/>
    </row>
    <row r="204" spans="2:7" ht="15" customHeight="1" thickBot="1" x14ac:dyDescent="0.6">
      <c r="B204" s="20">
        <v>171</v>
      </c>
      <c r="C204" s="30" t="s">
        <v>203</v>
      </c>
      <c r="D204" s="18" t="s">
        <v>16</v>
      </c>
      <c r="E204" s="36">
        <v>1</v>
      </c>
      <c r="F204" s="49">
        <v>0</v>
      </c>
      <c r="G204" s="19">
        <f>E204*F204</f>
        <v>0</v>
      </c>
    </row>
    <row r="205" spans="2:7" ht="15" customHeight="1" thickBot="1" x14ac:dyDescent="0.6">
      <c r="B205" s="21">
        <v>172</v>
      </c>
      <c r="C205" s="30" t="s">
        <v>204</v>
      </c>
      <c r="D205" s="18" t="s">
        <v>16</v>
      </c>
      <c r="E205" s="36">
        <v>1</v>
      </c>
      <c r="F205" s="49">
        <v>0</v>
      </c>
      <c r="G205" s="19">
        <f>E205*F205</f>
        <v>0</v>
      </c>
    </row>
    <row r="206" spans="2:7" ht="15" customHeight="1" thickBot="1" x14ac:dyDescent="0.6">
      <c r="B206" s="7">
        <v>173</v>
      </c>
      <c r="C206" s="30" t="s">
        <v>205</v>
      </c>
      <c r="D206" s="18" t="s">
        <v>16</v>
      </c>
      <c r="E206" s="36">
        <v>1</v>
      </c>
      <c r="F206" s="49">
        <v>0</v>
      </c>
      <c r="G206" s="19">
        <f>E206*F206</f>
        <v>0</v>
      </c>
    </row>
    <row r="207" spans="2:7" ht="16.149999999999999" customHeight="1" thickBot="1" x14ac:dyDescent="0.6">
      <c r="B207" s="67" t="s">
        <v>206</v>
      </c>
      <c r="C207" s="68"/>
      <c r="D207" s="68"/>
      <c r="E207" s="58"/>
      <c r="F207" s="57">
        <f>SUM(G6:G206)</f>
        <v>0</v>
      </c>
      <c r="G207" s="58"/>
    </row>
    <row r="208" spans="2:7" ht="16.149999999999999" customHeight="1" thickBot="1" x14ac:dyDescent="0.6">
      <c r="B208" s="65" t="s">
        <v>207</v>
      </c>
      <c r="C208" s="66"/>
      <c r="D208" s="66"/>
      <c r="E208" s="64"/>
      <c r="F208" s="63">
        <f>F207*0.21</f>
        <v>0</v>
      </c>
      <c r="G208" s="64"/>
    </row>
    <row r="209" spans="1:7" ht="15.6" customHeight="1" thickBot="1" x14ac:dyDescent="0.6">
      <c r="A209" s="38"/>
      <c r="B209" s="59" t="s">
        <v>208</v>
      </c>
      <c r="C209" s="60"/>
      <c r="D209" s="60"/>
      <c r="E209" s="56"/>
      <c r="F209" s="55" t="s">
        <v>209</v>
      </c>
      <c r="G209" s="56"/>
    </row>
    <row r="210" spans="1:7" ht="39" customHeight="1" thickBot="1" x14ac:dyDescent="0.6">
      <c r="A210" s="38"/>
      <c r="B210" s="61"/>
      <c r="C210" s="62"/>
      <c r="D210" s="62"/>
      <c r="E210" s="54"/>
      <c r="F210" s="53" t="s">
        <v>210</v>
      </c>
      <c r="G210" s="54"/>
    </row>
    <row r="211" spans="1:7" x14ac:dyDescent="0.55000000000000004">
      <c r="B211" s="26" t="s">
        <v>211</v>
      </c>
      <c r="F211" s="38"/>
    </row>
  </sheetData>
  <sheetProtection password="FC88" sheet="1"/>
  <mergeCells count="7">
    <mergeCell ref="F210:G210"/>
    <mergeCell ref="F209:G209"/>
    <mergeCell ref="F207:G207"/>
    <mergeCell ref="B209:E210"/>
    <mergeCell ref="F208:G208"/>
    <mergeCell ref="B208:E208"/>
    <mergeCell ref="B207:E207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as xmlns="bd76807b-7035-44a2-93ee-9bb18f0b649c" xsi:nil="true"/>
    <Tags xmlns="bd76807b-7035-44a2-93ee-9bb18f0b649c">Įveskite pasirinkimą #1</Tags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2" ma:contentTypeDescription="Kurkite naują dokumentą." ma:contentTypeScope="" ma:versionID="54a0950f9e9df34887075104ad0cf24d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8b4763a576f19cf75dcdfb95dc2351d1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  <xsd:element ref="ns2:Status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  <xsd:element name="Statusas" ma:index="28" nillable="true" ma:displayName="Statusas" ma:format="Dropdown" ma:internalName="Status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17F52E-9BDE-42A2-8066-7F30AD39D715}">
  <ds:schemaRefs>
    <ds:schemaRef ds:uri="http://schemas.microsoft.com/office/2006/metadata/properties"/>
    <ds:schemaRef ds:uri="http://schemas.microsoft.com/office/infopath/2007/PartnerControls"/>
    <ds:schemaRef ds:uri="bd76807b-7035-44a2-93ee-9bb18f0b649c"/>
    <ds:schemaRef ds:uri="07609231-acae-40b1-8992-26d1ec8f8073"/>
  </ds:schemaRefs>
</ds:datastoreItem>
</file>

<file path=customXml/itemProps2.xml><?xml version="1.0" encoding="utf-8"?>
<ds:datastoreItem xmlns:ds="http://schemas.openxmlformats.org/officeDocument/2006/customXml" ds:itemID="{3BE4F778-A71A-4020-BE38-8D2908394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C45EBF-DBAA-48E7-AAF1-5F46FFFC78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A dalis</vt:lpstr>
      <vt:lpstr>B dalis</vt:lpstr>
      <vt:lpstr>C dalis</vt:lpstr>
      <vt:lpstr>D dalis</vt:lpstr>
      <vt:lpstr>E dalis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Linkus</dc:creator>
  <cp:lastModifiedBy>Lilija Adamovičienė</cp:lastModifiedBy>
  <dcterms:created xsi:type="dcterms:W3CDTF">2024-01-11T14:16:37Z</dcterms:created>
  <dcterms:modified xsi:type="dcterms:W3CDTF">2026-07-07T11:34:39Z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