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gle\Desktop\LINOS\PIRKIMO SKELBIMAS\Medicininės technikos šaldymo mašinų, šaldymo blokų, oro kondicionavimo ir oro tiekimo kamerų šaldymo įrenginių remontas 2026\Pirkimo dokumentai\"/>
    </mc:Choice>
  </mc:AlternateContent>
  <xr:revisionPtr revIDLastSave="0" documentId="13_ncr:1_{A6B5224F-29F9-4FB8-AAF5-B544C4F0786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9" i="1" l="1"/>
  <c r="G29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30" i="1"/>
  <c r="G30" i="1" s="1"/>
  <c r="F7" i="1" l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6" i="1"/>
  <c r="G6" i="1" s="1"/>
  <c r="G38" i="1" l="1"/>
</calcChain>
</file>

<file path=xl/sharedStrings.xml><?xml version="1.0" encoding="utf-8"?>
<sst xmlns="http://schemas.openxmlformats.org/spreadsheetml/2006/main" count="92" uniqueCount="48">
  <si>
    <t xml:space="preserve"> </t>
  </si>
  <si>
    <t>Defekto nustatymas - diagnostika</t>
  </si>
  <si>
    <t>Šaldymo mašinų ir šaldymo blokų, įrenginių šaltnešio pildymas</t>
  </si>
  <si>
    <t>Freonas   R410 A      1kg.</t>
  </si>
  <si>
    <t>Freonas   R134 A      1kg.</t>
  </si>
  <si>
    <t>Oro kondicionierių, medicininės technikos šaldymo mašinų ir šaldymo blokų įrenginių sistemų kompresoriaus keitimas</t>
  </si>
  <si>
    <t>Oro kondicionierių, medicininės technikos šaldymo mašinų ir šaldymo blokų įrenginių sistemų el. instaliacijos remontas</t>
  </si>
  <si>
    <t>Oro kondicionierių, medicininės technikos šaldymo mašinų ir šaldymo blokų valdiklių keitimas</t>
  </si>
  <si>
    <t>Oro kondicionierių, medicininės technikos šaldymo mašinų ir šaldymo blokų  agregatų slėgio vožtuvų keitimas</t>
  </si>
  <si>
    <t>Oro kondicionierių, medicininės technikos šaldymo mašinų ir šaldymo blokų  agregatų droseliavimo vožtuvų keitimas</t>
  </si>
  <si>
    <t>Oro kondicionierių, medicininės technikos šaldymo mašinų ir šaldymo blokų  agregatų solenoidinio vožtuvų  keitimas</t>
  </si>
  <si>
    <t>Oro kondicionierių, medicininės technikos šaldymo mašinų ir šaldymo blokų  agregatų valdymo plokščių keitimas</t>
  </si>
  <si>
    <t>Oro kondicionierių, medicininės technikos šaldymo mašinų ir šaldymo blokų  agregatų ventiliatoriaus (garintuvo) keitimas.</t>
  </si>
  <si>
    <t>Oro kondicionierių, medicininės technikos šaldymo mašinų ir šaldymo blokų  agregatų ventiliatoriaus (kondensatoriaus) keitimas.</t>
  </si>
  <si>
    <t>Oro kondicionierių, medicininės technikos šaldymo mašinų ir šaldymo blokų  įrenginių paleidimo derinimo darbai po remonto</t>
  </si>
  <si>
    <t>Oro kondicionierių, medicininės technikos šaldymo mašinų ir šaldymo blokų įrenginių sistemų nesandarumo pašalinimas</t>
  </si>
  <si>
    <t>Freonas   R404A        1kg.</t>
  </si>
  <si>
    <t>Freonas   R407 C       1kg.</t>
  </si>
  <si>
    <t>Freonas   R32            1kg.</t>
  </si>
  <si>
    <t>kg</t>
  </si>
  <si>
    <t>Meistro iškvietimas savaitgaliais ir šventinėmis dienomis (atvykimo mokestis savaitgaliais ir šventinėmis dienomis: nuo 8 val. iki 16 val.)</t>
  </si>
  <si>
    <t>Meistro iškvietimas darbo dienomis (atvykimo mokestis darbo dienomis: nuo 8 val. iki 16 val.)</t>
  </si>
  <si>
    <t>Vnt. įkainis Eur be PVM</t>
  </si>
  <si>
    <t>Vnt. įkainis Eur su PVM</t>
  </si>
  <si>
    <t xml:space="preserve"> Viso kaina  Eur su PVM</t>
  </si>
  <si>
    <t>Orientacinis kiekis</t>
  </si>
  <si>
    <t xml:space="preserve">Paslaugų ir medžiagų aprašymas </t>
  </si>
  <si>
    <t>Oro kondicionierių, medicininės technikos šaldymo mašinų ir šaldymo blokų  agregatų valdymo plokščių remontas</t>
  </si>
  <si>
    <t>Oro kondicionierių, medicininės technikos šaldymo mašinų ir šaldymo blokų sistemų smulkių detalių keitimas</t>
  </si>
  <si>
    <t>Kitos nenumatytos, remontui panaudotos medžiagos</t>
  </si>
  <si>
    <t>Kiti nenumatyti remonto darbai už 1 val./žm</t>
  </si>
  <si>
    <t>Bendra pasiūlymo suma Eur su PVM:</t>
  </si>
  <si>
    <t>Eil. Nr.</t>
  </si>
  <si>
    <t>Medicininės technikos šaldymo mašinų, šaldymo blokų, oro kondicionavimo ir  oro tiekimo kamerų šaldymo įrenginių remonto paslaugų kainų pasiūlymo lentelė</t>
  </si>
  <si>
    <t>Šaltnešio (freono) vamzdžių keitimas</t>
  </si>
  <si>
    <t>m</t>
  </si>
  <si>
    <t>Šaltnešio (freono) vamzdžių virinimas</t>
  </si>
  <si>
    <t>Oro kondicionierių išorinių šalčio blokų valymas-plovimas</t>
  </si>
  <si>
    <t>Oro kondicionierių vidinių šalčio blokų valymas-plovimas</t>
  </si>
  <si>
    <t>Šaldymo mašinų (čilerio) valymas-plovimas</t>
  </si>
  <si>
    <t>Oro kondicionierių, medicininės technikos šaldymo mašinų ir šaldymo blokų įrenginių sistemų jutiklių keitimas</t>
  </si>
  <si>
    <t>Oro kondicionierių išorinių šalčio blokų keitimas (sugedusio demontavimas, naujo sumontavimas ir šaltnešio, elektrinės bei valdymo dalių pajungimas)</t>
  </si>
  <si>
    <t xml:space="preserve">Oro kondicionierių vidinių šalčio blokų keitimas (sugedusio demontavimas, naujo sumontavimas ir šaltnešio, elektrinės bei valdymo dalių pajungimas) </t>
  </si>
  <si>
    <t>Mato 
vnt</t>
  </si>
  <si>
    <t>vnt</t>
  </si>
  <si>
    <t>val</t>
  </si>
  <si>
    <t>5 priedas</t>
  </si>
  <si>
    <t>Tiekėjas: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</si>
</sst>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2" fontId="1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1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2" borderId="0" xfId="0" applyFont="1" applyFill="1" applyAlignment="1"/>
    <xf numFmtId="0" fontId="8" fillId="0" borderId="0" xfId="0" applyFont="1" applyAlignment="1">
      <alignment vertical="top" wrapText="1"/>
    </xf>
    <xf numFmtId="2" fontId="1" fillId="0" borderId="1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0" xfId="0" applyFont="1" applyAlignment="1"/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zoomScale="120" zoomScaleNormal="120" workbookViewId="0">
      <selection activeCell="K7" sqref="K7"/>
    </sheetView>
  </sheetViews>
  <sheetFormatPr defaultRowHeight="15" x14ac:dyDescent="0.25"/>
  <cols>
    <col min="1" max="1" width="4.7109375" style="2" customWidth="1"/>
    <col min="2" max="2" width="45.140625" style="2" customWidth="1"/>
    <col min="3" max="3" width="5.5703125" style="2" customWidth="1"/>
    <col min="4" max="4" width="6.5703125" style="2" customWidth="1"/>
    <col min="5" max="5" width="9" style="2" customWidth="1"/>
    <col min="6" max="6" width="9.140625" style="2" customWidth="1"/>
    <col min="7" max="16384" width="9.140625" style="2"/>
  </cols>
  <sheetData>
    <row r="1" spans="1:7" x14ac:dyDescent="0.25">
      <c r="G1" s="2" t="s">
        <v>46</v>
      </c>
    </row>
    <row r="2" spans="1:7" ht="17.25" customHeight="1" x14ac:dyDescent="0.25">
      <c r="A2" s="1"/>
      <c r="E2" s="42" t="s">
        <v>47</v>
      </c>
      <c r="F2" s="42"/>
      <c r="G2" s="42"/>
    </row>
    <row r="3" spans="1:7" ht="32.25" customHeight="1" x14ac:dyDescent="0.25">
      <c r="B3" s="33" t="s">
        <v>33</v>
      </c>
      <c r="C3" s="33"/>
      <c r="D3" s="33"/>
      <c r="E3" s="33"/>
      <c r="F3" s="33"/>
      <c r="G3" s="33"/>
    </row>
    <row r="4" spans="1:7" ht="17.25" customHeight="1" x14ac:dyDescent="0.25">
      <c r="A4" s="3" t="s">
        <v>0</v>
      </c>
      <c r="B4" s="36" t="s">
        <v>0</v>
      </c>
      <c r="C4" s="36"/>
      <c r="D4" s="36"/>
      <c r="E4" s="37"/>
      <c r="F4" s="37"/>
    </row>
    <row r="5" spans="1:7" ht="67.5" customHeight="1" x14ac:dyDescent="0.25">
      <c r="A5" s="5" t="s">
        <v>32</v>
      </c>
      <c r="B5" s="4" t="s">
        <v>26</v>
      </c>
      <c r="C5" s="5" t="s">
        <v>43</v>
      </c>
      <c r="D5" s="6" t="s">
        <v>25</v>
      </c>
      <c r="E5" s="5" t="s">
        <v>22</v>
      </c>
      <c r="F5" s="5" t="s">
        <v>23</v>
      </c>
      <c r="G5" s="5" t="s">
        <v>24</v>
      </c>
    </row>
    <row r="6" spans="1:7" ht="25.5" x14ac:dyDescent="0.25">
      <c r="A6" s="7">
        <v>1</v>
      </c>
      <c r="B6" s="8" t="s">
        <v>21</v>
      </c>
      <c r="C6" s="9" t="s">
        <v>44</v>
      </c>
      <c r="D6" s="10">
        <v>10</v>
      </c>
      <c r="E6" s="11"/>
      <c r="F6" s="12">
        <f>E6*1.21</f>
        <v>0</v>
      </c>
      <c r="G6" s="13">
        <f>D6*F6</f>
        <v>0</v>
      </c>
    </row>
    <row r="7" spans="1:7" ht="39" x14ac:dyDescent="0.25">
      <c r="A7" s="7">
        <v>2</v>
      </c>
      <c r="B7" s="14" t="s">
        <v>20</v>
      </c>
      <c r="C7" s="9" t="s">
        <v>44</v>
      </c>
      <c r="D7" s="10">
        <v>10</v>
      </c>
      <c r="E7" s="15"/>
      <c r="F7" s="12">
        <f t="shared" ref="F7:F37" si="0">E7*1.21</f>
        <v>0</v>
      </c>
      <c r="G7" s="13">
        <f t="shared" ref="G7:G37" si="1">D7*F7</f>
        <v>0</v>
      </c>
    </row>
    <row r="8" spans="1:7" x14ac:dyDescent="0.25">
      <c r="A8" s="16">
        <v>3</v>
      </c>
      <c r="B8" s="17" t="s">
        <v>1</v>
      </c>
      <c r="C8" s="9" t="s">
        <v>44</v>
      </c>
      <c r="D8" s="10">
        <v>10</v>
      </c>
      <c r="E8" s="18"/>
      <c r="F8" s="12">
        <f t="shared" si="0"/>
        <v>0</v>
      </c>
      <c r="G8" s="13">
        <f t="shared" si="1"/>
        <v>0</v>
      </c>
    </row>
    <row r="9" spans="1:7" ht="14.25" customHeight="1" x14ac:dyDescent="0.25">
      <c r="A9" s="7">
        <v>4</v>
      </c>
      <c r="B9" s="14" t="s">
        <v>2</v>
      </c>
      <c r="C9" s="9" t="s">
        <v>44</v>
      </c>
      <c r="D9" s="10">
        <v>10</v>
      </c>
      <c r="E9" s="18"/>
      <c r="F9" s="12">
        <f t="shared" si="0"/>
        <v>0</v>
      </c>
      <c r="G9" s="13">
        <f t="shared" si="1"/>
        <v>0</v>
      </c>
    </row>
    <row r="10" spans="1:7" ht="25.5" customHeight="1" x14ac:dyDescent="0.25">
      <c r="A10" s="7">
        <v>5</v>
      </c>
      <c r="B10" s="14" t="s">
        <v>15</v>
      </c>
      <c r="C10" s="9" t="s">
        <v>44</v>
      </c>
      <c r="D10" s="10">
        <v>10</v>
      </c>
      <c r="E10" s="18"/>
      <c r="F10" s="12">
        <f t="shared" si="0"/>
        <v>0</v>
      </c>
      <c r="G10" s="13">
        <f t="shared" si="1"/>
        <v>0</v>
      </c>
    </row>
    <row r="11" spans="1:7" ht="25.5" customHeight="1" x14ac:dyDescent="0.25">
      <c r="A11" s="16">
        <v>6</v>
      </c>
      <c r="B11" s="14" t="s">
        <v>5</v>
      </c>
      <c r="C11" s="9" t="s">
        <v>44</v>
      </c>
      <c r="D11" s="10">
        <v>10</v>
      </c>
      <c r="E11" s="18"/>
      <c r="F11" s="12">
        <f t="shared" si="0"/>
        <v>0</v>
      </c>
      <c r="G11" s="13">
        <f t="shared" si="1"/>
        <v>0</v>
      </c>
    </row>
    <row r="12" spans="1:7" ht="25.5" customHeight="1" x14ac:dyDescent="0.25">
      <c r="A12" s="7">
        <v>7</v>
      </c>
      <c r="B12" s="14" t="s">
        <v>6</v>
      </c>
      <c r="C12" s="9" t="s">
        <v>44</v>
      </c>
      <c r="D12" s="10">
        <v>10</v>
      </c>
      <c r="E12" s="18"/>
      <c r="F12" s="12">
        <f t="shared" si="0"/>
        <v>0</v>
      </c>
      <c r="G12" s="13">
        <f t="shared" si="1"/>
        <v>0</v>
      </c>
    </row>
    <row r="13" spans="1:7" ht="25.5" customHeight="1" x14ac:dyDescent="0.25">
      <c r="A13" s="7">
        <v>8</v>
      </c>
      <c r="B13" s="14" t="s">
        <v>7</v>
      </c>
      <c r="C13" s="9" t="s">
        <v>44</v>
      </c>
      <c r="D13" s="10">
        <v>10</v>
      </c>
      <c r="E13" s="18"/>
      <c r="F13" s="12">
        <f t="shared" si="0"/>
        <v>0</v>
      </c>
      <c r="G13" s="13">
        <f t="shared" si="1"/>
        <v>0</v>
      </c>
    </row>
    <row r="14" spans="1:7" ht="25.5" customHeight="1" x14ac:dyDescent="0.25">
      <c r="A14" s="16">
        <v>9</v>
      </c>
      <c r="B14" s="14" t="s">
        <v>8</v>
      </c>
      <c r="C14" s="9" t="s">
        <v>44</v>
      </c>
      <c r="D14" s="10">
        <v>10</v>
      </c>
      <c r="E14" s="18"/>
      <c r="F14" s="12">
        <f t="shared" si="0"/>
        <v>0</v>
      </c>
      <c r="G14" s="13">
        <f t="shared" si="1"/>
        <v>0</v>
      </c>
    </row>
    <row r="15" spans="1:7" ht="25.5" customHeight="1" x14ac:dyDescent="0.25">
      <c r="A15" s="7">
        <v>10</v>
      </c>
      <c r="B15" s="14" t="s">
        <v>9</v>
      </c>
      <c r="C15" s="19" t="s">
        <v>44</v>
      </c>
      <c r="D15" s="10">
        <v>10</v>
      </c>
      <c r="E15" s="18"/>
      <c r="F15" s="12">
        <f t="shared" si="0"/>
        <v>0</v>
      </c>
      <c r="G15" s="13">
        <f t="shared" si="1"/>
        <v>0</v>
      </c>
    </row>
    <row r="16" spans="1:7" ht="25.5" customHeight="1" x14ac:dyDescent="0.25">
      <c r="A16" s="7">
        <v>11</v>
      </c>
      <c r="B16" s="14" t="s">
        <v>10</v>
      </c>
      <c r="C16" s="9" t="s">
        <v>44</v>
      </c>
      <c r="D16" s="10">
        <v>10</v>
      </c>
      <c r="E16" s="18"/>
      <c r="F16" s="12">
        <f t="shared" si="0"/>
        <v>0</v>
      </c>
      <c r="G16" s="13">
        <f t="shared" si="1"/>
        <v>0</v>
      </c>
    </row>
    <row r="17" spans="1:7" ht="25.5" customHeight="1" x14ac:dyDescent="0.25">
      <c r="A17" s="16">
        <v>12</v>
      </c>
      <c r="B17" s="14" t="s">
        <v>11</v>
      </c>
      <c r="C17" s="9" t="s">
        <v>44</v>
      </c>
      <c r="D17" s="10">
        <v>10</v>
      </c>
      <c r="E17" s="18"/>
      <c r="F17" s="12">
        <f t="shared" si="0"/>
        <v>0</v>
      </c>
      <c r="G17" s="13">
        <f t="shared" si="1"/>
        <v>0</v>
      </c>
    </row>
    <row r="18" spans="1:7" ht="28.5" customHeight="1" x14ac:dyDescent="0.25">
      <c r="A18" s="7">
        <v>13</v>
      </c>
      <c r="B18" s="14" t="s">
        <v>12</v>
      </c>
      <c r="C18" s="9" t="s">
        <v>44</v>
      </c>
      <c r="D18" s="10">
        <v>10</v>
      </c>
      <c r="E18" s="18"/>
      <c r="F18" s="12">
        <f t="shared" si="0"/>
        <v>0</v>
      </c>
      <c r="G18" s="13">
        <f t="shared" si="1"/>
        <v>0</v>
      </c>
    </row>
    <row r="19" spans="1:7" ht="39" x14ac:dyDescent="0.25">
      <c r="A19" s="7">
        <v>14</v>
      </c>
      <c r="B19" s="14" t="s">
        <v>13</v>
      </c>
      <c r="C19" s="9" t="s">
        <v>44</v>
      </c>
      <c r="D19" s="10">
        <v>10</v>
      </c>
      <c r="E19" s="18"/>
      <c r="F19" s="12">
        <f t="shared" si="0"/>
        <v>0</v>
      </c>
      <c r="G19" s="13">
        <f t="shared" si="1"/>
        <v>0</v>
      </c>
    </row>
    <row r="20" spans="1:7" ht="39" x14ac:dyDescent="0.25">
      <c r="A20" s="16">
        <v>15</v>
      </c>
      <c r="B20" s="14" t="s">
        <v>14</v>
      </c>
      <c r="C20" s="9" t="s">
        <v>44</v>
      </c>
      <c r="D20" s="10">
        <v>10</v>
      </c>
      <c r="E20" s="18"/>
      <c r="F20" s="12">
        <f t="shared" si="0"/>
        <v>0</v>
      </c>
      <c r="G20" s="13">
        <f t="shared" si="1"/>
        <v>0</v>
      </c>
    </row>
    <row r="21" spans="1:7" ht="27.75" customHeight="1" x14ac:dyDescent="0.25">
      <c r="A21" s="7">
        <v>16</v>
      </c>
      <c r="B21" s="14" t="s">
        <v>27</v>
      </c>
      <c r="C21" s="9" t="s">
        <v>44</v>
      </c>
      <c r="D21" s="10">
        <v>10</v>
      </c>
      <c r="E21" s="18"/>
      <c r="F21" s="12">
        <f t="shared" si="0"/>
        <v>0</v>
      </c>
      <c r="G21" s="13">
        <f t="shared" si="1"/>
        <v>0</v>
      </c>
    </row>
    <row r="22" spans="1:7" ht="26.25" x14ac:dyDescent="0.25">
      <c r="A22" s="7">
        <v>17</v>
      </c>
      <c r="B22" s="14" t="s">
        <v>28</v>
      </c>
      <c r="C22" s="9" t="s">
        <v>44</v>
      </c>
      <c r="D22" s="10">
        <v>10</v>
      </c>
      <c r="E22" s="18"/>
      <c r="F22" s="12">
        <f t="shared" si="0"/>
        <v>0</v>
      </c>
      <c r="G22" s="13">
        <f t="shared" si="1"/>
        <v>0</v>
      </c>
    </row>
    <row r="23" spans="1:7" x14ac:dyDescent="0.25">
      <c r="A23" s="16">
        <v>18</v>
      </c>
      <c r="B23" s="14" t="s">
        <v>34</v>
      </c>
      <c r="C23" s="9" t="s">
        <v>35</v>
      </c>
      <c r="D23" s="10">
        <v>10</v>
      </c>
      <c r="E23" s="18"/>
      <c r="F23" s="12">
        <f t="shared" si="0"/>
        <v>0</v>
      </c>
      <c r="G23" s="13">
        <f t="shared" si="1"/>
        <v>0</v>
      </c>
    </row>
    <row r="24" spans="1:7" x14ac:dyDescent="0.25">
      <c r="A24" s="7">
        <v>19</v>
      </c>
      <c r="B24" s="14" t="s">
        <v>36</v>
      </c>
      <c r="C24" s="9" t="s">
        <v>44</v>
      </c>
      <c r="D24" s="10">
        <v>10</v>
      </c>
      <c r="E24" s="18"/>
      <c r="F24" s="12">
        <f t="shared" si="0"/>
        <v>0</v>
      </c>
      <c r="G24" s="13">
        <f t="shared" si="1"/>
        <v>0</v>
      </c>
    </row>
    <row r="25" spans="1:7" ht="15.75" customHeight="1" x14ac:dyDescent="0.25">
      <c r="A25" s="7">
        <v>20</v>
      </c>
      <c r="B25" s="14" t="s">
        <v>37</v>
      </c>
      <c r="C25" s="9" t="s">
        <v>44</v>
      </c>
      <c r="D25" s="10">
        <v>10</v>
      </c>
      <c r="E25" s="18"/>
      <c r="F25" s="12">
        <f t="shared" si="0"/>
        <v>0</v>
      </c>
      <c r="G25" s="13">
        <f t="shared" si="1"/>
        <v>0</v>
      </c>
    </row>
    <row r="26" spans="1:7" ht="14.25" customHeight="1" x14ac:dyDescent="0.25">
      <c r="A26" s="16">
        <v>21</v>
      </c>
      <c r="B26" s="14" t="s">
        <v>38</v>
      </c>
      <c r="C26" s="9" t="s">
        <v>44</v>
      </c>
      <c r="D26" s="10">
        <v>10</v>
      </c>
      <c r="E26" s="18"/>
      <c r="F26" s="12">
        <f t="shared" si="0"/>
        <v>0</v>
      </c>
      <c r="G26" s="13">
        <f t="shared" si="1"/>
        <v>0</v>
      </c>
    </row>
    <row r="27" spans="1:7" x14ac:dyDescent="0.25">
      <c r="A27" s="7">
        <v>22</v>
      </c>
      <c r="B27" s="14" t="s">
        <v>39</v>
      </c>
      <c r="C27" s="9" t="s">
        <v>44</v>
      </c>
      <c r="D27" s="10">
        <v>10</v>
      </c>
      <c r="E27" s="18"/>
      <c r="F27" s="12">
        <f t="shared" si="0"/>
        <v>0</v>
      </c>
      <c r="G27" s="13">
        <f t="shared" si="1"/>
        <v>0</v>
      </c>
    </row>
    <row r="28" spans="1:7" ht="27.75" customHeight="1" x14ac:dyDescent="0.25">
      <c r="A28" s="7">
        <v>23</v>
      </c>
      <c r="B28" s="14" t="s">
        <v>40</v>
      </c>
      <c r="C28" s="9" t="s">
        <v>44</v>
      </c>
      <c r="D28" s="10">
        <v>10</v>
      </c>
      <c r="E28" s="18"/>
      <c r="F28" s="12">
        <f t="shared" si="0"/>
        <v>0</v>
      </c>
      <c r="G28" s="13">
        <f t="shared" si="1"/>
        <v>0</v>
      </c>
    </row>
    <row r="29" spans="1:7" ht="39" x14ac:dyDescent="0.25">
      <c r="A29" s="16">
        <v>24</v>
      </c>
      <c r="B29" s="14" t="s">
        <v>41</v>
      </c>
      <c r="C29" s="9" t="s">
        <v>44</v>
      </c>
      <c r="D29" s="10">
        <v>10</v>
      </c>
      <c r="E29" s="18"/>
      <c r="F29" s="12">
        <f>E29*1.21</f>
        <v>0</v>
      </c>
      <c r="G29" s="13">
        <f t="shared" si="1"/>
        <v>0</v>
      </c>
    </row>
    <row r="30" spans="1:7" ht="39" x14ac:dyDescent="0.25">
      <c r="A30" s="7">
        <v>25</v>
      </c>
      <c r="B30" s="14" t="s">
        <v>42</v>
      </c>
      <c r="C30" s="9" t="s">
        <v>44</v>
      </c>
      <c r="D30" s="10">
        <v>10</v>
      </c>
      <c r="E30" s="18"/>
      <c r="F30" s="12">
        <f t="shared" si="0"/>
        <v>0</v>
      </c>
      <c r="G30" s="13">
        <f t="shared" si="1"/>
        <v>0</v>
      </c>
    </row>
    <row r="31" spans="1:7" x14ac:dyDescent="0.25">
      <c r="A31" s="7">
        <v>26</v>
      </c>
      <c r="B31" s="14" t="s">
        <v>29</v>
      </c>
      <c r="C31" s="9" t="s">
        <v>44</v>
      </c>
      <c r="D31" s="10">
        <v>10</v>
      </c>
      <c r="E31" s="18"/>
      <c r="F31" s="12">
        <f t="shared" si="0"/>
        <v>0</v>
      </c>
      <c r="G31" s="13">
        <f t="shared" si="1"/>
        <v>0</v>
      </c>
    </row>
    <row r="32" spans="1:7" x14ac:dyDescent="0.25">
      <c r="A32" s="16">
        <v>27</v>
      </c>
      <c r="B32" s="17" t="s">
        <v>30</v>
      </c>
      <c r="C32" s="20" t="s">
        <v>45</v>
      </c>
      <c r="D32" s="10">
        <v>10</v>
      </c>
      <c r="E32" s="18"/>
      <c r="F32" s="12">
        <f t="shared" si="0"/>
        <v>0</v>
      </c>
      <c r="G32" s="13">
        <f t="shared" si="1"/>
        <v>0</v>
      </c>
    </row>
    <row r="33" spans="1:11" x14ac:dyDescent="0.25">
      <c r="A33" s="7">
        <v>28</v>
      </c>
      <c r="B33" s="17" t="s">
        <v>16</v>
      </c>
      <c r="C33" s="20" t="s">
        <v>19</v>
      </c>
      <c r="D33" s="10">
        <v>10</v>
      </c>
      <c r="E33" s="18"/>
      <c r="F33" s="12">
        <f t="shared" si="0"/>
        <v>0</v>
      </c>
      <c r="G33" s="13">
        <f t="shared" si="1"/>
        <v>0</v>
      </c>
    </row>
    <row r="34" spans="1:11" x14ac:dyDescent="0.25">
      <c r="A34" s="7">
        <v>29</v>
      </c>
      <c r="B34" s="17" t="s">
        <v>17</v>
      </c>
      <c r="C34" s="20" t="s">
        <v>19</v>
      </c>
      <c r="D34" s="10">
        <v>10</v>
      </c>
      <c r="E34" s="18"/>
      <c r="F34" s="12">
        <f t="shared" si="0"/>
        <v>0</v>
      </c>
      <c r="G34" s="13">
        <f t="shared" si="1"/>
        <v>0</v>
      </c>
    </row>
    <row r="35" spans="1:11" x14ac:dyDescent="0.25">
      <c r="A35" s="16">
        <v>30</v>
      </c>
      <c r="B35" s="17" t="s">
        <v>3</v>
      </c>
      <c r="C35" s="20" t="s">
        <v>19</v>
      </c>
      <c r="D35" s="10">
        <v>10</v>
      </c>
      <c r="E35" s="18"/>
      <c r="F35" s="12">
        <f t="shared" si="0"/>
        <v>0</v>
      </c>
      <c r="G35" s="13">
        <f t="shared" si="1"/>
        <v>0</v>
      </c>
    </row>
    <row r="36" spans="1:11" x14ac:dyDescent="0.25">
      <c r="A36" s="7">
        <v>31</v>
      </c>
      <c r="B36" s="17" t="s">
        <v>4</v>
      </c>
      <c r="C36" s="20" t="s">
        <v>19</v>
      </c>
      <c r="D36" s="10">
        <v>10</v>
      </c>
      <c r="E36" s="18"/>
      <c r="F36" s="12">
        <f t="shared" si="0"/>
        <v>0</v>
      </c>
      <c r="G36" s="13">
        <f t="shared" si="1"/>
        <v>0</v>
      </c>
    </row>
    <row r="37" spans="1:11" ht="15.75" thickBot="1" x14ac:dyDescent="0.3">
      <c r="A37" s="7">
        <v>32</v>
      </c>
      <c r="B37" s="21" t="s">
        <v>18</v>
      </c>
      <c r="C37" s="22" t="s">
        <v>19</v>
      </c>
      <c r="D37" s="10">
        <v>10</v>
      </c>
      <c r="E37" s="32"/>
      <c r="F37" s="12">
        <f t="shared" si="0"/>
        <v>0</v>
      </c>
      <c r="G37" s="13">
        <f t="shared" si="1"/>
        <v>0</v>
      </c>
    </row>
    <row r="38" spans="1:11" ht="15.75" thickBot="1" x14ac:dyDescent="0.3">
      <c r="A38" s="23" t="s">
        <v>0</v>
      </c>
      <c r="B38" s="38" t="s">
        <v>31</v>
      </c>
      <c r="C38" s="39"/>
      <c r="D38" s="39"/>
      <c r="E38" s="40"/>
      <c r="F38" s="41"/>
      <c r="G38" s="24">
        <f>SUM(G6:G37)</f>
        <v>0</v>
      </c>
    </row>
    <row r="39" spans="1:11" x14ac:dyDescent="0.25">
      <c r="A39" s="25"/>
      <c r="B39" s="26"/>
      <c r="C39" s="1"/>
      <c r="D39" s="1"/>
    </row>
    <row r="40" spans="1:11" x14ac:dyDescent="0.25">
      <c r="B40" s="27" t="s">
        <v>0</v>
      </c>
    </row>
    <row r="41" spans="1:11" x14ac:dyDescent="0.25">
      <c r="B41" s="27" t="s">
        <v>0</v>
      </c>
    </row>
    <row r="42" spans="1:11" x14ac:dyDescent="0.25">
      <c r="F42" s="28"/>
    </row>
    <row r="43" spans="1:11" ht="15" customHeight="1" x14ac:dyDescent="0.25">
      <c r="B43" s="2" t="s">
        <v>0</v>
      </c>
      <c r="C43" s="31" t="s">
        <v>0</v>
      </c>
      <c r="D43" s="31"/>
      <c r="E43" s="31"/>
    </row>
    <row r="45" spans="1:11" x14ac:dyDescent="0.25">
      <c r="B45" s="2" t="s">
        <v>0</v>
      </c>
      <c r="C45" s="29" t="s">
        <v>0</v>
      </c>
      <c r="D45" s="29"/>
      <c r="E45" s="29"/>
    </row>
    <row r="46" spans="1:11" x14ac:dyDescent="0.25">
      <c r="J46" s="35" t="s">
        <v>0</v>
      </c>
      <c r="K46" s="35"/>
    </row>
    <row r="47" spans="1:11" x14ac:dyDescent="0.25">
      <c r="B47" s="2" t="s">
        <v>0</v>
      </c>
      <c r="C47" s="30" t="s">
        <v>0</v>
      </c>
      <c r="D47" s="30"/>
      <c r="E47" s="30"/>
    </row>
    <row r="49" spans="2:5" x14ac:dyDescent="0.25">
      <c r="B49" s="2" t="s">
        <v>0</v>
      </c>
      <c r="C49" s="34" t="s">
        <v>0</v>
      </c>
      <c r="D49" s="34"/>
      <c r="E49" s="34"/>
    </row>
    <row r="51" spans="2:5" x14ac:dyDescent="0.25">
      <c r="C51" s="34" t="s">
        <v>0</v>
      </c>
      <c r="D51" s="34"/>
      <c r="E51" s="34"/>
    </row>
    <row r="53" spans="2:5" x14ac:dyDescent="0.25">
      <c r="C53" s="30" t="s">
        <v>0</v>
      </c>
      <c r="D53" s="30"/>
      <c r="E53" s="30"/>
    </row>
    <row r="55" spans="2:5" x14ac:dyDescent="0.25">
      <c r="C55" s="29" t="s">
        <v>0</v>
      </c>
      <c r="D55" s="29"/>
      <c r="E55" s="29"/>
    </row>
  </sheetData>
  <mergeCells count="7">
    <mergeCell ref="E2:G2"/>
    <mergeCell ref="B3:G3"/>
    <mergeCell ref="C51:E51"/>
    <mergeCell ref="J46:K46"/>
    <mergeCell ref="B4:F4"/>
    <mergeCell ref="C49:E49"/>
    <mergeCell ref="B38:F38"/>
  </mergeCells>
  <pageMargins left="0.70866141732283472" right="0.31496062992125984" top="0.55118110236220474" bottom="0.74803149606299213" header="0.31496062992125984" footer="0.31496062992125984"/>
  <pageSetup paperSize="9" scale="80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CE3BDC-BA27-454A-B1D2-C65F9924F734}">
  <ds:schemaRefs/>
</ds:datastoreItem>
</file>

<file path=customXml/itemProps2.xml><?xml version="1.0" encoding="utf-8"?>
<ds:datastoreItem xmlns:ds="http://schemas.openxmlformats.org/officeDocument/2006/customXml" ds:itemID="{E163F306-C413-446D-8212-EC1E6ADCE3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F5CDA41-5EB3-4D20-B2C1-1FA1028D050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4AB2360-BB73-4747-89AD-006D19F8B356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Lina Glebė</cp:lastModifiedBy>
  <cp:lastPrinted>2022-03-30T11:27:10Z</cp:lastPrinted>
  <dcterms:created xsi:type="dcterms:W3CDTF">2018-04-23T08:01:45Z</dcterms:created>
  <dcterms:modified xsi:type="dcterms:W3CDTF">2026-07-01T11:37:47Z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