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taurage-my.sharepoint.com/personal/nora_trakseliene_taurage_lt/Documents/Darbalaukis/LIGONINĖ/"/>
    </mc:Choice>
  </mc:AlternateContent>
  <xr:revisionPtr revIDLastSave="4" documentId="13_ncr:1_{6F498C23-3A5F-4CD5-9345-0ECCFDC6FD5C}" xr6:coauthVersionLast="47" xr6:coauthVersionMax="47" xr10:uidLastSave="{9A21469E-E043-4256-A639-14077FCCBC09}"/>
  <bookViews>
    <workbookView xWindow="-120" yWindow="-120" windowWidth="29040" windowHeight="15720" tabRatio="686" xr2:uid="{00000000-000D-0000-FFFF-FFFF00000000}"/>
  </bookViews>
  <sheets>
    <sheet name="1 pirkimo dalis " sheetId="20" r:id="rId1"/>
    <sheet name="2 pirkimo dalis" sheetId="18" r:id="rId2"/>
    <sheet name="3 pirkimo dalis" sheetId="5" r:id="rId3"/>
    <sheet name="4 pirkimo dalis" sheetId="1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3" i="20" l="1"/>
  <c r="D24" i="18"/>
  <c r="D69" i="16"/>
  <c r="D32" i="5"/>
</calcChain>
</file>

<file path=xl/sharedStrings.xml><?xml version="1.0" encoding="utf-8"?>
<sst xmlns="http://schemas.openxmlformats.org/spreadsheetml/2006/main" count="1228" uniqueCount="512">
  <si>
    <t xml:space="preserve">Eil. Nr. </t>
  </si>
  <si>
    <t xml:space="preserve">Tyrimų  pavadinimas </t>
  </si>
  <si>
    <t>Mato vnt.</t>
  </si>
  <si>
    <t>Vieneto kaina Eur be PVM</t>
  </si>
  <si>
    <t>Vieneto kaina Eur su PVM</t>
  </si>
  <si>
    <t>Pastabos</t>
  </si>
  <si>
    <t>1.</t>
  </si>
  <si>
    <t>Vnt.</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</si>
  <si>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</si>
  <si>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</si>
  <si>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</si>
  <si>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</si>
  <si>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</si>
  <si>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</si>
  <si>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</si>
  <si>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</si>
  <si>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</si>
  <si>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</si>
  <si>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</si>
  <si>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</si>
  <si>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</si>
  <si>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</si>
  <si>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</si>
  <si>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</si>
  <si>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</si>
  <si>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</si>
  <si>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</si>
  <si>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</si>
  <si>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</si>
  <si>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</si>
  <si>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</si>
  <si>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</si>
  <si>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</si>
  <si>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</si>
  <si>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</si>
  <si>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</si>
  <si>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</si>
  <si>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</si>
  <si>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</si>
  <si>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</si>
  <si>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</si>
  <si>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</si>
  <si>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</si>
  <si>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</si>
  <si>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</si>
  <si>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</si>
  <si>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</si>
  <si>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</si>
  <si>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</si>
  <si>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</si>
  <si>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</si>
  <si>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</si>
  <si>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</si>
  <si>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</si>
  <si>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</si>
  <si>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</si>
  <si>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</si>
  <si>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</si>
  <si>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</si>
  <si>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</si>
  <si>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</si>
  <si>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</si>
  <si>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</si>
  <si>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</si>
  <si>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</si>
  <si>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</si>
  <si>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</si>
  <si>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Bendra sutarties suma Eur:</t>
  </si>
  <si>
    <t>Išmatų diagnostinio pasėlio nustatymas</t>
  </si>
  <si>
    <t>Kraujo pasėlio automatizuotu būdu vaikams iki 5 m. amžiaus nustatymas</t>
  </si>
  <si>
    <t>Kraujo pasėlio automatizuotu būdu (aerobams ir anaerobams) nustatymas</t>
  </si>
  <si>
    <t>Kraujo pasėlio grybams automatizuotu būdu nustatymas</t>
  </si>
  <si>
    <t>Skreplių pasėlis rankiniu būdu</t>
  </si>
  <si>
    <t xml:space="preserve">Sterilių organizmo skysčių pasėlio rankiniu būdu nustatymas    </t>
  </si>
  <si>
    <t>Pūlingų eksudatų pasėlio nustatymas</t>
  </si>
  <si>
    <t>Smegenų skysčio pasėlis automatizuotu būdu</t>
  </si>
  <si>
    <t xml:space="preserve">Bronchoalveolinio lavažo pasėlio rankiniu būdu </t>
  </si>
  <si>
    <t>Kateterių, drenų pasėlis</t>
  </si>
  <si>
    <t>Tulžies pasėlis</t>
  </si>
  <si>
    <t>Spermos, prostatos sekreto pasėlis</t>
  </si>
  <si>
    <t>Pasėlis gonokokams nustatyti</t>
  </si>
  <si>
    <t>Veido daubų punktatų tyrimas</t>
  </si>
  <si>
    <t>Tepinėlio iš genitalijų pasėlis</t>
  </si>
  <si>
    <t>Tepinėlių iš akių pasėlis</t>
  </si>
  <si>
    <t>Tepinėlių iš ausų pasėlis</t>
  </si>
  <si>
    <t>Tepinėlių iš nosies pasėlis</t>
  </si>
  <si>
    <t>Tepinėlis iš nosies auksiniam stafilokokui nustatyti</t>
  </si>
  <si>
    <t>Tepinėlis iš nosiaryklės</t>
  </si>
  <si>
    <t>Tepinėlis iš gerklų pasėlio hemoliziniams streptokokams nustatyti</t>
  </si>
  <si>
    <t>Tepinėlių iš ryklės pasėlis</t>
  </si>
  <si>
    <t>Tepinėlių nuo tonzilių pasėlis</t>
  </si>
  <si>
    <t>Tepinėlių iš žaizdų aerobams pasėlis</t>
  </si>
  <si>
    <t xml:space="preserve">Jautrumo antibakteriniams vaistams nustatymas diskų difuzijos metodu (6 diskai)        </t>
  </si>
  <si>
    <t xml:space="preserve">Jautrumo antibakteriniams vaistams nustatymas diskų difuzijos metodu (12 diskų)   </t>
  </si>
  <si>
    <t>Antibakterinio vaisto MIK (mg/ml) nustatymas E-testų metodu (viena bakterija – vienas vaistas)</t>
  </si>
  <si>
    <t xml:space="preserve">Enterobakterijų identifikavimas iki genties     </t>
  </si>
  <si>
    <t xml:space="preserve">Enterobakterijų identifikavimas iki rūšies    </t>
  </si>
  <si>
    <t>Enterokokų identifikavimas iki genties</t>
  </si>
  <si>
    <t xml:space="preserve">Enterokokų identifikavimas iki rūšies </t>
  </si>
  <si>
    <t xml:space="preserve">Anaerobų identifikavimas iki genties             </t>
  </si>
  <si>
    <t xml:space="preserve">Anaerobų identifikavimas iki rūšies              </t>
  </si>
  <si>
    <t xml:space="preserve">Hemofilų identifikavimas                         </t>
  </si>
  <si>
    <t>Beta-hemolitinių streptokokų identifikavimas</t>
  </si>
  <si>
    <t xml:space="preserve">Pseudomonų identifikavimas iki rūšies            </t>
  </si>
  <si>
    <t xml:space="preserve">Grybų identifikavimas iki rūšies      </t>
  </si>
  <si>
    <t xml:space="preserve">Grybų identifikavimas iki genties </t>
  </si>
  <si>
    <t>Rūgščiai atsparių bakterijų tepinėlyje nustatymas (įvairios tiriamosios medžiagos)</t>
  </si>
  <si>
    <t>Skreplių, bronchų išplovų, trachėjos aspirato, sterilių organizmo skysčių, pūlingų eksudatų pasėlis tuberkuliozės mikobakterijoms (neigiamas)</t>
  </si>
  <si>
    <t>Skreplių, bronchų išplovų, trachėjos aspirato, sterilių organizmo skysčių, pūlingų eksudatų pasėlis tuberkuliozės mikobakterijoms (teigiamas) su antibiotikograma</t>
  </si>
  <si>
    <t>CITOLOGINIAI TYRIMAI</t>
  </si>
  <si>
    <t>Citopatologinis diagnostinis tyrimas (makšties ir gimdos kaklelio tepinėliai) pagal Bethesda sistemą</t>
  </si>
  <si>
    <t>Citopatologinis tyrimas (kitos lokalizacijos medžiagos tepinėliai) su įvertinimu</t>
  </si>
  <si>
    <t>HISTOLOGINIAI TYRIMAI</t>
  </si>
  <si>
    <t>Operacinės ir biopsinės medžiagos (vieno histologinio objekto) makroskopinis tyrimas - I lygis</t>
  </si>
  <si>
    <t>Operacinės ir biopsinės medžiagos(vieno histologinio objekto) makroskopinis ir mikroskopinis tyrimas - II lygis</t>
  </si>
  <si>
    <t>Operacinės ir biopsinės medžiagos (vieno histologinio objekto) makroskopinis ir mikroskopinis tyrimas - III lygis</t>
  </si>
  <si>
    <t>Operacinės ir biopsinės medžiagos(vieno histologinio objekto) makroskopinis ir mikroskopinis tyrimas - IV lygis</t>
  </si>
  <si>
    <t>Operacinės ir biopsinės medžiagos (vieno histologinio objekto) makroskopinis ir mikroskopinis tyrimas - V lygis</t>
  </si>
  <si>
    <t>Operacinės ir biopsinės medžiagos (vieno histologinio objekto) makroskopinis ir mikroskopinis tyrimas - VI lygis</t>
  </si>
  <si>
    <t xml:space="preserve">Audinio dekalcifikavimo procedūra            </t>
  </si>
  <si>
    <t xml:space="preserve">Specialūs dažymai mikroorganizmams </t>
  </si>
  <si>
    <t>Specialūs dažymai, visi kiti (vienas vienetas)</t>
  </si>
  <si>
    <t>Histocheminis dažymas, identifikuojantis fermentus (vienas vienetas)</t>
  </si>
  <si>
    <t>Imunohistocheminis tyrimas, kiekvieno antikūno</t>
  </si>
  <si>
    <t>Imunohistocheminis dažymas CINtec PLUS</t>
  </si>
  <si>
    <t>Vieno histologinio objekto serijinių ir žingsninių pjūvių gamyba</t>
  </si>
  <si>
    <t>HSV 1 DNA</t>
  </si>
  <si>
    <t>Smegenų skystis</t>
  </si>
  <si>
    <t>Rasta / nerasta</t>
  </si>
  <si>
    <t>Nukleorūgščių amplifikacija ir hibridizacija</t>
  </si>
  <si>
    <t>HSV 2 DNA</t>
  </si>
  <si>
    <t xml:space="preserve">Hepatito C RNR </t>
  </si>
  <si>
    <t>HCV RNA</t>
  </si>
  <si>
    <t>Kraujo plazma</t>
  </si>
  <si>
    <t>IU/ml</t>
  </si>
  <si>
    <t>Nukleorūgščių amplifikacija</t>
  </si>
  <si>
    <t>Tarptautinis trumpinys</t>
  </si>
  <si>
    <t>Ėminys / mėginys</t>
  </si>
  <si>
    <t>Galima rezultatų pateikimo išraiška (mato vienetas)</t>
  </si>
  <si>
    <t>Tyrimo metodas</t>
  </si>
  <si>
    <t>-</t>
  </si>
  <si>
    <t>Echinococcus granulosus nukleorūgščių nustatymas</t>
  </si>
  <si>
    <t>Įvairi tiriamoji medžiaga</t>
  </si>
  <si>
    <t>HBV DNA</t>
  </si>
  <si>
    <t xml:space="preserve">Hepatito B DNR </t>
  </si>
  <si>
    <r>
      <t xml:space="preserve">Meticilinui atsparių </t>
    </r>
    <r>
      <rPr>
        <i/>
        <sz val="10"/>
        <color indexed="8"/>
        <rFont val="Times New Roman"/>
        <family val="1"/>
        <charset val="186"/>
      </rPr>
      <t>S.aureus</t>
    </r>
    <r>
      <rPr>
        <sz val="10"/>
        <color indexed="8"/>
        <rFont val="Times New Roman"/>
        <family val="1"/>
        <charset val="186"/>
      </rPr>
      <t xml:space="preserve"> nustatymas automatizuotu būdu     </t>
    </r>
  </si>
  <si>
    <r>
      <t>Streptococcus pneumoniae</t>
    </r>
    <r>
      <rPr>
        <sz val="10"/>
        <color indexed="8"/>
        <rFont val="Times New Roman"/>
        <family val="1"/>
        <charset val="186"/>
      </rPr>
      <t xml:space="preserve"> identifikavimas  </t>
    </r>
  </si>
  <si>
    <r>
      <t>Candida</t>
    </r>
    <r>
      <rPr>
        <sz val="10"/>
        <color rgb="FF000000"/>
        <rFont val="Times New Roman"/>
        <family val="1"/>
        <charset val="186"/>
      </rPr>
      <t xml:space="preserve"> jautrumo antigrybiniams vaistams nustatymas E- testų metodu (vienas vaistas vienai kultūrai)</t>
    </r>
  </si>
  <si>
    <t>PAPILDOMŲ LABORATORINIŲ TYRIMŲ PIRKIMAS</t>
  </si>
  <si>
    <t xml:space="preserve">2. Paslaugų tiekėjas įsipareigoja užtikrinti  integruoti įstaigai teikiamos paslaugos (laboratorinių tyrimų) užsakymą ir rezultatų pateikimą per įstaigos ESIS informacinę sistemą. </t>
  </si>
  <si>
    <t>3. Paslaugų tiekėjas įsipareigoja išrašomoje sąskaitoje - faktūroje ir integruotoje įstaigos ESIS informacinėje sistemoje vartoti tuos pačius paslaugų (tyrimų/ analičių) pavadinimus ir mato vienetus, kokie yra pridedamoje specifikacijoje. Paslaugų tiekėjas taipogi privalo sąskaitoje - faktūroje, pagal kurią parduodamos paslaugos, užrašyti sutarties numerį ir datą.</t>
  </si>
  <si>
    <t xml:space="preserve">4. Į paslaugos kainą turi būti įskaičiuota ėminių transportavimas, laboratorinių tyrimų rezultatų (elektroninių tyrimų protokolų) pateikimas per informacinę sistemą ESIS. Elektroniniai tyrimų protokolai privalo būti patvirtinti medicinos biologo/ laboratorijos gydytojo elektroniu parašu ir spaudu visu sutarties vykdymo laikotarpiu. </t>
  </si>
  <si>
    <t>6. Paslaugos tiekėjas privalo pats, savo transportu pasiimti tiriamąją medžiagą ir pristatyti ją į paslaugos tiekėjo laboratoriją.</t>
  </si>
  <si>
    <t xml:space="preserve">8. Paslaugos tiekėjas privalo pateikti laboratorinių tyrimų ėminių vadovą, kuriame butų nurodyta ėminio tipas, laikymo ir transportavimo sąlygos, stabilumas.  </t>
  </si>
  <si>
    <t>9. Vertinama tik pilnai pasiūlyta pirkimo dalis, atitinkanti kokybinius ir techninius reikalavimus. Visos dalies pirkimas iš vieno tiekėjo.</t>
  </si>
  <si>
    <t xml:space="preserve">4. Į paslaugos kainą turi būti įskaičiuota visos ėminių paėmimui reikalingos priemonės (terpės, paėmimo priemonės ir kt.),ėminių transportavimas, laboratorinių tyrimų rezultatų (elektroninių tyrimų protokolų) pateikimas per informacinę sistemą ESIS. Elektroniniai tyrimų protokolai privalo būti patvirtinti medicinos biologo/ laboratorijos gydytojo elektroniu parašu ir spaudu visu sutarties vykdymo laikotarpiu. </t>
  </si>
  <si>
    <t>5. Paslaugų tiekėjas/ įstaiga turi užtikrinti šioje specifikacijoje nurodytų mikrobiologinių laboratorinių tyrimų atlikimą ir šiems tyrimams atlikti reikalingų ėminių transportavimą 7 dienas per savaitę ir užtikrinti tiriamosios medžiagos pasėlio pasėjimą tą pačią dieną.</t>
  </si>
  <si>
    <r>
      <t xml:space="preserve">6. Paslaugų tiekėjas/ įstaiga turi užtikrinti pirminio pasėlio atsakymo pateikimą (augimas yra/ nėra) </t>
    </r>
    <r>
      <rPr>
        <u/>
        <sz val="10"/>
        <rFont val="Times New Roman"/>
        <family val="1"/>
        <charset val="186"/>
      </rPr>
      <t>ne vėliau kaip po 48-36 val. nuo pasėlio pasėjimo.</t>
    </r>
  </si>
  <si>
    <t>7. Paslaugos tiekėjas privalo pats, savo transportu pasiimti tiriamąją medžiagą ir pristatyti ją į paslaugos tiekėjo laboratoriją.</t>
  </si>
  <si>
    <t xml:space="preserve">9. Paslaugos tiekėjas privalo pateikti laboratorinių tyrimų ėminių vadovą, kuriame butų nurodyta ėminio tipas, laikymo ir transportavimo sąlygos, stabilumas.  </t>
  </si>
  <si>
    <t>10. Vertinama tik pilnai pasiūlyta pirkimo dalis, atitinkanti kokybinius ir techninius reikalavimus. Visos dalies pirkimas iš vieno tiekėjo.</t>
  </si>
  <si>
    <t>LOINC kodas</t>
  </si>
  <si>
    <t>1. Paslaugų tiekėjas privalo turėti licenciją teikti laboratorinės diagnostikos paslaugas ir atlikti ar per subrangovų sutartis užtikrinti šioje specifikacijoje nurodytų laboratorinių tyrimų atlikimą. Būti užsiregistravęs MNKV IS sistemoje.</t>
  </si>
  <si>
    <t>Septynių lytiškai plintančių sukėlėjų (Chlamydia trachomatis, Neisseria gonorrheae, Mycoplasma hominis, Mycoplasma genitalium, Ureaplasma urealyticum, Trichomonas vaginalis, Urealyticum parvum)</t>
  </si>
  <si>
    <t>Įvairios patologinės medžiagos pasėlis grybams (išskyrus odos, nagų ir plaukų) nustatyti</t>
  </si>
  <si>
    <t>Odos, nagų ir plaukų pasėlis grybams nustatyti</t>
  </si>
  <si>
    <t xml:space="preserve">Salmonelių identifikavimas iki genties    </t>
  </si>
  <si>
    <t>Salmonelių identifikavimas iki rūšies</t>
  </si>
  <si>
    <t xml:space="preserve">Šigelių identifikavimas iki rūšies  </t>
  </si>
  <si>
    <t xml:space="preserve">Jersinijų identifikavimas iki rūšies   </t>
  </si>
  <si>
    <t>Listerijų identifikavimas iki rūšies</t>
  </si>
  <si>
    <t>Legionelių identifikavimas iki rūšies</t>
  </si>
  <si>
    <t>Kampilobakterijų identifikavimas</t>
  </si>
  <si>
    <r>
      <t xml:space="preserve">Staphylococcus aureus (S. aureus) </t>
    </r>
    <r>
      <rPr>
        <sz val="10"/>
        <color indexed="8"/>
        <rFont val="Times New Roman"/>
        <family val="1"/>
        <charset val="186"/>
      </rPr>
      <t xml:space="preserve">identifikavimas </t>
    </r>
  </si>
  <si>
    <t xml:space="preserve">Streptokokų, alfa-hemolitinių streptokokų identifikavimas iki rūšies kraujo pasėliuose  </t>
  </si>
  <si>
    <t>Meningokokų ir gonokokų identifikavimas</t>
  </si>
  <si>
    <t>Skreplių, bronchų išplovų, trachėjos aspirato, sterilių organizmo skysčių, pūlingų eksudatų pasėlis tuberkuliozės mikobakterijoms automatizuotu būdu BACTEC terpėje</t>
  </si>
  <si>
    <r>
      <t xml:space="preserve">6. Paslaugų tiekėjas įsipareigoja išrašomoje sąskaitoje – faktūroje ir integruotoje įstaigos </t>
    </r>
    <r>
      <rPr>
        <i/>
        <sz val="10"/>
        <color indexed="8"/>
        <rFont val="Times New Roman"/>
        <family val="1"/>
        <charset val="186"/>
      </rPr>
      <t>ESIS</t>
    </r>
    <r>
      <rPr>
        <sz val="10"/>
        <color indexed="8"/>
        <rFont val="Times New Roman"/>
        <family val="1"/>
        <charset val="186"/>
      </rPr>
      <t xml:space="preserve"> informacinėje sistemoje vartoti tuos pačius paslaugų (tyrimų) pavadinimus ir mato vienetus, kokie yra pridedamoje specifikacijoje. Paslaugų tiekėjas taipogi privalo sąskaitoje - faktūroje, pagal kurią parduodamos paslaugo, užrašyti sutarties numerį ir datą.</t>
    </r>
  </si>
  <si>
    <r>
      <t xml:space="preserve">5. Paslaugų tiekėjas įsipareigoja užtikrinti galimybę integruoti įstaigai teikiamos paslaugos užsakymą ir rezultatų pateikimą per įstaigos </t>
    </r>
    <r>
      <rPr>
        <i/>
        <sz val="10"/>
        <color rgb="FF000000"/>
        <rFont val="Times New Roman"/>
        <family val="1"/>
        <charset val="186"/>
      </rPr>
      <t>ESIS</t>
    </r>
    <r>
      <rPr>
        <sz val="10"/>
        <color rgb="FF000000"/>
        <rFont val="Times New Roman"/>
        <family val="1"/>
        <charset val="186"/>
      </rPr>
      <t xml:space="preserve"> informacinę sistemą. </t>
    </r>
  </si>
  <si>
    <t>4. Perkančioji įstaiga pati įsipareigoja pristatyti ėminius tyrimas, tačiau tyrimus atliekanti laboratorija negali būti nutolusi nuo VšĮ Tauragės ligoninės toliau kaip 40 km.</t>
  </si>
  <si>
    <t>3. Paslaugų tiekėjas/ įstaiga gavus tiriamuosius mėginius tyrimus turi atlikti skubos tvarka ir  užtikrinti tyrimo atsakymo pateikimą ne vėliau kaip per 2 val. nuo mėginio pristatymo.</t>
  </si>
  <si>
    <t>2. Paslaugų tiekėjas/ įstaiga turi užtikrinti šioje specifikacijoje nurodytų laboratorinių tyrimų atlikimą 7 dienas per savaitę, 24 valandas per parą.</t>
  </si>
  <si>
    <t>Bendras šlapimo tyrimas</t>
  </si>
  <si>
    <t>Bendras veninio kraujo tyrimas automatizuotu būdu (5 dalių leukocitų  diferenciacija)</t>
  </si>
  <si>
    <t>Protrombino laiko tyrimas </t>
  </si>
  <si>
    <t>Aktyvinto dalinio tromboplastino laiko (ADTL) nustatymas</t>
  </si>
  <si>
    <t>Troponino nustatymas</t>
  </si>
  <si>
    <t>Šlapalo (UREA) koncentracijos nustatymas</t>
  </si>
  <si>
    <t>Gliukozės koncentracijos nustatymas</t>
  </si>
  <si>
    <t>Natrio koncentracijos nustatymas</t>
  </si>
  <si>
    <t>Kalio koncentracijos nustatymas</t>
  </si>
  <si>
    <t xml:space="preserve">C reaktyviojo baltymo (CRB) koncentracijos nustatymas </t>
  </si>
  <si>
    <t>Kreatinino koncentracijos nustatymas</t>
  </si>
  <si>
    <t>Alfa amilazės aktyvumo nustatymas</t>
  </si>
  <si>
    <t>Tiesioginio (konjuguoto) bilirubino koncentracijos nustatymas</t>
  </si>
  <si>
    <t>Bendro bilirubino koncentracijos nustatymas</t>
  </si>
  <si>
    <t xml:space="preserve">Šarminės fosfatazės (ALP) aktyvumo nustatymas </t>
  </si>
  <si>
    <t>Aspartataminotransferazės (AST) aktyvumo nustatymas</t>
  </si>
  <si>
    <t>Alaninaminotransferazės (ALT) aktyvumo nustatymas</t>
  </si>
  <si>
    <t>Imunofermentinis</t>
  </si>
  <si>
    <t xml:space="preserve">Vienetai/mėginio tūryje </t>
  </si>
  <si>
    <t>Serumas</t>
  </si>
  <si>
    <t xml:space="preserve">Brucella IgG </t>
  </si>
  <si>
    <t xml:space="preserve">IgG klasės antikūnai prieš Brucella </t>
  </si>
  <si>
    <t xml:space="preserve">Brucella IgM </t>
  </si>
  <si>
    <t xml:space="preserve">IgM klasės antikūnai prieš Brucella </t>
  </si>
  <si>
    <t>IgG klasės antikūnai prieš E. granulosus ir E. multilocularis</t>
  </si>
  <si>
    <t>Kraujas</t>
  </si>
  <si>
    <t>Imuninio atsako į M. Tuberculosis tyrimas (Quatiferon TB Gold )</t>
  </si>
  <si>
    <t xml:space="preserve">Vienetai/ mėginio tūryje </t>
  </si>
  <si>
    <t xml:space="preserve">Ig G klasės antikūnai prieš Difteriją (Corynebacterium diphtheriae) </t>
  </si>
  <si>
    <t>Išmatos</t>
  </si>
  <si>
    <t>Ig G klasės antikūnai prieš Cysticercus cellulosus</t>
  </si>
  <si>
    <t>Ig M klasės antikūnai prieš Raudonukės virusą</t>
  </si>
  <si>
    <t>Ig G klasės antikūnai prieš Raudonukės virusą</t>
  </si>
  <si>
    <t>HIV 1+2 Ab+HIV1 p24 Ag</t>
  </si>
  <si>
    <t xml:space="preserve">Kombinuoti antikūnai prieš žmogaus imunodeficito virusus 1 ir 2,  ir antigenas p24 </t>
  </si>
  <si>
    <t>Antikūnai IgG prieš B. pertussis toksiną (kokliušas)</t>
  </si>
  <si>
    <t>Antikūnai IgA prieš B. pertussis toksiną (kokliušas)</t>
  </si>
  <si>
    <t>HCV Ab</t>
  </si>
  <si>
    <t>Antikūnai prieš hepatito C virusą</t>
  </si>
  <si>
    <t xml:space="preserve"> HBV e Ag </t>
  </si>
  <si>
    <t>Hepatito B viruso (HBV) HBe Ag antigenas</t>
  </si>
  <si>
    <t>HBV e Ab</t>
  </si>
  <si>
    <t>Antikūnai prieš hepatito B viruso e antigeną</t>
  </si>
  <si>
    <t xml:space="preserve">HBV surface Ag </t>
  </si>
  <si>
    <t xml:space="preserve">Hepatito B viruso paviršinis antigenas  </t>
  </si>
  <si>
    <t xml:space="preserve">HBV surface Ab </t>
  </si>
  <si>
    <t>Antikūnai prieš hepatito B viruso paviršinį antigeną</t>
  </si>
  <si>
    <t xml:space="preserve">Rasta / nerasta   </t>
  </si>
  <si>
    <t>HBV core IgM</t>
  </si>
  <si>
    <t>IgM klasės antikūnai prieš hepatito B viruso šerdinį antigeną</t>
  </si>
  <si>
    <t xml:space="preserve">HBV core Ab </t>
  </si>
  <si>
    <t>Antikūnai prieš hepatito B viruso šerdinį antigeną</t>
  </si>
  <si>
    <t xml:space="preserve">HAV Ab </t>
  </si>
  <si>
    <t>Antikūnai prieš hepatito A virusą</t>
  </si>
  <si>
    <t>CMV IgM</t>
  </si>
  <si>
    <t>IgG klasės antikūnai prieš citomegalo virusą</t>
  </si>
  <si>
    <t>IgM klasės antikūnai prieš citomegalo virusą</t>
  </si>
  <si>
    <t>HSV1+2 IgM</t>
  </si>
  <si>
    <t>IgM klasės antikūnai prieš Herpes simplex 1+ 2</t>
  </si>
  <si>
    <t xml:space="preserve">HSV1 IgG </t>
  </si>
  <si>
    <t>T gondii IgA</t>
  </si>
  <si>
    <t xml:space="preserve">IgA klasės antikūnai prieš Toxoplasma gondii </t>
  </si>
  <si>
    <t>T gondii IgG</t>
  </si>
  <si>
    <t xml:space="preserve">IgG klasės antikūnai prieš Toxoplasma gondii </t>
  </si>
  <si>
    <t>T gondii IgM</t>
  </si>
  <si>
    <t xml:space="preserve">IgM klasės antikūnai prieš Toxoplasma gondii </t>
  </si>
  <si>
    <t>T canis IgA</t>
  </si>
  <si>
    <t>T canis IgG</t>
  </si>
  <si>
    <t xml:space="preserve">IgG klasės antikūnai prieš Toxocara canis </t>
  </si>
  <si>
    <t>Em2PLUS</t>
  </si>
  <si>
    <t xml:space="preserve"> IgG (Em2PLUS) klasės antikūnai prieš Echinococcus multilocularis</t>
  </si>
  <si>
    <t>E granulosus IgG</t>
  </si>
  <si>
    <t xml:space="preserve">IgG klasės antikūnai prieš Echinococcus granulosus </t>
  </si>
  <si>
    <t>T spiralis IgG</t>
  </si>
  <si>
    <t xml:space="preserve"> IgG klasės antikūnai prieš Trichinella spiralis</t>
  </si>
  <si>
    <t xml:space="preserve">T pallidum IgG+IgM </t>
  </si>
  <si>
    <t>Agliutinacija</t>
  </si>
  <si>
    <t>RPR</t>
  </si>
  <si>
    <t>Sifilio antikūnai (RPR)</t>
  </si>
  <si>
    <t>Imunofermentinis ar Imunochromatografinis</t>
  </si>
  <si>
    <t>H pylori Ag</t>
  </si>
  <si>
    <t>Helicobacter pylori antigenas</t>
  </si>
  <si>
    <t xml:space="preserve">H pylori IgG </t>
  </si>
  <si>
    <t>IgG klasės antikūnai prieš Helicobacter pylori</t>
  </si>
  <si>
    <t>IgA klasės antikūnai prieš Helicobacter pylori</t>
  </si>
  <si>
    <t>Šlapimas</t>
  </si>
  <si>
    <t>L pneumo Ag</t>
  </si>
  <si>
    <t>Legionella pneumophila antigenas</t>
  </si>
  <si>
    <t xml:space="preserve">L pneumo IgG </t>
  </si>
  <si>
    <t xml:space="preserve">IgG klasės antikūnai prieš Legionella pneumophilia </t>
  </si>
  <si>
    <t xml:space="preserve">L pneumo IgM </t>
  </si>
  <si>
    <t xml:space="preserve">IgM klasės antikūnai prieš Legionella pneumophilia </t>
  </si>
  <si>
    <t>Y enterocol IgG</t>
  </si>
  <si>
    <t xml:space="preserve">IgG klasės antikūnai prieš Yersinia enterocolitica </t>
  </si>
  <si>
    <t xml:space="preserve">Y enterocol IgA </t>
  </si>
  <si>
    <t xml:space="preserve">IgA klasės antikūnai prieš Yersinia enterocolitica </t>
  </si>
  <si>
    <t xml:space="preserve">C pneumo IgG </t>
  </si>
  <si>
    <t xml:space="preserve">IgG klasės antikūnai prieš Chlamydophila pneumoniae </t>
  </si>
  <si>
    <t>C pneumo IgM</t>
  </si>
  <si>
    <t xml:space="preserve">IgM klasės antikūnai prieš Chlamydophila pneumoniae </t>
  </si>
  <si>
    <t xml:space="preserve">IgA klasės antikūnai prieš Chlamydophila pneumoniae </t>
  </si>
  <si>
    <t xml:space="preserve">M pneumo IgG </t>
  </si>
  <si>
    <t xml:space="preserve">IgG klasės antikūnai prieš Mycoplasma pneumoniae </t>
  </si>
  <si>
    <t xml:space="preserve">IgM klasės antikūnai prieš Mycoplasma pneumoniae </t>
  </si>
  <si>
    <t>Epstein-Barr VCA IgG</t>
  </si>
  <si>
    <t>IgG klasės antikūnai prieš Epštein-Baro viruso kapsidinį antigeną</t>
  </si>
  <si>
    <t>Epstein-Barr VCA IgM</t>
  </si>
  <si>
    <t>IgM klasės antikūnai prieš Epštein-Baro viruso kapsidinį antigeną</t>
  </si>
  <si>
    <t>MeV IgG</t>
  </si>
  <si>
    <t xml:space="preserve">IgG klasės antikūnai prieš tymų virusą </t>
  </si>
  <si>
    <t>MeV IgM</t>
  </si>
  <si>
    <t xml:space="preserve">IgM klasės antikūnai prieš tymų virusą </t>
  </si>
  <si>
    <t>B burgdor IgG</t>
  </si>
  <si>
    <t xml:space="preserve">IgG klasės antikūnai prieš Borrelia burgdorferi </t>
  </si>
  <si>
    <t>B burgdor IgM</t>
  </si>
  <si>
    <t xml:space="preserve">IgM klasės antikūnai prieš Borrelia burgdorferi </t>
  </si>
  <si>
    <t>TBEV IgG</t>
  </si>
  <si>
    <t xml:space="preserve">IgG klasės antikūnai prieš erkinio encefalito virusą </t>
  </si>
  <si>
    <t>TBEV IgM</t>
  </si>
  <si>
    <t xml:space="preserve">IgM klasės antikūnai prieš erkinio encefalito virusą </t>
  </si>
  <si>
    <t>Imunoturbidimetrinis arba imunonefelometrinis</t>
  </si>
  <si>
    <t>ng/l arba mmol/l</t>
  </si>
  <si>
    <t>Serumas arba plazma</t>
  </si>
  <si>
    <t>(Lp(a))</t>
  </si>
  <si>
    <t xml:space="preserve">Lipoproteinas a </t>
  </si>
  <si>
    <t>μg/l arba mmol/l</t>
  </si>
  <si>
    <t>Li</t>
  </si>
  <si>
    <t>Litis</t>
  </si>
  <si>
    <t>Imunocheminis</t>
  </si>
  <si>
    <t>Vit B1</t>
  </si>
  <si>
    <t>Tiaminas (vitaminas B1)</t>
  </si>
  <si>
    <t>pmol/l</t>
  </si>
  <si>
    <t>nmol/L</t>
  </si>
  <si>
    <t xml:space="preserve">Serumas </t>
  </si>
  <si>
    <t>Folio rūgštis</t>
  </si>
  <si>
    <t>Fotometrinis</t>
  </si>
  <si>
    <t>U/l</t>
  </si>
  <si>
    <t>Lipazė</t>
  </si>
  <si>
    <t>LDH</t>
  </si>
  <si>
    <t>Laktato dehidrogenazė</t>
  </si>
  <si>
    <t>IFCC</t>
  </si>
  <si>
    <t>CK</t>
  </si>
  <si>
    <t>Kreatinkinazė</t>
  </si>
  <si>
    <t>IFCC (NADPH)</t>
  </si>
  <si>
    <t>μg/g</t>
  </si>
  <si>
    <t>Kasos elastazė</t>
  </si>
  <si>
    <t>Kasos amilazė</t>
  </si>
  <si>
    <t>IFCC (pNPG7)</t>
  </si>
  <si>
    <t>HE4</t>
  </si>
  <si>
    <t>Žmogaus epididymio baltymas 4</t>
  </si>
  <si>
    <t>µg/l</t>
  </si>
  <si>
    <t>CYFRA 21-1</t>
  </si>
  <si>
    <t>Citokeratinas 19 (CYFRA 21-1)</t>
  </si>
  <si>
    <t>kU/l</t>
  </si>
  <si>
    <t>CA 72-4</t>
  </si>
  <si>
    <t>Vėžio žymuo CA 72-4</t>
  </si>
  <si>
    <t>CA 125</t>
  </si>
  <si>
    <t>Vėžio žymuo CA 125</t>
  </si>
  <si>
    <t>CA 19-9</t>
  </si>
  <si>
    <t>Vėžio žymuo CA 19-9</t>
  </si>
  <si>
    <t>CA 15-3</t>
  </si>
  <si>
    <t>Vėžio žymuo CA 15-3</t>
  </si>
  <si>
    <t>PSA</t>
  </si>
  <si>
    <t>Prostatos specifinis antigenas</t>
  </si>
  <si>
    <t>CEA</t>
  </si>
  <si>
    <t>Karcinoembrioninis antigenas</t>
  </si>
  <si>
    <t>AFP-TM</t>
  </si>
  <si>
    <t>CgA</t>
  </si>
  <si>
    <t>Chromograninas A</t>
  </si>
  <si>
    <t xml:space="preserve">µg/l </t>
  </si>
  <si>
    <t>Tg</t>
  </si>
  <si>
    <t>Tiroglobulinas</t>
  </si>
  <si>
    <t>nmol/l</t>
  </si>
  <si>
    <t>Testosteronas</t>
  </si>
  <si>
    <t>mU/l</t>
  </si>
  <si>
    <t>Prolaktinas</t>
  </si>
  <si>
    <t>Progesteronas</t>
  </si>
  <si>
    <t>LH</t>
  </si>
  <si>
    <t>Liuteinizuojantis hormonas</t>
  </si>
  <si>
    <t>Kortizolis</t>
  </si>
  <si>
    <t>FSH</t>
  </si>
  <si>
    <t>Folikulus stimuliuojantis hormonas</t>
  </si>
  <si>
    <t>E2</t>
  </si>
  <si>
    <t>Estradiolis</t>
  </si>
  <si>
    <t>µmol/l</t>
  </si>
  <si>
    <t>DHEA-S</t>
  </si>
  <si>
    <t>Elektroforezės</t>
  </si>
  <si>
    <t>Baltymų elektroforezė serume, kai beta globulinų frakcija skirstoma į beta 1 ir beta 2</t>
  </si>
  <si>
    <t>g/l</t>
  </si>
  <si>
    <t>TF</t>
  </si>
  <si>
    <t>Transferinas</t>
  </si>
  <si>
    <t>mg/l</t>
  </si>
  <si>
    <t>sTFR</t>
  </si>
  <si>
    <t>Tirpūs transferino receptoriai</t>
  </si>
  <si>
    <t>TIBC</t>
  </si>
  <si>
    <t>Geležies bendroji sujungimo geba</t>
  </si>
  <si>
    <t>SHBG</t>
  </si>
  <si>
    <t>Lytinius hormonus sujungiantis globulinas</t>
  </si>
  <si>
    <t>IgM</t>
  </si>
  <si>
    <t>IgG4</t>
  </si>
  <si>
    <t>IgG poklasis 4</t>
  </si>
  <si>
    <t>IgG</t>
  </si>
  <si>
    <t>IgE</t>
  </si>
  <si>
    <t>IgA</t>
  </si>
  <si>
    <t>Cistatinas C</t>
  </si>
  <si>
    <t>mg/l arba g/l</t>
  </si>
  <si>
    <t>Haptoglobinas</t>
  </si>
  <si>
    <t>Cp</t>
  </si>
  <si>
    <t>Ceruloplazminas</t>
  </si>
  <si>
    <t>pmol/l arba nmol/l</t>
  </si>
  <si>
    <t>C peptidas</t>
  </si>
  <si>
    <t>Žmogaus leukocitų antigeno B27 nustatymas (HLA-B27)</t>
  </si>
  <si>
    <t>Alergenams specifinių IgE klasės antikūnų nustatymas (mišri panelė 36 specifikų)</t>
  </si>
  <si>
    <t>Alergenams specifinių IgE klasės antikūnų nustatymas (įkvėpiamieji 52 specifikų)</t>
  </si>
  <si>
    <t>Alergenams specifinių IgE klasės antikūnų nustatymas (maisto 50specifikų)</t>
  </si>
  <si>
    <t>IU/l ar kt. išvestiniai, kartotiniai arba daliniai matavimo vienetai</t>
  </si>
  <si>
    <t>RF</t>
  </si>
  <si>
    <t>Reumatoidinis faktorius</t>
  </si>
  <si>
    <t>Anti-dsDNR IgG</t>
  </si>
  <si>
    <t>IgG klasės antikūnai prieš dvispiralę deoksiribonukleorūgštį (DNR)</t>
  </si>
  <si>
    <t>Anti-TG</t>
  </si>
  <si>
    <t>Antikūnai prieš tiroglobuliną</t>
  </si>
  <si>
    <t>Anti-tTG IgA</t>
  </si>
  <si>
    <t>IgG klasės antikūnai prieš audinių transgliutaminazę</t>
  </si>
  <si>
    <t>IgA klasės antikūnai prieš audinių transgliutaminazę</t>
  </si>
  <si>
    <t>AKA IgM</t>
  </si>
  <si>
    <t>IgM klasės antikūnai prieš kardiolipiną</t>
  </si>
  <si>
    <t>AKA IgG</t>
  </si>
  <si>
    <t>IgG klasės antikūnai prieš kardiolipiną</t>
  </si>
  <si>
    <t>AKA IgGAM</t>
  </si>
  <si>
    <t>Imunofluorescencinis</t>
  </si>
  <si>
    <t>Teigiama / neigiama / titras</t>
  </si>
  <si>
    <t>ANCA</t>
  </si>
  <si>
    <t>Antikūnai prieš neutrofilų citoplazmos antigenus</t>
  </si>
  <si>
    <t>ENA</t>
  </si>
  <si>
    <t>Antikūnai prieš išskiriamus iš branduolio antigenus</t>
  </si>
  <si>
    <t>Teigiama / neigiama / titras / švytėjimo tipas</t>
  </si>
  <si>
    <t xml:space="preserve">ANA </t>
  </si>
  <si>
    <t>Antikūnai prieš branduolio antigenus</t>
  </si>
  <si>
    <t>ASO</t>
  </si>
  <si>
    <t xml:space="preserve">Antikūnai prieš streptoliziną O </t>
  </si>
  <si>
    <t>Keturių lytiškai plintančių sukėlėjų (Chlamydia trachomatis,Neisseria gonorrhoeae, Mycoplasma genitalium, Trichomonas vaginalis )</t>
  </si>
  <si>
    <t>IgG klasės antikūnai prieš Herpes simplex 1+2</t>
  </si>
  <si>
    <t>IgG antikūnai prieš Herpes simplex 1</t>
  </si>
  <si>
    <t>HSV1+2 IgG</t>
  </si>
  <si>
    <t>Antikūnai prieš ciklinį citrulinintą peptidą</t>
  </si>
  <si>
    <t>Anti-CCP</t>
  </si>
  <si>
    <t>Antikūnų prieš eritrocitų antigenus identifikavimas plazmoje</t>
  </si>
  <si>
    <t>Gentamicinas</t>
  </si>
  <si>
    <t xml:space="preserve">Treponema pallidum IgM ir IgG antikūnai (sifilis) 
</t>
  </si>
  <si>
    <t>Plazma</t>
  </si>
  <si>
    <t>C reaktyvus baltymas didelio jautrumo metodu</t>
  </si>
  <si>
    <t>CRB (didelio jautrumo)</t>
  </si>
  <si>
    <t>Imunoturbidimetrinis</t>
  </si>
  <si>
    <t xml:space="preserve">Šlapimo pasėlis   </t>
  </si>
  <si>
    <t>Herpes simplex 1 tipo nustatymas DNR</t>
  </si>
  <si>
    <t>Herpes simplex 2 tipo nustatymas DNR</t>
  </si>
  <si>
    <t>Aspirato iš trachėjos pasėlis</t>
  </si>
  <si>
    <t>Pasėlis iš pleuros</t>
  </si>
  <si>
    <t>Sąnario skysčio pasėlis</t>
  </si>
  <si>
    <t>61.</t>
  </si>
  <si>
    <t>Mikroorganizmo identifikavimas automatizuotu būdu</t>
  </si>
  <si>
    <t>Makroprolaktinas</t>
  </si>
  <si>
    <t>Plonos adatos aspirato tyrimas, įvertinimas</t>
  </si>
  <si>
    <t>Žmogaus papilomos viruso tyrimas PGR metodu, genotipuojant 14 aukštos rizikos tipų: 16,18,31,33,35,39,45,51,52,56,58,59,66,68</t>
  </si>
  <si>
    <t>Histocheminis dažymas, identifikuojantis cheminius komponentus</t>
  </si>
  <si>
    <t>Vankomicinas</t>
  </si>
  <si>
    <t>m[IU]/L</t>
  </si>
  <si>
    <t>Serumas, plazma</t>
  </si>
  <si>
    <t>Apskaičiuojamas</t>
  </si>
  <si>
    <t>Imunonefelometrinis, Imunoturbidimetrinis</t>
  </si>
  <si>
    <t>g/L</t>
  </si>
  <si>
    <t>Apo B</t>
  </si>
  <si>
    <t>anti-TTH</t>
  </si>
  <si>
    <t xml:space="preserve"> Imunocheminis</t>
  </si>
  <si>
    <t>k[IU]/L</t>
  </si>
  <si>
    <t>Antikūnai prieš TTH receptorius</t>
  </si>
  <si>
    <t>Treponema pallidum hemagliutinacija</t>
  </si>
  <si>
    <t>TPHA</t>
  </si>
  <si>
    <t xml:space="preserve">IgA antikūnai prieš Toxocara canis </t>
  </si>
  <si>
    <t xml:space="preserve">Chlamydia trachomatis IgG </t>
  </si>
  <si>
    <t xml:space="preserve"> Gimdos kaklelio nuograndų skystojoje terpėje citologinis tyrimas</t>
  </si>
  <si>
    <t>Gimdos kaklelio citologinio tepinėlio ištyrimo paslauga</t>
  </si>
  <si>
    <t xml:space="preserve">Gimdos kaklelio biopsijos medžiagos ištyrimo paslauga </t>
  </si>
  <si>
    <t xml:space="preserve">Priešinės liaukos biopsija </t>
  </si>
  <si>
    <t xml:space="preserve">Storosios žarnos biopsijos medžiagos ištyrimo paslauga </t>
  </si>
  <si>
    <r>
      <t xml:space="preserve">5. Laboratoriniai tyrimai privalo būti atlikti ir elektroniniai tyrimų protokolai privalo būti patvirtinti ne vėliau kaip per: biocheminiai </t>
    </r>
    <r>
      <rPr>
        <sz val="10"/>
        <rFont val="Calibri"/>
        <family val="2"/>
        <charset val="186"/>
      </rPr>
      <t>≤</t>
    </r>
    <r>
      <rPr>
        <sz val="10"/>
        <rFont val="Times New Roman"/>
        <family val="1"/>
        <charset val="186"/>
      </rPr>
      <t xml:space="preserve"> 3 d.d., imunologiniai </t>
    </r>
    <r>
      <rPr>
        <sz val="10"/>
        <rFont val="Calibri"/>
        <family val="2"/>
        <charset val="186"/>
      </rPr>
      <t>≤</t>
    </r>
    <r>
      <rPr>
        <sz val="10"/>
        <rFont val="Times New Roman"/>
        <family val="1"/>
        <charset val="186"/>
      </rPr>
      <t xml:space="preserve"> 7 d.d., infekciniai serologiniai </t>
    </r>
    <r>
      <rPr>
        <sz val="10"/>
        <rFont val="Calibri"/>
        <family val="2"/>
        <charset val="186"/>
      </rPr>
      <t>≤</t>
    </r>
    <r>
      <rPr>
        <sz val="10"/>
        <rFont val="Times New Roman"/>
        <family val="1"/>
        <charset val="186"/>
      </rPr>
      <t xml:space="preserve"> 7 d.d. infekciniai molekulinės diagnostikos PGR tyrimai </t>
    </r>
    <r>
      <rPr>
        <sz val="10"/>
        <rFont val="Calibri"/>
        <family val="2"/>
        <charset val="186"/>
      </rPr>
      <t>≤</t>
    </r>
    <r>
      <rPr>
        <sz val="10"/>
        <rFont val="Times New Roman"/>
        <family val="1"/>
        <charset val="186"/>
      </rPr>
      <t xml:space="preserve"> 30 d.d., nuo tiramosios medžiagos paėmimo iš gydymo įstaigos</t>
    </r>
  </si>
  <si>
    <t xml:space="preserve">Preliminari 36 mėn. suma Eur  be PVM </t>
  </si>
  <si>
    <t>Preliminari  36 mėn. suma Eur su PVM</t>
  </si>
  <si>
    <t>Bendra sutarties suma Eur su PVM:</t>
  </si>
  <si>
    <t>2 pirkimo dalis.  PAPILDOMI TYRIMAI, ATLIEKAMI SKUBOS TVARKA</t>
  </si>
  <si>
    <t xml:space="preserve">Retikulocitų santykinis kiekis kraujyje </t>
  </si>
  <si>
    <t>Automatizuotas arba šviesinės mikroskopijos metodu</t>
  </si>
  <si>
    <t>RET</t>
  </si>
  <si>
    <t xml:space="preserve">Preliminari  36 mėn. suma Eur  be PVM </t>
  </si>
  <si>
    <t>3 pirkimo dalis.  HISTOLOGINIŲ, CITOLOGINIŲ, PREVENCINIŲ PROGRAMŲ TYRIMŲ SĄRAŠAS</t>
  </si>
  <si>
    <t>62.</t>
  </si>
  <si>
    <t>1 pirkimo dalis.  BIOCHEMINIŲ, IMUNOLOGINIŲ, INFEKCINĖS SEROLOGIJOS, MOLEKULINIŲ INFEKCINIŲ TYRIMŲ SĄRAŠAS</t>
  </si>
  <si>
    <t>AMH</t>
  </si>
  <si>
    <t xml:space="preserve">Antimiuliarinis hormonas </t>
  </si>
  <si>
    <t xml:space="preserve">Dehidroepiandrosterono sulfatas </t>
  </si>
  <si>
    <t xml:space="preserve">Alfa fetoproteinas </t>
  </si>
  <si>
    <t>Apolipoproteino B koncentracijos kraujyje nustatymą</t>
  </si>
  <si>
    <t>Spektrofotometrinis</t>
  </si>
  <si>
    <t xml:space="preserve">Antikūnai prieš kardiolipiną </t>
  </si>
  <si>
    <t xml:space="preserve">Bakterinės vaginozės sukėlėjų nustatymas (Gardnerella vaginalis, Atopobium vaginae, Lactobacillus spp.) </t>
  </si>
  <si>
    <t xml:space="preserve">Kandidozės sukėlėkų nustatymas(Candida albicans, Candida glabrata, Candida krusei, Candida prapsilosis, Candida tropicalis) </t>
  </si>
  <si>
    <t>7. Paslaugų tiekėjas privalo užtikrinti visas ėminių transportavimui būtinas sąlygas: apsaugančios nuo užteršimo transportavimo sistemą/ konteinerius, būtiną transportavimo trukmę, temperatūros sąlygas ir kitas ėminių transportavimo tinkamumą užtikrinančias sąlygas. Paslaugų tiekėjas privalo užtikrinti ir tinkamą (-20 0C -  ± 25 0C) ėminių transportavimą. Temperatūra ėminių transportavimo metu turi būti matuojama kelis kartus vieno transportavimo metu ir visų matavimų temperatūros rodmenys turi būti siunčiami iš karto po ėminių transportavimo už ėminių transportavimo sąlygų užtikrinimą atsakingam laboratorijos asmeniui. Būtina pateikti įrodančius dokumentus.</t>
  </si>
  <si>
    <t>PIKTYBINIŲ NAVIKŲ PREVENCINĖS PROGRAMOS</t>
  </si>
  <si>
    <t>4 pirkimo dalis.   BENDROSIOS MIKROBIOLOGIJOS TYRIMŲ SĄRAŠAS</t>
  </si>
  <si>
    <t xml:space="preserve">2. Paslaugų tiekėjas įsipareigoja  integruoti laboratorinių tyrimų užsakymų ir rezultatų pateikimą per įstaigos ESIS informacinę sistemą. </t>
  </si>
  <si>
    <t>3. Paslaugų tiekėjas įsipareigoja išrašomoje sąskaitoje - faktūroje ir integruotoje įstaigos ESIS informacinėje sistemoje vartoti tuos pačius paslaugų (tyrimų/ analičių) pavadinimus, kokie yra pridedamoje specifikacijoje. Paslaugų tiekėjas  privalo sąskaitoje - faktūroje, pagal kurią parduodamos paslaugos, užrašyti sutarties numerį ir datą.</t>
  </si>
  <si>
    <t>8. Paslaugų tiekėjas privalo užtikrinti visas ėminių transportavimui būtinas sąlygas: apsaugančios nuo užteršimo transportavimo sistemą/ konteinerius, būtiną transportavimo trukmę, temperatūros sąlygas ir kitas ėminių transportavimo tinkamumą užtikrinančias sąlygas. Temperatūra ėminių transportavimo metu turi būti matuojama kelis kartus vieno transportavimo metu ir visų matavimų temperatūros rodmenys turi būti siunčiami iš karto po ėminių transportavimo už ėminių transportavimo sąlygų užtikrinimą atsakingam laboratorijos asmeniui. Būtina pateikti įrodančius dokumentus.</t>
  </si>
  <si>
    <t xml:space="preserve"> </t>
  </si>
  <si>
    <t>PASTABOS IR REIKALAVIMAI:</t>
  </si>
  <si>
    <t>4.Tiekėjas turi užtikrinti galimybę esant poreikiui nuotoliniu būdu organizuoti klinicistų - patologų konsultacijas naudojant sertifikuotą audiovizualinę įrangą.</t>
  </si>
  <si>
    <t>5. CVP IS priemonėmis pateikti aplinkos apsaugos vadybos priemonių, kurias tiekėjas galės taikyti vykdydamas pirkimo sutartį, apibūdinimą (Viešųjų pirkimų įstatymo 51 straipsnio 7 dalis 8 punktas).</t>
  </si>
  <si>
    <t>3. Kokybės kontrolė. Perkamų laboratorinių tyrimų išorinio kokybės vertinimo programose, organizuojamose nepriklausomų ir nešališkų išorinio kokybės vertinimo programų organizatorių, tiekėjas privalo dalyvauti ne rečiau kaip du kartus per metus.Citologinių tyrimų išorinio kokybės vertinimo programose tiekėjas privalo dalyvauti ne rečiau kaip vieną kartą per metus; jeigu tokios galimybės nėra – ne mažiau kaip trys laboratorijos pačios organizuoja palyginamuosius tarplaboratorinius tyrimus.                                                                                                                                                                                                                                                                                                                                              Įrodantys dokumentai pateikiami CVP IS priemonėmis.</t>
  </si>
  <si>
    <t>6. Tiekėjas laboratorinių tyrimų atlikimo kokybei užtikrinti privalo vykdyti įstaigos vidaus medicininį auditą įstaigos veiklai ir paslaugų kokybei vertinti ir gerinti bei privalo turėti: 
1) įstaigos vadovo įgaliotą asmenį arba fizinį arba juridinį asmenį, vykdantį vidaus medicininio audito veiklą pagal sutartį (kai įstaigoje dirba iki 50 asmens sveikatos priežiūros specialistų), 
arba 
2) vidaus medicininio audito padalinį (kai įstaigoje dirba daugiau kaip 50 asmens sveikatos priežiūros specialistų).
Įstaigos vadovas užtikrina, kad asmuo, einantis medicininio audito padalinio vadovo pareigas, privalomojo kvalifikacijos tobulinimo metu kas penkerius metus dalyvautų suderintuose su Sveikatos apsaugos ministerija tobulinimosi renginiuose su medicininio audito veikla susijusiose srityse: sveikatos priežiūros vadybos, medicininio audito, sveikatos priežiūros administravimo, nepageidaujamų įvykių bei neatitikčių registravimo, prevencijos bei rizikos valdymo. (Vadovaujantis Lietuvos Respublikos sveikatos apsaugos ministro 2008 m. balandžio 29 d. įsakymu Nr. V-338.)                                    
Įrodantys dokumentai pateikiami CVP IS priemonėmis.</t>
  </si>
  <si>
    <t>7. Paslaugų tiekėjas įsipareigoja išrašomoje sąskaitoje - faktūroje ir integruotoje įstaigos ESIS informacinėje sistemoje vartoti tuos pačius paslaugų (tyrimų/ analičių) pavadinimus, kokie yra pridedamoje specifikacijoje. Paslaugų tiekėjas taipogi privalo sąskaitoje - faktūroje, pagal kurią parduodamos paslaugos, užrašyti sutarties numerį ir datą.</t>
  </si>
  <si>
    <t xml:space="preserve">8. Į paslaugos kainą turi būti įskaičiuota visos ėminių paėmimui patologiniams tyrimams reikalingos priemonės (terpės, paėmimo priemonės ir kt.), ėminių transportavimas, laboratorinių tyrimų rezultatų (elektroninių tyrimų protokolų) pateikimas per informacinę sistemą ESIS. Elektroniniai tyrimų protokolai privalo būti patvirtinti gydytojo patologo/ gydytojo genetiko/  laboratorijos gydytojo elektroniu parašu ir/ar spaudu visu sutarties vykdymo laikotarpiu.    </t>
  </si>
  <si>
    <t>10. Paslaugos tiekėjas privalo pats, savo transportu pasiimti tiriamąją medžiagą ir pristatyti ją į paslaugos tiekėjo laboratoriją.</t>
  </si>
  <si>
    <t xml:space="preserve">11. Paslaugų tiekėjas privalo užtikrinti visas ėminių transportavimui būtinas sąlygas: apsaugančios nuo užteršimo transportavimo sistemą/ konteinerius, būtiną transportavimo trukmę, temperatūros sąlygas ir kitas ėminių transportavimo tinkamumą užtikrinančias sąlygas.  Temperatūra ėminių transportavimo metu turi būti matuojama kelis kartus vieno transportavimo metu ir visų matavimų temperatūros rodmenys turi būti siunčiami iš karto po ėminių transportavimo už ėminių transportavimo sąlygų užtikrinimą atsakingam laboratorijos asmeniui. </t>
  </si>
  <si>
    <t>12. Vertinama tik pilnai pasiūlyta pirkimo dalis, atitinkanti kokybinius ir techninius reikalavimus. Visos dalies pirkimas iš vieno tiekėjo.</t>
  </si>
  <si>
    <t>Preliminarus tyrimų kiekis per 36 mėn.</t>
  </si>
  <si>
    <r>
      <t>Alex</t>
    </r>
    <r>
      <rPr>
        <vertAlign val="superscript"/>
        <sz val="10"/>
        <color theme="1"/>
        <rFont val="Times New Roman"/>
        <family val="1"/>
        <charset val="186"/>
      </rPr>
      <t>3</t>
    </r>
    <r>
      <rPr>
        <sz val="10"/>
        <color theme="1"/>
        <rFont val="Times New Roman"/>
        <family val="1"/>
        <charset val="186"/>
      </rPr>
      <t xml:space="preserve"> makrogardelės tyrimas, nustatant specifinius IgE prieš 295 alergenus</t>
    </r>
  </si>
  <si>
    <t>9. Tyrimų protokolai privalo būti patvirtinti ne vėliau kaip per 3 - 10 darbo dienų nuo mėginių patekimo į paslaugos tiekėjo laboratoriją.</t>
  </si>
  <si>
    <t>1. Paslaugų tiekėjas (ar per subrangovų sutartis) turi turėti teisę verstis laboratorinių tyrimų paslaugų teikimo veikla, kuri reikalinga pirkimo sutarčiai įvykdyti. Perkančiosios organizacijos prašymu tiekėjas pateikia Valstybinės akreditavimo sveikatos priežiūros veiklai tarnybos prie Sveikatos apsaugos ministerijos išduotą galiojančią asmens sveikatos priežiūros įstaigos licenciją ar kitus lygiaverčius dokumentus (kitų valstybių tiekėjams), patvirtinančius tiekėjo teisę teikti medicinos laboratorinių tyrimų paslaugas ir atlikti šių konkurso sąlygų techninėje specifikacijoje nurodytus tyrimus. Įrodantys dokumentai pateikiami CVP IS priemonėmis.</t>
  </si>
  <si>
    <t xml:space="preserve">2. Paslaugų tiekėjas įsipareigoja užtikrinti  integruoti įstaigai teikiamos paslaugos (laboratorinių tyrimų) užsakymą ir rezultatų pateikimą per įstaigos ESIS informacinę sistemą. Tiekėjas taip pat turi užtikrinti galimybę perkančiajai organizacijai prisijungti prie patologijos tyrimų sistemos ir stebėti patologijos tyrimų diagnozes internete. Pareikalavus, tiekėjas turi pademonstruoti veikiančios sistemos funkcionalumą pirkimo procedūrų vykdymo metu, pateikti įsigijimo dokumentus (sutartis, sąskaita/faktūra, priėmimo perdavimo aktą.  Reikalavimai sistemai:                                                                                                                                                                                                                                                  2.1) Sistemoje turi būti matoma, kada gautas ir užregistruotas tyrimas laboratorijoje.   
2.2) Sistemoje turi būti matoma, koks specialistas atlieka tyrimą ir nurodyti jo kontaktai.
2.3) Sistemoje turi būti galimybė pamatyti ir atsispausdinti tyrimo atsakymą.
2.4) Sistemoje turi veikti tyrimų paieška pagal tyrimo atlikimo datą, paciento pavardę, vardą, asmens kodą, tyrimą siunčiantį gydytoją.
Įrodantys dokumentai pateikiami CVP IS priemonėmis.
</t>
  </si>
  <si>
    <t>Specialiųjų pirkimo sąlygų 2 priedas „Techninė specifikacija“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</si>
</sst>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27]General"/>
  </numFmts>
  <fonts count="34" x14ac:knownFonts="1">
    <font>
      <sz val="11"/>
      <color theme="1"/>
      <name val="Calibri"/>
      <charset val="186"/>
      <scheme val="minor"/>
    </font>
    <font>
      <sz val="11"/>
      <color theme="1"/>
      <name val="Calibri"/>
      <family val="2"/>
      <charset val="186"/>
      <scheme val="minor"/>
    </font>
    <font>
      <sz val="11"/>
      <color theme="1"/>
      <name val="Calibri"/>
      <family val="2"/>
      <charset val="186"/>
      <scheme val="minor"/>
    </font>
    <font>
      <sz val="12"/>
      <name val="Times New Roman"/>
      <family val="1"/>
      <charset val="186"/>
    </font>
    <font>
      <sz val="12"/>
      <color indexed="8"/>
      <name val="Times New Roman"/>
      <family val="1"/>
      <charset val="186"/>
    </font>
    <font>
      <sz val="11"/>
      <color indexed="8"/>
      <name val="Calibri"/>
      <family val="2"/>
      <charset val="186"/>
    </font>
    <font>
      <sz val="10"/>
      <color indexed="8"/>
      <name val="Times New Roman"/>
      <family val="1"/>
      <charset val="186"/>
    </font>
    <font>
      <sz val="10"/>
      <color theme="1"/>
      <name val="Times New Roman"/>
      <family val="1"/>
      <charset val="186"/>
    </font>
    <font>
      <sz val="10"/>
      <name val="Times New Roman"/>
      <family val="1"/>
      <charset val="186"/>
    </font>
    <font>
      <b/>
      <sz val="10"/>
      <name val="Times New Roman"/>
      <family val="1"/>
      <charset val="186"/>
    </font>
    <font>
      <b/>
      <sz val="10"/>
      <color theme="1"/>
      <name val="Times New Roman"/>
      <family val="1"/>
      <charset val="186"/>
    </font>
    <font>
      <sz val="11"/>
      <color indexed="8"/>
      <name val="Times New Roman"/>
      <family val="1"/>
      <charset val="186"/>
    </font>
    <font>
      <b/>
      <sz val="10"/>
      <color indexed="8"/>
      <name val="Times New Roman"/>
      <family val="1"/>
      <charset val="186"/>
    </font>
    <font>
      <b/>
      <sz val="12"/>
      <color indexed="8"/>
      <name val="Times New Roman"/>
      <family val="1"/>
      <charset val="186"/>
    </font>
    <font>
      <sz val="11"/>
      <color rgb="FF000000"/>
      <name val="Times New Roman"/>
      <family val="1"/>
      <charset val="186"/>
    </font>
    <font>
      <sz val="10"/>
      <color indexed="8"/>
      <name val="Times New Roman"/>
      <family val="1"/>
      <charset val="186"/>
    </font>
    <font>
      <sz val="10"/>
      <color theme="1"/>
      <name val="Times New Roman"/>
      <family val="1"/>
      <charset val="186"/>
    </font>
    <font>
      <i/>
      <sz val="10"/>
      <color indexed="8"/>
      <name val="Times New Roman"/>
      <family val="1"/>
      <charset val="186"/>
    </font>
    <font>
      <sz val="10"/>
      <color rgb="FF000000"/>
      <name val="Times New Roman"/>
      <family val="1"/>
      <charset val="186"/>
    </font>
    <font>
      <b/>
      <sz val="10"/>
      <color theme="1"/>
      <name val="Times New Roman"/>
      <family val="1"/>
      <charset val="186"/>
    </font>
    <font>
      <sz val="10"/>
      <color rgb="FF000000"/>
      <name val="Arial"/>
      <family val="2"/>
      <charset val="186"/>
    </font>
    <font>
      <sz val="11"/>
      <color theme="1"/>
      <name val="Calibri"/>
      <family val="2"/>
      <scheme val="minor"/>
    </font>
    <font>
      <b/>
      <sz val="12"/>
      <color theme="1"/>
      <name val="Times New Roman"/>
      <family val="1"/>
      <charset val="186"/>
    </font>
    <font>
      <sz val="12"/>
      <color theme="1"/>
      <name val="Times New Roman"/>
      <family val="1"/>
      <charset val="186"/>
    </font>
    <font>
      <sz val="11"/>
      <color indexed="8"/>
      <name val="Calibri"/>
      <family val="2"/>
      <charset val="186"/>
    </font>
    <font>
      <i/>
      <sz val="10"/>
      <color rgb="FF000000"/>
      <name val="Times New Roman"/>
      <family val="1"/>
      <charset val="186"/>
    </font>
    <font>
      <b/>
      <sz val="10"/>
      <color indexed="8"/>
      <name val="Times New Roman"/>
      <family val="1"/>
      <charset val="186"/>
    </font>
    <font>
      <sz val="11"/>
      <color indexed="10"/>
      <name val="Calibri"/>
      <family val="2"/>
      <charset val="186"/>
    </font>
    <font>
      <sz val="11"/>
      <color rgb="FF000000"/>
      <name val="Calibri"/>
      <family val="2"/>
      <charset val="186"/>
    </font>
    <font>
      <u/>
      <sz val="10"/>
      <name val="Times New Roman"/>
      <family val="1"/>
      <charset val="186"/>
    </font>
    <font>
      <sz val="9"/>
      <color rgb="FF000000"/>
      <name val="Times New Roman"/>
      <family val="1"/>
      <charset val="186"/>
    </font>
    <font>
      <sz val="8"/>
      <color rgb="FF000000"/>
      <name val="Arial"/>
      <family val="2"/>
      <charset val="186"/>
    </font>
    <font>
      <sz val="10"/>
      <name val="Calibri"/>
      <family val="2"/>
      <charset val="186"/>
    </font>
    <font>
      <vertAlign val="superscript"/>
      <sz val="10"/>
      <color theme="1"/>
      <name val="Times New Roman"/>
      <family val="1"/>
      <charset val="186"/>
    </font>
  </fonts>
  <fills count="5">
    <fill>
      <patternFill patternType="none"/>
    </fill>
    <fill>
      <patternFill patternType="gray125"/>
    </fill>
    <fill>
      <patternFill patternType="solid">
        <fgColor theme="0"/>
        <bgColor indexed="34"/>
      </patternFill>
    </fill>
    <fill>
      <patternFill patternType="solid">
        <fgColor theme="0"/>
        <bgColor indexed="64"/>
      </patternFill>
    </fill>
    <fill>
      <patternFill patternType="solid">
        <fgColor theme="0"/>
        <bgColor indexed="55"/>
      </patternFill>
    </fill>
  </fills>
  <borders count="11">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top style="thin">
        <color auto="1"/>
      </top>
      <bottom/>
      <diagonal/>
    </border>
    <border>
      <left/>
      <right style="thin">
        <color auto="1"/>
      </right>
      <top style="thin">
        <color auto="1"/>
      </top>
      <bottom/>
      <diagonal/>
    </border>
  </borders>
  <cellStyleXfs count="16">
    <xf numFmtId="0" fontId="0" fillId="0" borderId="0"/>
    <xf numFmtId="0" fontId="5" fillId="0" borderId="0"/>
    <xf numFmtId="0" fontId="20" fillId="0" borderId="0"/>
    <xf numFmtId="0" fontId="21" fillId="0" borderId="0"/>
    <xf numFmtId="0" fontId="21" fillId="0" borderId="0"/>
    <xf numFmtId="0" fontId="2" fillId="0" borderId="0"/>
    <xf numFmtId="0" fontId="24" fillId="0" borderId="0"/>
    <xf numFmtId="0" fontId="24" fillId="0" borderId="0"/>
    <xf numFmtId="164" fontId="28" fillId="0" borderId="0" applyBorder="0" applyProtection="0"/>
    <xf numFmtId="0" fontId="24" fillId="0" borderId="0"/>
    <xf numFmtId="0" fontId="28" fillId="0" borderId="0" applyNumberFormat="0" applyBorder="0" applyProtection="0"/>
    <xf numFmtId="0" fontId="24" fillId="0" borderId="0"/>
    <xf numFmtId="0" fontId="27" fillId="0" borderId="0" applyBorder="0" applyProtection="0"/>
    <xf numFmtId="0" fontId="1" fillId="0" borderId="0"/>
    <xf numFmtId="0" fontId="5" fillId="0" borderId="0"/>
    <xf numFmtId="0" fontId="5" fillId="0" borderId="0"/>
  </cellStyleXfs>
  <cellXfs count="195">
    <xf numFmtId="0" fontId="0" fillId="0" borderId="0" xfId="0"/>
    <xf numFmtId="0" fontId="4" fillId="0" borderId="0" xfId="0" applyFont="1" applyAlignment="1">
      <alignment vertical="top"/>
    </xf>
    <xf numFmtId="0" fontId="5" fillId="0" borderId="0" xfId="0" applyFont="1"/>
    <xf numFmtId="0" fontId="4" fillId="0" borderId="0" xfId="0" applyFont="1" applyAlignment="1">
      <alignment horizontal="center" vertical="top"/>
    </xf>
    <xf numFmtId="0" fontId="6" fillId="0" borderId="0" xfId="0" applyFont="1" applyAlignment="1">
      <alignment horizontal="center" vertical="center"/>
    </xf>
    <xf numFmtId="0" fontId="6" fillId="0" borderId="0" xfId="0" applyFont="1"/>
    <xf numFmtId="0" fontId="4" fillId="0" borderId="0" xfId="0" applyFont="1"/>
    <xf numFmtId="0" fontId="12" fillId="0" borderId="0" xfId="0" applyFont="1" applyAlignment="1">
      <alignment horizontal="right"/>
    </xf>
    <xf numFmtId="0" fontId="13" fillId="0" borderId="0" xfId="1" applyFont="1" applyAlignment="1">
      <alignment vertical="center" wrapText="1"/>
    </xf>
    <xf numFmtId="0" fontId="13" fillId="0" borderId="0" xfId="0" applyFont="1"/>
    <xf numFmtId="0" fontId="14" fillId="0" borderId="0" xfId="0" applyFont="1" applyAlignment="1">
      <alignment horizontal="center" wrapText="1"/>
    </xf>
    <xf numFmtId="0" fontId="16" fillId="0" borderId="2" xfId="0" applyFont="1" applyBorder="1" applyAlignment="1">
      <alignment wrapText="1"/>
    </xf>
    <xf numFmtId="0" fontId="18" fillId="0" borderId="2" xfId="0" applyFont="1" applyBorder="1" applyAlignment="1">
      <alignment horizontal="center" vertical="center" wrapText="1"/>
    </xf>
    <xf numFmtId="0" fontId="16" fillId="0" borderId="2" xfId="0" applyFont="1" applyBorder="1" applyAlignment="1">
      <alignment horizontal="center"/>
    </xf>
    <xf numFmtId="0" fontId="23" fillId="0" borderId="0" xfId="0" applyFont="1" applyAlignment="1">
      <alignment horizontal="center"/>
    </xf>
    <xf numFmtId="0" fontId="23" fillId="0" borderId="0" xfId="0" applyFont="1"/>
    <xf numFmtId="0" fontId="23" fillId="0" borderId="0" xfId="0" applyFont="1" applyAlignment="1">
      <alignment horizontal="left"/>
    </xf>
    <xf numFmtId="0" fontId="23" fillId="0" borderId="0" xfId="0" applyFont="1" applyAlignment="1">
      <alignment horizontal="center" wrapText="1"/>
    </xf>
    <xf numFmtId="0" fontId="23" fillId="0" borderId="0" xfId="0" applyFont="1" applyAlignment="1">
      <alignment horizontal="left" wrapText="1"/>
    </xf>
    <xf numFmtId="0" fontId="16" fillId="0" borderId="2" xfId="0" applyFont="1" applyBorder="1" applyAlignment="1">
      <alignment horizontal="left" wrapText="1"/>
    </xf>
    <xf numFmtId="0" fontId="15" fillId="0" borderId="2" xfId="0" applyFont="1" applyBorder="1" applyAlignment="1">
      <alignment horizontal="center" vertical="center"/>
    </xf>
    <xf numFmtId="0" fontId="15" fillId="3" borderId="2" xfId="0" applyFont="1" applyFill="1" applyBorder="1" applyAlignment="1">
      <alignment vertical="center" wrapText="1"/>
    </xf>
    <xf numFmtId="0" fontId="15" fillId="0" borderId="2" xfId="0" applyFont="1" applyBorder="1"/>
    <xf numFmtId="0" fontId="15" fillId="0" borderId="2" xfId="0" applyFont="1" applyBorder="1" applyAlignment="1">
      <alignment horizontal="left" vertical="center" wrapText="1"/>
    </xf>
    <xf numFmtId="0" fontId="18" fillId="0" borderId="2" xfId="0" applyFont="1" applyBorder="1" applyAlignment="1">
      <alignment horizontal="left" vertical="center" wrapText="1"/>
    </xf>
    <xf numFmtId="0" fontId="18" fillId="0" borderId="2" xfId="0" applyFont="1" applyBorder="1" applyAlignment="1">
      <alignment vertical="center" wrapText="1"/>
    </xf>
    <xf numFmtId="0" fontId="18" fillId="0" borderId="2" xfId="0" applyFont="1" applyBorder="1" applyAlignment="1">
      <alignment wrapText="1"/>
    </xf>
    <xf numFmtId="0" fontId="15" fillId="0" borderId="2" xfId="0" applyFont="1" applyBorder="1" applyAlignment="1">
      <alignment horizontal="center"/>
    </xf>
    <xf numFmtId="0" fontId="19" fillId="0" borderId="0" xfId="0" applyFont="1"/>
    <xf numFmtId="0" fontId="15" fillId="0" borderId="0" xfId="0" applyFont="1"/>
    <xf numFmtId="0" fontId="10" fillId="0" borderId="2" xfId="0" applyFont="1" applyBorder="1" applyAlignment="1">
      <alignment horizontal="center" vertical="center" wrapText="1"/>
    </xf>
    <xf numFmtId="0" fontId="23" fillId="0" borderId="2" xfId="0" applyFont="1" applyBorder="1"/>
    <xf numFmtId="0" fontId="7" fillId="0" borderId="2" xfId="0" applyFont="1" applyBorder="1" applyAlignment="1">
      <alignment horizontal="left" wrapText="1"/>
    </xf>
    <xf numFmtId="0" fontId="7" fillId="0" borderId="2" xfId="13" applyFont="1" applyBorder="1" applyAlignment="1">
      <alignment horizontal="center" vertical="center" wrapText="1"/>
    </xf>
    <xf numFmtId="0" fontId="6" fillId="0" borderId="2" xfId="13" applyFont="1" applyBorder="1" applyAlignment="1">
      <alignment horizontal="center" vertical="top"/>
    </xf>
    <xf numFmtId="0" fontId="6" fillId="2" borderId="2" xfId="13" applyFont="1" applyFill="1" applyBorder="1" applyAlignment="1">
      <alignment horizontal="left" wrapText="1"/>
    </xf>
    <xf numFmtId="0" fontId="8" fillId="0" borderId="2" xfId="13" applyFont="1" applyBorder="1" applyAlignment="1">
      <alignment horizontal="center" vertical="center"/>
    </xf>
    <xf numFmtId="0" fontId="8" fillId="2" borderId="2" xfId="13" applyFont="1" applyFill="1" applyBorder="1" applyAlignment="1">
      <alignment horizontal="center" vertical="top" wrapText="1"/>
    </xf>
    <xf numFmtId="0" fontId="8" fillId="0" borderId="2" xfId="13" applyFont="1" applyBorder="1" applyAlignment="1">
      <alignment horizontal="center"/>
    </xf>
    <xf numFmtId="0" fontId="6" fillId="0" borderId="2" xfId="14" applyFont="1" applyBorder="1" applyAlignment="1">
      <alignment horizontal="center" vertical="center" wrapText="1"/>
    </xf>
    <xf numFmtId="0" fontId="8" fillId="2" borderId="2" xfId="13" applyFont="1" applyFill="1" applyBorder="1" applyAlignment="1">
      <alignment horizontal="center" wrapText="1"/>
    </xf>
    <xf numFmtId="0" fontId="6" fillId="2" borderId="2" xfId="13" applyFont="1" applyFill="1" applyBorder="1" applyAlignment="1">
      <alignment wrapText="1"/>
    </xf>
    <xf numFmtId="0" fontId="8" fillId="4" borderId="2" xfId="13" applyFont="1" applyFill="1" applyBorder="1" applyAlignment="1">
      <alignment horizontal="left" wrapText="1"/>
    </xf>
    <xf numFmtId="0" fontId="8" fillId="4" borderId="2" xfId="13" applyFont="1" applyFill="1" applyBorder="1" applyAlignment="1">
      <alignment horizontal="center" wrapText="1"/>
    </xf>
    <xf numFmtId="0" fontId="7" fillId="0" borderId="2" xfId="13" applyFont="1" applyBorder="1" applyAlignment="1">
      <alignment horizontal="center" vertical="center"/>
    </xf>
    <xf numFmtId="0" fontId="17" fillId="2" borderId="2" xfId="13" applyFont="1" applyFill="1" applyBorder="1" applyAlignment="1">
      <alignment horizontal="left" wrapText="1"/>
    </xf>
    <xf numFmtId="0" fontId="18" fillId="2" borderId="2" xfId="13" applyFont="1" applyFill="1" applyBorder="1" applyAlignment="1">
      <alignment horizontal="left" wrapText="1"/>
    </xf>
    <xf numFmtId="0" fontId="25" fillId="2" borderId="2" xfId="13" applyFont="1" applyFill="1" applyBorder="1" applyAlignment="1">
      <alignment horizontal="left" wrapText="1"/>
    </xf>
    <xf numFmtId="0" fontId="18" fillId="0" borderId="2" xfId="13" applyFont="1" applyBorder="1" applyAlignment="1">
      <alignment wrapText="1"/>
    </xf>
    <xf numFmtId="0" fontId="18" fillId="0" borderId="2" xfId="13" applyFont="1" applyBorder="1" applyAlignment="1">
      <alignment horizontal="center" wrapText="1"/>
    </xf>
    <xf numFmtId="0" fontId="9" fillId="0" borderId="0" xfId="13" applyFont="1"/>
    <xf numFmtId="0" fontId="10" fillId="0" borderId="2" xfId="0" applyFont="1" applyBorder="1" applyAlignment="1">
      <alignment vertical="center" wrapText="1"/>
    </xf>
    <xf numFmtId="0" fontId="3" fillId="0" borderId="0" xfId="0" applyFont="1"/>
    <xf numFmtId="2" fontId="3" fillId="0" borderId="0" xfId="0" applyNumberFormat="1" applyFont="1" applyAlignment="1">
      <alignment horizontal="right"/>
    </xf>
    <xf numFmtId="0" fontId="3" fillId="0" borderId="0" xfId="0" applyFont="1" applyAlignment="1">
      <alignment horizontal="center"/>
    </xf>
    <xf numFmtId="0" fontId="8" fillId="0" borderId="0" xfId="0" applyFont="1"/>
    <xf numFmtId="2" fontId="8" fillId="0" borderId="0" xfId="0" applyNumberFormat="1" applyFont="1" applyAlignment="1">
      <alignment horizontal="right"/>
    </xf>
    <xf numFmtId="0" fontId="8" fillId="0" borderId="0" xfId="0" applyFont="1" applyAlignment="1">
      <alignment horizontal="center"/>
    </xf>
    <xf numFmtId="0" fontId="9" fillId="0" borderId="0" xfId="0" applyFont="1" applyAlignment="1">
      <alignment horizontal="right"/>
    </xf>
    <xf numFmtId="0" fontId="10" fillId="0" borderId="0" xfId="0" applyFont="1" applyAlignment="1">
      <alignment horizontal="right"/>
    </xf>
    <xf numFmtId="0" fontId="4" fillId="0" borderId="0" xfId="1" applyFont="1" applyAlignment="1">
      <alignment horizontal="center" vertical="center" wrapText="1"/>
    </xf>
    <xf numFmtId="0" fontId="6" fillId="0" borderId="2" xfId="1" applyFont="1" applyBorder="1" applyAlignment="1">
      <alignment horizontal="center" vertical="center" wrapText="1"/>
    </xf>
    <xf numFmtId="0" fontId="8" fillId="0" borderId="2" xfId="0" applyFont="1" applyBorder="1" applyAlignment="1">
      <alignment horizontal="center"/>
    </xf>
    <xf numFmtId="0" fontId="8" fillId="2" borderId="3"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xf numFmtId="0" fontId="6" fillId="0" borderId="1" xfId="0" applyFont="1" applyBorder="1" applyAlignment="1">
      <alignment horizontal="center" vertical="center"/>
    </xf>
    <xf numFmtId="0" fontId="7" fillId="0" borderId="2" xfId="0" applyFont="1" applyBorder="1" applyAlignment="1">
      <alignment wrapText="1"/>
    </xf>
    <xf numFmtId="0" fontId="8" fillId="0" borderId="2" xfId="0" applyFont="1" applyBorder="1"/>
    <xf numFmtId="2" fontId="8" fillId="0" borderId="2" xfId="0" applyNumberFormat="1" applyFont="1" applyBorder="1" applyAlignment="1">
      <alignment horizontal="right"/>
    </xf>
    <xf numFmtId="0" fontId="3" fillId="0" borderId="0" xfId="0" applyFont="1" applyAlignment="1">
      <alignment horizontal="center" vertical="center" wrapText="1"/>
    </xf>
    <xf numFmtId="0" fontId="7" fillId="0" borderId="2" xfId="0" applyFont="1" applyBorder="1" applyAlignment="1">
      <alignment horizontal="center"/>
    </xf>
    <xf numFmtId="0" fontId="8" fillId="0" borderId="2" xfId="0" applyFont="1" applyBorder="1" applyAlignment="1">
      <alignment horizontal="left" vertical="top" wrapText="1"/>
    </xf>
    <xf numFmtId="0" fontId="7" fillId="0" borderId="2" xfId="0" applyFont="1" applyBorder="1" applyAlignment="1">
      <alignment horizontal="left" vertical="top" wrapText="1"/>
    </xf>
    <xf numFmtId="0" fontId="7" fillId="0" borderId="2" xfId="0" applyFont="1" applyBorder="1" applyAlignment="1">
      <alignment horizontal="left"/>
    </xf>
    <xf numFmtId="0" fontId="10" fillId="0" borderId="0" xfId="0" applyFont="1" applyAlignment="1">
      <alignment horizontal="left" wrapText="1"/>
    </xf>
    <xf numFmtId="0" fontId="18" fillId="0" borderId="2" xfId="0" applyFont="1" applyBorder="1" applyAlignment="1">
      <alignment horizontal="left" vertical="top" wrapText="1" shrinkToFit="1"/>
    </xf>
    <xf numFmtId="0" fontId="18" fillId="0" borderId="2" xfId="0" applyFont="1" applyBorder="1" applyAlignment="1">
      <alignment vertical="top" wrapText="1" shrinkToFit="1"/>
    </xf>
    <xf numFmtId="0" fontId="8" fillId="0" borderId="2" xfId="0" applyFont="1" applyBorder="1" applyAlignment="1">
      <alignment vertical="top" wrapText="1" shrinkToFit="1"/>
    </xf>
    <xf numFmtId="0" fontId="8" fillId="0" borderId="2" xfId="0" applyFont="1" applyBorder="1" applyAlignment="1">
      <alignment horizontal="left" wrapText="1"/>
    </xf>
    <xf numFmtId="0" fontId="8" fillId="0" borderId="2" xfId="0" applyFont="1" applyBorder="1" applyAlignment="1">
      <alignment horizontal="left"/>
    </xf>
    <xf numFmtId="0" fontId="10" fillId="0" borderId="2" xfId="0" applyFont="1" applyBorder="1" applyAlignment="1">
      <alignment horizontal="center" vertical="center"/>
    </xf>
    <xf numFmtId="0" fontId="7" fillId="0" borderId="2" xfId="0" applyFont="1" applyBorder="1" applyAlignment="1">
      <alignment horizontal="center" wrapText="1"/>
    </xf>
    <xf numFmtId="0" fontId="6" fillId="0" borderId="2" xfId="0" applyFont="1" applyBorder="1" applyAlignment="1">
      <alignment horizontal="center" vertical="center"/>
    </xf>
    <xf numFmtId="0" fontId="6" fillId="0" borderId="2" xfId="13" applyFont="1" applyBorder="1" applyAlignment="1">
      <alignment horizontal="left" wrapText="1"/>
    </xf>
    <xf numFmtId="0" fontId="8" fillId="0" borderId="2" xfId="13" applyFont="1" applyBorder="1"/>
    <xf numFmtId="0" fontId="8" fillId="0" borderId="0" xfId="13" applyFont="1"/>
    <xf numFmtId="0" fontId="6" fillId="0" borderId="0" xfId="13" applyFont="1"/>
    <xf numFmtId="0" fontId="6" fillId="0" borderId="0" xfId="13" applyFont="1" applyAlignment="1">
      <alignment vertical="top"/>
    </xf>
    <xf numFmtId="0" fontId="8" fillId="0" borderId="0" xfId="13" applyFont="1" applyAlignment="1">
      <alignment horizontal="center"/>
    </xf>
    <xf numFmtId="2" fontId="8" fillId="0" borderId="0" xfId="13" applyNumberFormat="1" applyFont="1" applyAlignment="1">
      <alignment horizontal="right"/>
    </xf>
    <xf numFmtId="0" fontId="6" fillId="0" borderId="0" xfId="14" applyFont="1" applyAlignment="1">
      <alignment horizontal="center" vertical="center" wrapText="1"/>
    </xf>
    <xf numFmtId="0" fontId="8" fillId="0" borderId="0" xfId="13" applyFont="1" applyAlignment="1">
      <alignment horizontal="center" vertical="center" wrapText="1"/>
    </xf>
    <xf numFmtId="0" fontId="9" fillId="0" borderId="0" xfId="13" applyFont="1" applyAlignment="1">
      <alignment horizontal="right"/>
    </xf>
    <xf numFmtId="0" fontId="8" fillId="0" borderId="0" xfId="13" applyFont="1" applyAlignment="1">
      <alignment wrapText="1"/>
    </xf>
    <xf numFmtId="0" fontId="30" fillId="0" borderId="0" xfId="0" applyFont="1"/>
    <xf numFmtId="0" fontId="22" fillId="0" borderId="0" xfId="0" applyFont="1"/>
    <xf numFmtId="0" fontId="31" fillId="0" borderId="0" xfId="0" applyFont="1"/>
    <xf numFmtId="0" fontId="6" fillId="0" borderId="2" xfId="0" applyFont="1" applyBorder="1" applyAlignment="1">
      <alignment vertical="center" wrapText="1"/>
    </xf>
    <xf numFmtId="0" fontId="15" fillId="0" borderId="2" xfId="0" applyFont="1" applyBorder="1" applyAlignment="1">
      <alignment vertical="center" wrapText="1"/>
    </xf>
    <xf numFmtId="0" fontId="7"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5" fillId="0" borderId="2" xfId="0" applyFont="1" applyBorder="1"/>
    <xf numFmtId="0" fontId="16" fillId="0" borderId="6" xfId="0" applyFont="1" applyBorder="1" applyAlignment="1">
      <alignment horizontal="center"/>
    </xf>
    <xf numFmtId="0" fontId="7" fillId="0" borderId="1" xfId="0" applyFont="1" applyBorder="1" applyAlignment="1">
      <alignment horizontal="center" wrapText="1"/>
    </xf>
    <xf numFmtId="0" fontId="7" fillId="0" borderId="1" xfId="0" applyFont="1" applyBorder="1" applyAlignment="1">
      <alignment horizontal="center"/>
    </xf>
    <xf numFmtId="0" fontId="16" fillId="0" borderId="1" xfId="0" applyFont="1" applyBorder="1" applyAlignment="1">
      <alignment horizontal="center"/>
    </xf>
    <xf numFmtId="0" fontId="16" fillId="0" borderId="7" xfId="0" applyFont="1" applyBorder="1" applyAlignment="1">
      <alignment horizontal="center"/>
    </xf>
    <xf numFmtId="0" fontId="22" fillId="0" borderId="2" xfId="0" applyFont="1" applyBorder="1"/>
    <xf numFmtId="0" fontId="23" fillId="0" borderId="0" xfId="0" applyFont="1" applyAlignment="1">
      <alignment horizontal="center" vertical="top"/>
    </xf>
    <xf numFmtId="0" fontId="10" fillId="0" borderId="2" xfId="0" applyFont="1" applyBorder="1" applyAlignment="1">
      <alignment horizontal="center" vertical="top" wrapText="1"/>
    </xf>
    <xf numFmtId="0" fontId="7" fillId="0" borderId="2" xfId="0" applyFont="1" applyBorder="1" applyAlignment="1">
      <alignment horizontal="center" vertical="top"/>
    </xf>
    <xf numFmtId="0" fontId="16" fillId="0" borderId="6" xfId="0" applyFont="1" applyBorder="1" applyAlignment="1">
      <alignment horizontal="left" wrapText="1"/>
    </xf>
    <xf numFmtId="0" fontId="23" fillId="0" borderId="6" xfId="0" applyFont="1" applyBorder="1"/>
    <xf numFmtId="0" fontId="7" fillId="0" borderId="2" xfId="0" applyFont="1" applyBorder="1" applyAlignment="1">
      <alignment horizontal="left" vertical="center" wrapText="1"/>
    </xf>
    <xf numFmtId="0" fontId="7" fillId="0" borderId="2" xfId="0" applyFont="1" applyBorder="1" applyAlignment="1">
      <alignment horizontal="center" vertical="top" wrapText="1"/>
    </xf>
    <xf numFmtId="0" fontId="7" fillId="0" borderId="2" xfId="0" applyFont="1" applyBorder="1" applyAlignment="1">
      <alignment vertical="center" wrapText="1"/>
    </xf>
    <xf numFmtId="0" fontId="7" fillId="0" borderId="6" xfId="0" applyFont="1" applyBorder="1" applyAlignment="1">
      <alignment horizontal="left" wrapText="1"/>
    </xf>
    <xf numFmtId="0" fontId="6" fillId="0" borderId="0" xfId="15" applyFont="1" applyAlignment="1">
      <alignment horizontal="right" vertical="center"/>
    </xf>
    <xf numFmtId="0" fontId="6" fillId="0" borderId="0" xfId="0" applyFont="1" applyAlignment="1">
      <alignment horizontal="left" wrapText="1"/>
    </xf>
    <xf numFmtId="0" fontId="8" fillId="0" borderId="0" xfId="0" applyFont="1" applyAlignment="1">
      <alignment horizontal="left"/>
    </xf>
    <xf numFmtId="0" fontId="15" fillId="0" borderId="0" xfId="0" applyFont="1" applyAlignment="1">
      <alignment horizontal="left" vertical="top" wrapText="1"/>
    </xf>
    <xf numFmtId="0" fontId="6" fillId="0" borderId="0" xfId="13" applyFont="1" applyAlignment="1">
      <alignment vertical="top" wrapText="1"/>
    </xf>
    <xf numFmtId="0" fontId="6" fillId="0" borderId="0" xfId="13" applyFont="1" applyAlignment="1">
      <alignment wrapText="1"/>
    </xf>
    <xf numFmtId="0" fontId="4" fillId="0" borderId="0" xfId="0" applyFont="1" applyAlignment="1">
      <alignment vertical="top" wrapText="1"/>
    </xf>
    <xf numFmtId="0" fontId="6" fillId="0" borderId="0" xfId="0" applyFont="1" applyAlignment="1">
      <alignment horizontal="left" vertical="top" wrapText="1"/>
    </xf>
    <xf numFmtId="0" fontId="12" fillId="0" borderId="0" xfId="0" applyFont="1" applyAlignment="1">
      <alignment vertical="top"/>
    </xf>
    <xf numFmtId="0" fontId="6" fillId="2" borderId="4" xfId="13" applyFont="1" applyFill="1" applyBorder="1" applyAlignment="1">
      <alignment horizontal="left" wrapText="1"/>
    </xf>
    <xf numFmtId="0" fontId="8" fillId="0" borderId="4" xfId="13" applyFont="1" applyBorder="1" applyAlignment="1">
      <alignment horizontal="center" vertical="center"/>
    </xf>
    <xf numFmtId="0" fontId="8" fillId="2" borderId="4" xfId="13" applyFont="1" applyFill="1" applyBorder="1" applyAlignment="1">
      <alignment horizontal="center" vertical="top" wrapText="1"/>
    </xf>
    <xf numFmtId="0" fontId="8" fillId="0" borderId="4" xfId="13" applyFont="1" applyBorder="1" applyAlignment="1">
      <alignment horizontal="center"/>
    </xf>
    <xf numFmtId="0" fontId="6" fillId="0" borderId="4" xfId="14" applyFont="1" applyBorder="1" applyAlignment="1">
      <alignment horizontal="center" vertical="center" wrapText="1"/>
    </xf>
    <xf numFmtId="0" fontId="6" fillId="0" borderId="3" xfId="14" applyFont="1" applyBorder="1" applyAlignment="1">
      <alignment horizontal="center" vertical="center" wrapText="1"/>
    </xf>
    <xf numFmtId="0" fontId="6" fillId="0" borderId="1" xfId="14" applyFont="1" applyBorder="1" applyAlignment="1">
      <alignment horizontal="center" vertical="center" wrapText="1"/>
    </xf>
    <xf numFmtId="0" fontId="7" fillId="0" borderId="4" xfId="0" applyFont="1" applyBorder="1"/>
    <xf numFmtId="0" fontId="7" fillId="0" borderId="4" xfId="0" applyFont="1" applyBorder="1" applyAlignment="1">
      <alignment horizontal="center" vertical="center"/>
    </xf>
    <xf numFmtId="0" fontId="8" fillId="2" borderId="4" xfId="0" applyFont="1" applyFill="1" applyBorder="1" applyAlignment="1">
      <alignment horizontal="center" vertical="center" wrapText="1"/>
    </xf>
    <xf numFmtId="0" fontId="8" fillId="0" borderId="4" xfId="0" applyFont="1" applyBorder="1" applyAlignment="1">
      <alignment horizontal="center"/>
    </xf>
    <xf numFmtId="0" fontId="6" fillId="0" borderId="4" xfId="1" applyFont="1" applyBorder="1" applyAlignment="1">
      <alignment horizontal="center" vertical="center" wrapText="1"/>
    </xf>
    <xf numFmtId="0" fontId="6" fillId="0" borderId="3" xfId="1" applyFont="1" applyBorder="1" applyAlignment="1">
      <alignment horizontal="center" vertical="center" wrapText="1"/>
    </xf>
    <xf numFmtId="0" fontId="7" fillId="0" borderId="1" xfId="0" applyFont="1" applyBorder="1" applyAlignment="1">
      <alignment horizontal="center" vertical="top"/>
    </xf>
    <xf numFmtId="0" fontId="7" fillId="0" borderId="9" xfId="0" applyFont="1" applyBorder="1" applyAlignment="1">
      <alignment horizontal="left" wrapText="1"/>
    </xf>
    <xf numFmtId="0" fontId="16" fillId="0" borderId="9" xfId="0" applyFont="1" applyBorder="1" applyAlignment="1">
      <alignment horizontal="left" wrapText="1"/>
    </xf>
    <xf numFmtId="0" fontId="16" fillId="0" borderId="9" xfId="0" applyFont="1" applyBorder="1" applyAlignment="1">
      <alignment horizontal="center"/>
    </xf>
    <xf numFmtId="0" fontId="23" fillId="0" borderId="9" xfId="0" applyFont="1" applyBorder="1"/>
    <xf numFmtId="0" fontId="23" fillId="0" borderId="10" xfId="0" applyFont="1" applyBorder="1"/>
    <xf numFmtId="0" fontId="23" fillId="0" borderId="7" xfId="0" applyFont="1" applyBorder="1"/>
    <xf numFmtId="0" fontId="22" fillId="0" borderId="0" xfId="0" applyFont="1" applyAlignment="1">
      <alignment horizontal="center"/>
    </xf>
    <xf numFmtId="0" fontId="6" fillId="0" borderId="0" xfId="15" applyFont="1" applyAlignment="1">
      <alignment horizontal="right" vertical="center"/>
    </xf>
    <xf numFmtId="0" fontId="0" fillId="0" borderId="0" xfId="0" applyAlignment="1">
      <alignment horizontal="right" vertical="center"/>
    </xf>
    <xf numFmtId="0" fontId="6" fillId="0" borderId="0" xfId="14" applyFont="1" applyAlignment="1">
      <alignment horizontal="center" vertical="center" wrapText="1"/>
    </xf>
    <xf numFmtId="0" fontId="10" fillId="0" borderId="2" xfId="13" applyFont="1" applyBorder="1" applyAlignment="1">
      <alignment horizontal="center" vertical="center" wrapText="1"/>
    </xf>
    <xf numFmtId="0" fontId="8" fillId="0" borderId="0" xfId="13" applyFont="1" applyAlignment="1">
      <alignment horizontal="left" wrapText="1"/>
    </xf>
    <xf numFmtId="0" fontId="12" fillId="0" borderId="2" xfId="13" applyFont="1" applyBorder="1" applyAlignment="1">
      <alignment horizontal="center" vertical="center" wrapText="1"/>
    </xf>
    <xf numFmtId="0" fontId="12" fillId="0" borderId="2" xfId="1" applyFont="1" applyBorder="1" applyAlignment="1">
      <alignment horizontal="center" vertical="center" wrapText="1"/>
    </xf>
    <xf numFmtId="0" fontId="10" fillId="0" borderId="1" xfId="13" applyFont="1" applyBorder="1" applyAlignment="1">
      <alignment horizontal="right"/>
    </xf>
    <xf numFmtId="0" fontId="10" fillId="0" borderId="4" xfId="13" applyFont="1" applyBorder="1" applyAlignment="1">
      <alignment horizontal="right"/>
    </xf>
    <xf numFmtId="0" fontId="10" fillId="0" borderId="3" xfId="13" applyFont="1" applyBorder="1" applyAlignment="1">
      <alignment horizontal="right"/>
    </xf>
    <xf numFmtId="0" fontId="10" fillId="0" borderId="1" xfId="13" applyFont="1" applyBorder="1" applyAlignment="1">
      <alignment horizontal="center"/>
    </xf>
    <xf numFmtId="0" fontId="10" fillId="0" borderId="3" xfId="13" applyFont="1" applyBorder="1" applyAlignment="1">
      <alignment horizontal="center"/>
    </xf>
    <xf numFmtId="0" fontId="8" fillId="0" borderId="0" xfId="5" applyFont="1" applyAlignment="1">
      <alignment horizontal="left" wrapText="1"/>
    </xf>
    <xf numFmtId="0" fontId="8" fillId="0" borderId="0" xfId="1" applyFont="1" applyAlignment="1">
      <alignment horizontal="left" wrapText="1"/>
    </xf>
    <xf numFmtId="0" fontId="6" fillId="0" borderId="0" xfId="1" applyFont="1" applyAlignment="1">
      <alignment horizontal="left" wrapText="1"/>
    </xf>
    <xf numFmtId="0" fontId="10" fillId="0" borderId="1" xfId="0" applyFont="1" applyBorder="1" applyAlignment="1">
      <alignment horizontal="right"/>
    </xf>
    <xf numFmtId="0" fontId="10" fillId="0" borderId="4" xfId="0" applyFont="1" applyBorder="1" applyAlignment="1">
      <alignment horizontal="right"/>
    </xf>
    <xf numFmtId="0" fontId="10" fillId="0" borderId="3" xfId="0" applyFont="1" applyBorder="1" applyAlignment="1">
      <alignment horizontal="right"/>
    </xf>
    <xf numFmtId="0" fontId="23" fillId="0" borderId="1" xfId="0" applyFont="1" applyBorder="1" applyAlignment="1">
      <alignment horizontal="center"/>
    </xf>
    <xf numFmtId="0" fontId="23" fillId="0" borderId="4" xfId="0" applyFont="1" applyBorder="1" applyAlignment="1">
      <alignment horizontal="center"/>
    </xf>
    <xf numFmtId="0" fontId="23" fillId="0" borderId="3" xfId="0" applyFont="1" applyBorder="1" applyAlignment="1">
      <alignment horizontal="center"/>
    </xf>
    <xf numFmtId="0" fontId="7" fillId="0" borderId="0" xfId="0" applyFont="1" applyAlignment="1">
      <alignment horizontal="left" wrapText="1"/>
    </xf>
    <xf numFmtId="0" fontId="6" fillId="0" borderId="0" xfId="0" applyFont="1" applyAlignment="1">
      <alignment horizontal="left" wrapText="1"/>
    </xf>
    <xf numFmtId="0" fontId="8" fillId="0" borderId="0" xfId="0" applyFont="1" applyAlignment="1">
      <alignment horizontal="left" wrapText="1"/>
    </xf>
    <xf numFmtId="0" fontId="0" fillId="0" borderId="0" xfId="0" applyAlignment="1">
      <alignment horizontal="left" wrapText="1"/>
    </xf>
    <xf numFmtId="0" fontId="11" fillId="0" borderId="0" xfId="1" applyFont="1" applyAlignment="1">
      <alignment horizontal="center" vertical="center" wrapText="1"/>
    </xf>
    <xf numFmtId="0" fontId="10" fillId="0" borderId="2" xfId="0" applyFont="1" applyBorder="1" applyAlignment="1">
      <alignment horizontal="center"/>
    </xf>
    <xf numFmtId="0" fontId="12" fillId="0" borderId="2" xfId="0" applyFont="1" applyBorder="1" applyAlignment="1">
      <alignment horizontal="center" vertical="center" wrapText="1"/>
    </xf>
    <xf numFmtId="0" fontId="12" fillId="0" borderId="6" xfId="1" applyFont="1" applyBorder="1" applyAlignment="1">
      <alignment horizontal="center" vertical="center" wrapText="1"/>
    </xf>
    <xf numFmtId="0" fontId="12" fillId="0" borderId="5" xfId="1"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8" fillId="0" borderId="0" xfId="0" applyFont="1" applyAlignment="1">
      <alignment horizontal="left" wrapText="1"/>
    </xf>
    <xf numFmtId="0" fontId="9" fillId="0" borderId="0" xfId="0" applyFont="1" applyAlignment="1">
      <alignment horizontal="left"/>
    </xf>
    <xf numFmtId="0" fontId="22" fillId="0" borderId="8" xfId="0" applyFont="1" applyBorder="1" applyAlignment="1">
      <alignment horizontal="center"/>
    </xf>
    <xf numFmtId="0" fontId="26" fillId="0" borderId="2" xfId="1" applyFont="1" applyBorder="1" applyAlignment="1">
      <alignment horizontal="center" vertical="center" wrapText="1"/>
    </xf>
    <xf numFmtId="0" fontId="26" fillId="0" borderId="2" xfId="0" applyFont="1" applyBorder="1" applyAlignment="1">
      <alignment horizontal="center" vertical="center"/>
    </xf>
    <xf numFmtId="0" fontId="6" fillId="0" borderId="0" xfId="0" applyFont="1" applyAlignment="1">
      <alignment horizontal="left" vertical="top" wrapText="1"/>
    </xf>
    <xf numFmtId="0" fontId="15" fillId="0" borderId="0" xfId="0" applyFont="1" applyAlignment="1">
      <alignment horizontal="left" vertical="top" wrapText="1"/>
    </xf>
    <xf numFmtId="0" fontId="19" fillId="0" borderId="2" xfId="0" applyFont="1" applyBorder="1" applyAlignment="1">
      <alignment horizontal="center"/>
    </xf>
    <xf numFmtId="0" fontId="0" fillId="0" borderId="0" xfId="0" applyAlignment="1">
      <alignment horizontal="left" vertical="top" wrapText="1"/>
    </xf>
    <xf numFmtId="0" fontId="12" fillId="0" borderId="1" xfId="0" applyFont="1" applyBorder="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0" fontId="10" fillId="0" borderId="2" xfId="0" applyFont="1" applyBorder="1" applyAlignment="1">
      <alignment horizontal="right"/>
    </xf>
    <xf numFmtId="0" fontId="19" fillId="0" borderId="2" xfId="0" applyFont="1" applyBorder="1" applyAlignment="1">
      <alignment horizontal="right"/>
    </xf>
  </cellXfs>
  <cellStyles count="16">
    <cellStyle name="Excel Built-in Normal" xfId="1" xr:uid="{00000000-0005-0000-0000-000031000000}"/>
    <cellStyle name="Excel Built-in Normal 2" xfId="6" xr:uid="{277F9169-1F14-40F4-94A1-B300422423C4}"/>
    <cellStyle name="Excel Built-in Normal 2 2" xfId="14" xr:uid="{4AAD28E5-66CB-4FD5-9DD7-6077D39FD0AC}"/>
    <cellStyle name="Excel Built-in Normal 3" xfId="8" xr:uid="{4403E155-46D0-4ED2-893C-4CDB784E0725}"/>
    <cellStyle name="Įprastas" xfId="0" builtinId="0"/>
    <cellStyle name="Įprastas 2" xfId="2" xr:uid="{02782A21-81E8-4B93-9553-428713806EF2}"/>
    <cellStyle name="Įprastas 2 2" xfId="9" xr:uid="{B2EA0607-C3D3-4F21-A90A-BC1A39AE9C7A}"/>
    <cellStyle name="Įprastas 2 2 2" xfId="15" xr:uid="{A01B6CD4-0619-48F9-B711-ED12D080AB94}"/>
    <cellStyle name="Įprastas 3" xfId="3" xr:uid="{B60BA02A-F6F8-428E-A1E2-7885D2FDFBBE}"/>
    <cellStyle name="Įprastas 3 2" xfId="10" xr:uid="{E643026C-9ED2-4D6D-951D-2875A90B4DB1}"/>
    <cellStyle name="Įprastas 4" xfId="5" xr:uid="{9295AEDC-9332-45FF-B4D0-FE62187ADE89}"/>
    <cellStyle name="Įprastas 4 2" xfId="13" xr:uid="{8F4029E3-22A6-41F7-9360-442B2A92B0BA}"/>
    <cellStyle name="Įprastas 5" xfId="7" xr:uid="{FEAC7717-C0AD-47CB-9802-F302C4DD9B4E}"/>
    <cellStyle name="Normal 2" xfId="4" xr:uid="{0346EBEA-B365-400F-849E-20893F37F929}"/>
    <cellStyle name="Normal 2 2" xfId="11" xr:uid="{8CC0FE13-4A0E-44E2-8712-765EAEEADEC6}"/>
    <cellStyle name="TableStyleLight1" xfId="12" xr:uid="{6E423531-47BC-4B27-86D7-97B7579E65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2ECB7-7E20-41B9-90AF-88B0FD74A876}">
  <sheetPr>
    <tabColor rgb="FFFFFF00"/>
  </sheetPr>
  <dimension ref="A1:N154"/>
  <sheetViews>
    <sheetView tabSelected="1" workbookViewId="0">
      <selection sqref="A1:L1"/>
    </sheetView>
  </sheetViews>
  <sheetFormatPr defaultRowHeight="24" customHeight="1" x14ac:dyDescent="0.25"/>
  <cols>
    <col min="1" max="1" width="4.85546875" style="109" customWidth="1"/>
    <col min="2" max="2" width="27" style="18" customWidth="1"/>
    <col min="3" max="3" width="11.140625" style="16" customWidth="1"/>
    <col min="4" max="4" width="9.7109375" style="16" customWidth="1"/>
    <col min="5" max="5" width="9.140625" style="18" customWidth="1"/>
    <col min="6" max="6" width="22.7109375" style="18" customWidth="1"/>
    <col min="7" max="7" width="9.140625" style="15"/>
    <col min="8" max="8" width="9" style="15" customWidth="1"/>
    <col min="9" max="14" width="10.7109375" style="15" customWidth="1"/>
    <col min="15" max="16384" width="9.140625" style="15"/>
  </cols>
  <sheetData>
    <row r="1" spans="1:14" ht="24" customHeight="1" x14ac:dyDescent="0.25">
      <c r="A1" s="148" t="s">
        <v>511</v>
      </c>
      <c r="B1" s="148"/>
      <c r="C1" s="148"/>
      <c r="D1" s="148"/>
      <c r="E1" s="148"/>
      <c r="F1" s="148"/>
      <c r="G1" s="148"/>
      <c r="H1" s="148"/>
      <c r="I1" s="148"/>
      <c r="J1" s="148"/>
      <c r="K1" s="148"/>
      <c r="L1" s="148"/>
    </row>
    <row r="2" spans="1:14" ht="24" customHeight="1" x14ac:dyDescent="0.25">
      <c r="A2" s="147" t="s">
        <v>148</v>
      </c>
      <c r="B2" s="147"/>
      <c r="C2" s="147"/>
      <c r="D2" s="147"/>
      <c r="E2" s="147"/>
      <c r="F2" s="147"/>
      <c r="G2" s="147"/>
      <c r="H2" s="147"/>
      <c r="I2" s="147"/>
      <c r="J2" s="147"/>
    </row>
    <row r="3" spans="1:14" ht="24" customHeight="1" x14ac:dyDescent="0.25">
      <c r="A3" s="147" t="s">
        <v>479</v>
      </c>
      <c r="B3" s="147"/>
      <c r="C3" s="147"/>
      <c r="D3" s="147"/>
      <c r="E3" s="147"/>
      <c r="F3" s="147"/>
      <c r="G3" s="147"/>
      <c r="H3" s="147"/>
      <c r="I3" s="147"/>
      <c r="J3" s="147"/>
      <c r="K3" s="147"/>
      <c r="L3" s="147"/>
      <c r="M3" s="147"/>
      <c r="N3" s="147"/>
    </row>
    <row r="4" spans="1:14" ht="24" customHeight="1" x14ac:dyDescent="0.25">
      <c r="B4" s="17"/>
      <c r="C4" s="14"/>
      <c r="D4" s="14"/>
      <c r="E4" s="17"/>
      <c r="F4" s="17"/>
      <c r="G4" s="14"/>
      <c r="H4" s="14"/>
      <c r="I4" s="14"/>
    </row>
    <row r="5" spans="1:14" ht="75" customHeight="1" x14ac:dyDescent="0.25">
      <c r="A5" s="110" t="s">
        <v>0</v>
      </c>
      <c r="B5" s="30" t="s">
        <v>1</v>
      </c>
      <c r="C5" s="30" t="s">
        <v>136</v>
      </c>
      <c r="D5" s="30" t="s">
        <v>137</v>
      </c>
      <c r="E5" s="30" t="s">
        <v>138</v>
      </c>
      <c r="F5" s="30" t="s">
        <v>139</v>
      </c>
      <c r="G5" s="51" t="s">
        <v>2</v>
      </c>
      <c r="H5" s="51" t="s">
        <v>506</v>
      </c>
      <c r="I5" s="51" t="s">
        <v>3</v>
      </c>
      <c r="J5" s="51" t="s">
        <v>4</v>
      </c>
      <c r="K5" s="51" t="s">
        <v>469</v>
      </c>
      <c r="L5" s="51" t="s">
        <v>470</v>
      </c>
      <c r="M5" s="30" t="s">
        <v>161</v>
      </c>
      <c r="N5" s="81" t="s">
        <v>5</v>
      </c>
    </row>
    <row r="6" spans="1:14" ht="24" customHeight="1" x14ac:dyDescent="0.25">
      <c r="A6" s="115">
        <v>1</v>
      </c>
      <c r="B6" s="114" t="s">
        <v>473</v>
      </c>
      <c r="C6" s="114" t="s">
        <v>475</v>
      </c>
      <c r="D6" s="114" t="s">
        <v>207</v>
      </c>
      <c r="E6" s="114" t="s">
        <v>140</v>
      </c>
      <c r="F6" s="114" t="s">
        <v>474</v>
      </c>
      <c r="G6" s="100" t="s">
        <v>7</v>
      </c>
      <c r="H6" s="100">
        <v>5</v>
      </c>
      <c r="I6" s="116"/>
      <c r="J6" s="116"/>
      <c r="K6" s="116"/>
      <c r="L6" s="116"/>
      <c r="M6" s="100"/>
      <c r="N6" s="64"/>
    </row>
    <row r="7" spans="1:14" ht="24" customHeight="1" x14ac:dyDescent="0.25">
      <c r="A7" s="111">
        <v>2</v>
      </c>
      <c r="B7" s="32" t="s">
        <v>392</v>
      </c>
      <c r="C7" s="74" t="s">
        <v>140</v>
      </c>
      <c r="D7" s="74" t="s">
        <v>315</v>
      </c>
      <c r="E7" s="32" t="s">
        <v>391</v>
      </c>
      <c r="F7" s="32" t="s">
        <v>310</v>
      </c>
      <c r="G7" s="71" t="s">
        <v>7</v>
      </c>
      <c r="H7" s="71">
        <v>15</v>
      </c>
      <c r="I7" s="65"/>
      <c r="J7" s="65"/>
      <c r="K7" s="65"/>
      <c r="L7" s="65"/>
      <c r="M7" s="31"/>
      <c r="N7" s="31"/>
    </row>
    <row r="8" spans="1:14" ht="24" customHeight="1" x14ac:dyDescent="0.25">
      <c r="A8" s="111">
        <v>3</v>
      </c>
      <c r="B8" s="32" t="s">
        <v>390</v>
      </c>
      <c r="C8" s="74" t="s">
        <v>389</v>
      </c>
      <c r="D8" s="74" t="s">
        <v>315</v>
      </c>
      <c r="E8" s="32" t="s">
        <v>370</v>
      </c>
      <c r="F8" s="32" t="s">
        <v>302</v>
      </c>
      <c r="G8" s="71" t="s">
        <v>7</v>
      </c>
      <c r="H8" s="71">
        <v>5</v>
      </c>
      <c r="I8" s="65"/>
      <c r="J8" s="65"/>
      <c r="K8" s="65"/>
      <c r="L8" s="65"/>
      <c r="M8" s="31"/>
      <c r="N8" s="31"/>
    </row>
    <row r="9" spans="1:14" ht="24" customHeight="1" x14ac:dyDescent="0.25">
      <c r="A9" s="115">
        <v>4</v>
      </c>
      <c r="B9" s="32" t="s">
        <v>388</v>
      </c>
      <c r="C9" s="74" t="s">
        <v>140</v>
      </c>
      <c r="D9" s="74" t="s">
        <v>315</v>
      </c>
      <c r="E9" s="32" t="s">
        <v>387</v>
      </c>
      <c r="F9" s="32" t="s">
        <v>302</v>
      </c>
      <c r="G9" s="71" t="s">
        <v>7</v>
      </c>
      <c r="H9" s="71">
        <v>5</v>
      </c>
      <c r="I9" s="65"/>
      <c r="J9" s="65"/>
      <c r="K9" s="65"/>
      <c r="L9" s="65"/>
      <c r="M9" s="31"/>
      <c r="N9" s="31"/>
    </row>
    <row r="10" spans="1:14" ht="24" customHeight="1" x14ac:dyDescent="0.25">
      <c r="A10" s="111">
        <v>5</v>
      </c>
      <c r="B10" s="32" t="s">
        <v>386</v>
      </c>
      <c r="C10" s="74" t="s">
        <v>140</v>
      </c>
      <c r="D10" s="74" t="s">
        <v>315</v>
      </c>
      <c r="E10" s="32" t="s">
        <v>373</v>
      </c>
      <c r="F10" s="32" t="s">
        <v>310</v>
      </c>
      <c r="G10" s="71" t="s">
        <v>7</v>
      </c>
      <c r="H10" s="71">
        <v>5</v>
      </c>
      <c r="I10" s="65"/>
      <c r="J10" s="65"/>
      <c r="K10" s="65"/>
      <c r="L10" s="65"/>
      <c r="M10" s="31"/>
      <c r="N10" s="31"/>
    </row>
    <row r="11" spans="1:14" ht="24" customHeight="1" x14ac:dyDescent="0.25">
      <c r="A11" s="111">
        <v>6</v>
      </c>
      <c r="B11" s="32" t="s">
        <v>385</v>
      </c>
      <c r="C11" s="74" t="s">
        <v>385</v>
      </c>
      <c r="D11" s="74" t="s">
        <v>315</v>
      </c>
      <c r="E11" s="32" t="s">
        <v>370</v>
      </c>
      <c r="F11" s="32" t="s">
        <v>302</v>
      </c>
      <c r="G11" s="71" t="s">
        <v>7</v>
      </c>
      <c r="H11" s="71">
        <v>5</v>
      </c>
      <c r="I11" s="65"/>
      <c r="J11" s="65"/>
      <c r="K11" s="65"/>
      <c r="L11" s="65"/>
      <c r="M11" s="31"/>
      <c r="N11" s="31"/>
    </row>
    <row r="12" spans="1:14" ht="24" customHeight="1" x14ac:dyDescent="0.25">
      <c r="A12" s="115">
        <v>7</v>
      </c>
      <c r="B12" s="32" t="s">
        <v>384</v>
      </c>
      <c r="C12" s="74" t="s">
        <v>384</v>
      </c>
      <c r="D12" s="74" t="s">
        <v>315</v>
      </c>
      <c r="E12" s="32" t="s">
        <v>335</v>
      </c>
      <c r="F12" s="32" t="s">
        <v>302</v>
      </c>
      <c r="G12" s="71" t="s">
        <v>7</v>
      </c>
      <c r="H12" s="71">
        <v>150</v>
      </c>
      <c r="I12" s="65"/>
      <c r="J12" s="65"/>
      <c r="K12" s="65"/>
      <c r="L12" s="65"/>
      <c r="M12" s="31"/>
      <c r="N12" s="31"/>
    </row>
    <row r="13" spans="1:14" ht="24" customHeight="1" x14ac:dyDescent="0.25">
      <c r="A13" s="111">
        <v>8</v>
      </c>
      <c r="B13" s="32" t="s">
        <v>383</v>
      </c>
      <c r="C13" s="74" t="s">
        <v>383</v>
      </c>
      <c r="D13" s="74" t="s">
        <v>315</v>
      </c>
      <c r="E13" s="32" t="s">
        <v>370</v>
      </c>
      <c r="F13" s="32" t="s">
        <v>302</v>
      </c>
      <c r="G13" s="71" t="s">
        <v>7</v>
      </c>
      <c r="H13" s="71">
        <v>5</v>
      </c>
      <c r="I13" s="65"/>
      <c r="J13" s="65"/>
      <c r="K13" s="65"/>
      <c r="L13" s="65"/>
      <c r="M13" s="31"/>
      <c r="N13" s="31"/>
    </row>
    <row r="14" spans="1:14" ht="24" customHeight="1" x14ac:dyDescent="0.25">
      <c r="A14" s="111">
        <v>9</v>
      </c>
      <c r="B14" s="76" t="s">
        <v>382</v>
      </c>
      <c r="C14" s="76" t="s">
        <v>381</v>
      </c>
      <c r="D14" s="74" t="s">
        <v>315</v>
      </c>
      <c r="E14" s="76" t="s">
        <v>370</v>
      </c>
      <c r="F14" s="76" t="s">
        <v>302</v>
      </c>
      <c r="G14" s="71" t="s">
        <v>7</v>
      </c>
      <c r="H14" s="71">
        <v>5</v>
      </c>
      <c r="I14" s="65"/>
      <c r="J14" s="65"/>
      <c r="K14" s="65"/>
      <c r="L14" s="65"/>
      <c r="M14" s="31"/>
      <c r="N14" s="31"/>
    </row>
    <row r="15" spans="1:14" ht="24" customHeight="1" x14ac:dyDescent="0.25">
      <c r="A15" s="115">
        <v>10</v>
      </c>
      <c r="B15" s="32" t="s">
        <v>380</v>
      </c>
      <c r="C15" s="74" t="s">
        <v>380</v>
      </c>
      <c r="D15" s="74" t="s">
        <v>315</v>
      </c>
      <c r="E15" s="32" t="s">
        <v>370</v>
      </c>
      <c r="F15" s="32" t="s">
        <v>302</v>
      </c>
      <c r="G15" s="71" t="s">
        <v>7</v>
      </c>
      <c r="H15" s="71">
        <v>5</v>
      </c>
      <c r="I15" s="65"/>
      <c r="J15" s="65"/>
      <c r="K15" s="65"/>
      <c r="L15" s="65"/>
      <c r="M15" s="31"/>
      <c r="N15" s="31"/>
    </row>
    <row r="16" spans="1:14" ht="24" customHeight="1" x14ac:dyDescent="0.25">
      <c r="A16" s="111">
        <v>11</v>
      </c>
      <c r="B16" s="32" t="s">
        <v>481</v>
      </c>
      <c r="C16" s="74" t="s">
        <v>480</v>
      </c>
      <c r="D16" s="74" t="s">
        <v>315</v>
      </c>
      <c r="E16" s="32" t="s">
        <v>140</v>
      </c>
      <c r="F16" s="32" t="s">
        <v>310</v>
      </c>
      <c r="G16" s="71" t="s">
        <v>7</v>
      </c>
      <c r="H16" s="71">
        <v>5</v>
      </c>
      <c r="I16" s="65"/>
      <c r="J16" s="65"/>
      <c r="K16" s="65"/>
      <c r="L16" s="65"/>
      <c r="M16" s="31"/>
      <c r="N16" s="31"/>
    </row>
    <row r="17" spans="1:14" ht="24" customHeight="1" x14ac:dyDescent="0.25">
      <c r="A17" s="111">
        <v>12</v>
      </c>
      <c r="B17" s="32" t="s">
        <v>379</v>
      </c>
      <c r="C17" s="74" t="s">
        <v>378</v>
      </c>
      <c r="D17" s="74" t="s">
        <v>315</v>
      </c>
      <c r="E17" s="32" t="s">
        <v>354</v>
      </c>
      <c r="F17" s="32" t="s">
        <v>310</v>
      </c>
      <c r="G17" s="71" t="s">
        <v>7</v>
      </c>
      <c r="H17" s="71">
        <v>30</v>
      </c>
      <c r="I17" s="65"/>
      <c r="J17" s="65"/>
      <c r="K17" s="65"/>
      <c r="L17" s="65"/>
      <c r="M17" s="31"/>
      <c r="N17" s="31"/>
    </row>
    <row r="18" spans="1:14" ht="24" customHeight="1" x14ac:dyDescent="0.25">
      <c r="A18" s="115">
        <v>13</v>
      </c>
      <c r="B18" s="32" t="s">
        <v>377</v>
      </c>
      <c r="C18" s="74" t="s">
        <v>376</v>
      </c>
      <c r="D18" s="74" t="s">
        <v>201</v>
      </c>
      <c r="E18" s="32" t="s">
        <v>366</v>
      </c>
      <c r="F18" s="32" t="s">
        <v>310</v>
      </c>
      <c r="G18" s="71" t="s">
        <v>7</v>
      </c>
      <c r="H18" s="71">
        <v>5</v>
      </c>
      <c r="I18" s="65"/>
      <c r="J18" s="65"/>
      <c r="K18" s="65"/>
      <c r="L18" s="65"/>
      <c r="M18" s="31"/>
      <c r="N18" s="31"/>
    </row>
    <row r="19" spans="1:14" ht="24" customHeight="1" x14ac:dyDescent="0.25">
      <c r="A19" s="111">
        <v>14</v>
      </c>
      <c r="B19" s="32" t="s">
        <v>375</v>
      </c>
      <c r="C19" s="74" t="s">
        <v>374</v>
      </c>
      <c r="D19" s="74" t="s">
        <v>315</v>
      </c>
      <c r="E19" s="32" t="s">
        <v>373</v>
      </c>
      <c r="F19" s="32" t="s">
        <v>302</v>
      </c>
      <c r="G19" s="71" t="s">
        <v>7</v>
      </c>
      <c r="H19" s="71">
        <v>5</v>
      </c>
      <c r="I19" s="65"/>
      <c r="J19" s="65"/>
      <c r="K19" s="65"/>
      <c r="L19" s="65"/>
      <c r="M19" s="31"/>
      <c r="N19" s="31"/>
    </row>
    <row r="20" spans="1:14" ht="24" customHeight="1" x14ac:dyDescent="0.25">
      <c r="A20" s="111">
        <v>15</v>
      </c>
      <c r="B20" s="32" t="s">
        <v>372</v>
      </c>
      <c r="C20" s="74" t="s">
        <v>371</v>
      </c>
      <c r="D20" s="74" t="s">
        <v>315</v>
      </c>
      <c r="E20" s="32" t="s">
        <v>370</v>
      </c>
      <c r="F20" s="32" t="s">
        <v>302</v>
      </c>
      <c r="G20" s="71" t="s">
        <v>7</v>
      </c>
      <c r="H20" s="71">
        <v>5</v>
      </c>
      <c r="I20" s="65"/>
      <c r="J20" s="65"/>
      <c r="K20" s="65"/>
      <c r="L20" s="65"/>
      <c r="M20" s="31"/>
      <c r="N20" s="31"/>
    </row>
    <row r="21" spans="1:14" ht="41.25" customHeight="1" x14ac:dyDescent="0.25">
      <c r="A21" s="115">
        <v>16</v>
      </c>
      <c r="B21" s="32" t="s">
        <v>369</v>
      </c>
      <c r="C21" s="74" t="s">
        <v>140</v>
      </c>
      <c r="D21" s="74" t="s">
        <v>315</v>
      </c>
      <c r="E21" s="32" t="s">
        <v>140</v>
      </c>
      <c r="F21" s="32" t="s">
        <v>368</v>
      </c>
      <c r="G21" s="71" t="s">
        <v>7</v>
      </c>
      <c r="H21" s="71">
        <v>5</v>
      </c>
      <c r="I21" s="65"/>
      <c r="J21" s="65"/>
      <c r="K21" s="65"/>
      <c r="L21" s="65"/>
      <c r="M21" s="31"/>
      <c r="N21" s="31"/>
    </row>
    <row r="22" spans="1:14" ht="24" customHeight="1" x14ac:dyDescent="0.25">
      <c r="A22" s="111">
        <v>17</v>
      </c>
      <c r="B22" s="32" t="s">
        <v>482</v>
      </c>
      <c r="C22" s="74" t="s">
        <v>367</v>
      </c>
      <c r="D22" s="74" t="s">
        <v>315</v>
      </c>
      <c r="E22" s="32" t="s">
        <v>366</v>
      </c>
      <c r="F22" s="32" t="s">
        <v>310</v>
      </c>
      <c r="G22" s="71" t="s">
        <v>7</v>
      </c>
      <c r="H22" s="71">
        <v>20</v>
      </c>
      <c r="I22" s="65"/>
      <c r="J22" s="65"/>
      <c r="K22" s="65"/>
      <c r="L22" s="65"/>
      <c r="M22" s="31"/>
      <c r="N22" s="31"/>
    </row>
    <row r="23" spans="1:14" ht="24" customHeight="1" x14ac:dyDescent="0.25">
      <c r="A23" s="111">
        <v>18</v>
      </c>
      <c r="B23" s="32" t="s">
        <v>365</v>
      </c>
      <c r="C23" s="74" t="s">
        <v>364</v>
      </c>
      <c r="D23" s="74" t="s">
        <v>315</v>
      </c>
      <c r="E23" s="32" t="s">
        <v>313</v>
      </c>
      <c r="F23" s="32" t="s">
        <v>310</v>
      </c>
      <c r="G23" s="71" t="s">
        <v>7</v>
      </c>
      <c r="H23" s="71">
        <v>100</v>
      </c>
      <c r="I23" s="65"/>
      <c r="J23" s="65"/>
      <c r="K23" s="65"/>
      <c r="L23" s="65"/>
      <c r="M23" s="31"/>
      <c r="N23" s="31"/>
    </row>
    <row r="24" spans="1:14" ht="24" customHeight="1" x14ac:dyDescent="0.25">
      <c r="A24" s="115">
        <v>19</v>
      </c>
      <c r="B24" s="32" t="s">
        <v>363</v>
      </c>
      <c r="C24" s="74" t="s">
        <v>362</v>
      </c>
      <c r="D24" s="74" t="s">
        <v>315</v>
      </c>
      <c r="E24" s="32" t="s">
        <v>318</v>
      </c>
      <c r="F24" s="32" t="s">
        <v>310</v>
      </c>
      <c r="G24" s="71" t="s">
        <v>7</v>
      </c>
      <c r="H24" s="71">
        <v>100</v>
      </c>
      <c r="I24" s="65"/>
      <c r="J24" s="65"/>
      <c r="K24" s="65"/>
      <c r="L24" s="65"/>
      <c r="M24" s="31"/>
      <c r="N24" s="31"/>
    </row>
    <row r="25" spans="1:14" ht="24" customHeight="1" x14ac:dyDescent="0.25">
      <c r="A25" s="111">
        <v>20</v>
      </c>
      <c r="B25" s="32" t="s">
        <v>361</v>
      </c>
      <c r="C25" s="74" t="s">
        <v>140</v>
      </c>
      <c r="D25" s="74" t="s">
        <v>315</v>
      </c>
      <c r="E25" s="32" t="s">
        <v>354</v>
      </c>
      <c r="F25" s="32" t="s">
        <v>310</v>
      </c>
      <c r="G25" s="71" t="s">
        <v>7</v>
      </c>
      <c r="H25" s="71">
        <v>100</v>
      </c>
      <c r="I25" s="65"/>
      <c r="J25" s="65"/>
      <c r="K25" s="65"/>
      <c r="L25" s="65"/>
      <c r="M25" s="31"/>
      <c r="N25" s="31"/>
    </row>
    <row r="26" spans="1:14" ht="24" customHeight="1" x14ac:dyDescent="0.25">
      <c r="A26" s="111">
        <v>21</v>
      </c>
      <c r="B26" s="32" t="s">
        <v>360</v>
      </c>
      <c r="C26" s="74" t="s">
        <v>359</v>
      </c>
      <c r="D26" s="74" t="s">
        <v>315</v>
      </c>
      <c r="E26" s="32" t="s">
        <v>318</v>
      </c>
      <c r="F26" s="32" t="s">
        <v>310</v>
      </c>
      <c r="G26" s="71" t="s">
        <v>7</v>
      </c>
      <c r="H26" s="71">
        <v>50</v>
      </c>
      <c r="I26" s="65"/>
      <c r="J26" s="65"/>
      <c r="K26" s="65"/>
      <c r="L26" s="65"/>
      <c r="M26" s="31"/>
      <c r="N26" s="31"/>
    </row>
    <row r="27" spans="1:14" ht="24" customHeight="1" x14ac:dyDescent="0.25">
      <c r="A27" s="115">
        <v>22</v>
      </c>
      <c r="B27" s="32" t="s">
        <v>358</v>
      </c>
      <c r="C27" s="74" t="s">
        <v>140</v>
      </c>
      <c r="D27" s="74" t="s">
        <v>315</v>
      </c>
      <c r="E27" s="32" t="s">
        <v>354</v>
      </c>
      <c r="F27" s="32" t="s">
        <v>310</v>
      </c>
      <c r="G27" s="71" t="s">
        <v>7</v>
      </c>
      <c r="H27" s="71">
        <v>50</v>
      </c>
      <c r="I27" s="65"/>
      <c r="J27" s="65"/>
      <c r="K27" s="65"/>
      <c r="L27" s="65"/>
      <c r="M27" s="31"/>
      <c r="N27" s="31"/>
    </row>
    <row r="28" spans="1:14" ht="24" customHeight="1" x14ac:dyDescent="0.25">
      <c r="A28" s="111">
        <v>23</v>
      </c>
      <c r="B28" s="32" t="s">
        <v>357</v>
      </c>
      <c r="C28" s="74" t="s">
        <v>140</v>
      </c>
      <c r="D28" s="74" t="s">
        <v>315</v>
      </c>
      <c r="E28" s="32" t="s">
        <v>356</v>
      </c>
      <c r="F28" s="32" t="s">
        <v>310</v>
      </c>
      <c r="G28" s="71" t="s">
        <v>7</v>
      </c>
      <c r="H28" s="71">
        <v>100</v>
      </c>
      <c r="I28" s="65"/>
      <c r="J28" s="65"/>
      <c r="K28" s="65"/>
      <c r="L28" s="65"/>
      <c r="M28" s="31"/>
      <c r="N28" s="31"/>
    </row>
    <row r="29" spans="1:14" ht="24" customHeight="1" x14ac:dyDescent="0.25">
      <c r="A29" s="111">
        <v>24</v>
      </c>
      <c r="B29" s="32" t="s">
        <v>355</v>
      </c>
      <c r="C29" s="74" t="s">
        <v>140</v>
      </c>
      <c r="D29" s="74" t="s">
        <v>315</v>
      </c>
      <c r="E29" s="32" t="s">
        <v>354</v>
      </c>
      <c r="F29" s="32" t="s">
        <v>310</v>
      </c>
      <c r="G29" s="71" t="s">
        <v>7</v>
      </c>
      <c r="H29" s="71">
        <v>100</v>
      </c>
      <c r="I29" s="65"/>
      <c r="J29" s="65"/>
      <c r="K29" s="65"/>
      <c r="L29" s="65"/>
      <c r="M29" s="31"/>
      <c r="N29" s="31"/>
    </row>
    <row r="30" spans="1:14" ht="24" customHeight="1" x14ac:dyDescent="0.25">
      <c r="A30" s="115">
        <v>25</v>
      </c>
      <c r="B30" s="32" t="s">
        <v>353</v>
      </c>
      <c r="C30" s="74" t="s">
        <v>352</v>
      </c>
      <c r="D30" s="74" t="s">
        <v>315</v>
      </c>
      <c r="E30" s="32" t="s">
        <v>351</v>
      </c>
      <c r="F30" s="32" t="s">
        <v>310</v>
      </c>
      <c r="G30" s="71" t="s">
        <v>7</v>
      </c>
      <c r="H30" s="71">
        <v>100</v>
      </c>
      <c r="I30" s="65"/>
      <c r="J30" s="65"/>
      <c r="K30" s="65"/>
      <c r="L30" s="65"/>
      <c r="M30" s="31"/>
      <c r="N30" s="31"/>
    </row>
    <row r="31" spans="1:14" ht="24" customHeight="1" x14ac:dyDescent="0.25">
      <c r="A31" s="111">
        <v>26</v>
      </c>
      <c r="B31" s="76" t="s">
        <v>350</v>
      </c>
      <c r="C31" s="76" t="s">
        <v>349</v>
      </c>
      <c r="D31" s="74" t="s">
        <v>315</v>
      </c>
      <c r="E31" s="76" t="s">
        <v>332</v>
      </c>
      <c r="F31" s="76" t="s">
        <v>310</v>
      </c>
      <c r="G31" s="71" t="s">
        <v>7</v>
      </c>
      <c r="H31" s="71">
        <v>2</v>
      </c>
      <c r="I31" s="65"/>
      <c r="J31" s="65"/>
      <c r="K31" s="65"/>
      <c r="L31" s="65"/>
      <c r="M31" s="31"/>
      <c r="N31" s="31"/>
    </row>
    <row r="32" spans="1:14" ht="24" customHeight="1" x14ac:dyDescent="0.25">
      <c r="A32" s="111">
        <v>27</v>
      </c>
      <c r="B32" s="32" t="s">
        <v>483</v>
      </c>
      <c r="C32" s="74" t="s">
        <v>348</v>
      </c>
      <c r="D32" s="74" t="s">
        <v>315</v>
      </c>
      <c r="E32" s="32" t="s">
        <v>335</v>
      </c>
      <c r="F32" s="32" t="s">
        <v>310</v>
      </c>
      <c r="G32" s="71" t="s">
        <v>7</v>
      </c>
      <c r="H32" s="71">
        <v>50</v>
      </c>
      <c r="I32" s="65"/>
      <c r="J32" s="65"/>
      <c r="K32" s="65"/>
      <c r="L32" s="65"/>
      <c r="M32" s="31"/>
      <c r="N32" s="31"/>
    </row>
    <row r="33" spans="1:14" ht="24" customHeight="1" x14ac:dyDescent="0.25">
      <c r="A33" s="115">
        <v>28</v>
      </c>
      <c r="B33" s="32" t="s">
        <v>347</v>
      </c>
      <c r="C33" s="74" t="s">
        <v>346</v>
      </c>
      <c r="D33" s="74" t="s">
        <v>315</v>
      </c>
      <c r="E33" s="32" t="s">
        <v>332</v>
      </c>
      <c r="F33" s="32" t="s">
        <v>310</v>
      </c>
      <c r="G33" s="71" t="s">
        <v>7</v>
      </c>
      <c r="H33" s="71">
        <v>100</v>
      </c>
      <c r="I33" s="65"/>
      <c r="J33" s="65"/>
      <c r="K33" s="65"/>
      <c r="L33" s="65"/>
      <c r="M33" s="31"/>
      <c r="N33" s="31"/>
    </row>
    <row r="34" spans="1:14" ht="24" customHeight="1" x14ac:dyDescent="0.25">
      <c r="A34" s="111">
        <v>29</v>
      </c>
      <c r="B34" s="32" t="s">
        <v>345</v>
      </c>
      <c r="C34" s="74" t="s">
        <v>344</v>
      </c>
      <c r="D34" s="74" t="s">
        <v>315</v>
      </c>
      <c r="E34" s="32" t="s">
        <v>332</v>
      </c>
      <c r="F34" s="32" t="s">
        <v>310</v>
      </c>
      <c r="G34" s="71" t="s">
        <v>7</v>
      </c>
      <c r="H34" s="71">
        <v>200</v>
      </c>
      <c r="I34" s="65"/>
      <c r="J34" s="65"/>
      <c r="K34" s="65"/>
      <c r="L34" s="65"/>
      <c r="M34" s="31"/>
      <c r="N34" s="31"/>
    </row>
    <row r="35" spans="1:14" ht="24" customHeight="1" x14ac:dyDescent="0.25">
      <c r="A35" s="111">
        <v>30</v>
      </c>
      <c r="B35" s="32" t="s">
        <v>343</v>
      </c>
      <c r="C35" s="74" t="s">
        <v>342</v>
      </c>
      <c r="D35" s="74" t="s">
        <v>315</v>
      </c>
      <c r="E35" s="32" t="s">
        <v>335</v>
      </c>
      <c r="F35" s="32" t="s">
        <v>310</v>
      </c>
      <c r="G35" s="71" t="s">
        <v>7</v>
      </c>
      <c r="H35" s="71">
        <v>50</v>
      </c>
      <c r="I35" s="65"/>
      <c r="J35" s="65"/>
      <c r="K35" s="65"/>
      <c r="L35" s="65"/>
      <c r="M35" s="31"/>
      <c r="N35" s="31"/>
    </row>
    <row r="36" spans="1:14" ht="24" customHeight="1" x14ac:dyDescent="0.25">
      <c r="A36" s="115">
        <v>31</v>
      </c>
      <c r="B36" s="32" t="s">
        <v>341</v>
      </c>
      <c r="C36" s="74" t="s">
        <v>340</v>
      </c>
      <c r="D36" s="74" t="s">
        <v>315</v>
      </c>
      <c r="E36" s="32" t="s">
        <v>335</v>
      </c>
      <c r="F36" s="32" t="s">
        <v>310</v>
      </c>
      <c r="G36" s="71" t="s">
        <v>7</v>
      </c>
      <c r="H36" s="71">
        <v>100</v>
      </c>
      <c r="I36" s="65"/>
      <c r="J36" s="65"/>
      <c r="K36" s="65"/>
      <c r="L36" s="65"/>
      <c r="M36" s="31"/>
      <c r="N36" s="31"/>
    </row>
    <row r="37" spans="1:14" ht="24" customHeight="1" x14ac:dyDescent="0.25">
      <c r="A37" s="111">
        <v>32</v>
      </c>
      <c r="B37" s="32" t="s">
        <v>339</v>
      </c>
      <c r="C37" s="74" t="s">
        <v>338</v>
      </c>
      <c r="D37" s="74" t="s">
        <v>315</v>
      </c>
      <c r="E37" s="32" t="s">
        <v>335</v>
      </c>
      <c r="F37" s="32" t="s">
        <v>310</v>
      </c>
      <c r="G37" s="71" t="s">
        <v>7</v>
      </c>
      <c r="H37" s="71">
        <v>50</v>
      </c>
      <c r="I37" s="65"/>
      <c r="J37" s="65"/>
      <c r="K37" s="65"/>
      <c r="L37" s="65"/>
      <c r="M37" s="31"/>
      <c r="N37" s="31"/>
    </row>
    <row r="38" spans="1:14" ht="24" customHeight="1" x14ac:dyDescent="0.25">
      <c r="A38" s="111">
        <v>33</v>
      </c>
      <c r="B38" s="32" t="s">
        <v>337</v>
      </c>
      <c r="C38" s="74" t="s">
        <v>336</v>
      </c>
      <c r="D38" s="74" t="s">
        <v>315</v>
      </c>
      <c r="E38" s="32" t="s">
        <v>335</v>
      </c>
      <c r="F38" s="79" t="s">
        <v>310</v>
      </c>
      <c r="G38" s="71" t="s">
        <v>7</v>
      </c>
      <c r="H38" s="71">
        <v>50</v>
      </c>
      <c r="I38" s="65"/>
      <c r="J38" s="65"/>
      <c r="K38" s="65"/>
      <c r="L38" s="65"/>
      <c r="M38" s="31"/>
      <c r="N38" s="31"/>
    </row>
    <row r="39" spans="1:14" ht="24" customHeight="1" x14ac:dyDescent="0.25">
      <c r="A39" s="115">
        <v>34</v>
      </c>
      <c r="B39" s="79" t="s">
        <v>334</v>
      </c>
      <c r="C39" s="80" t="s">
        <v>333</v>
      </c>
      <c r="D39" s="74" t="s">
        <v>315</v>
      </c>
      <c r="E39" s="79" t="s">
        <v>332</v>
      </c>
      <c r="F39" s="32" t="s">
        <v>310</v>
      </c>
      <c r="G39" s="71" t="s">
        <v>7</v>
      </c>
      <c r="H39" s="71">
        <v>50</v>
      </c>
      <c r="I39" s="65"/>
      <c r="J39" s="65"/>
      <c r="K39" s="65"/>
      <c r="L39" s="65"/>
      <c r="M39" s="31"/>
      <c r="N39" s="31"/>
    </row>
    <row r="40" spans="1:14" ht="24" customHeight="1" x14ac:dyDescent="0.25">
      <c r="A40" s="111">
        <v>35</v>
      </c>
      <c r="B40" s="32" t="s">
        <v>331</v>
      </c>
      <c r="C40" s="74" t="s">
        <v>330</v>
      </c>
      <c r="D40" s="74" t="s">
        <v>315</v>
      </c>
      <c r="E40" s="32" t="s">
        <v>313</v>
      </c>
      <c r="F40" s="32" t="s">
        <v>329</v>
      </c>
      <c r="G40" s="71" t="s">
        <v>7</v>
      </c>
      <c r="H40" s="71">
        <v>2</v>
      </c>
      <c r="I40" s="65"/>
      <c r="J40" s="65"/>
      <c r="K40" s="65"/>
      <c r="L40" s="65"/>
      <c r="M40" s="31"/>
      <c r="N40" s="31"/>
    </row>
    <row r="41" spans="1:14" ht="24" customHeight="1" x14ac:dyDescent="0.25">
      <c r="A41" s="111">
        <v>36</v>
      </c>
      <c r="B41" s="32" t="s">
        <v>328</v>
      </c>
      <c r="C41" s="74" t="s">
        <v>140</v>
      </c>
      <c r="D41" s="74" t="s">
        <v>315</v>
      </c>
      <c r="E41" s="32" t="s">
        <v>318</v>
      </c>
      <c r="F41" s="32" t="s">
        <v>310</v>
      </c>
      <c r="G41" s="71" t="s">
        <v>7</v>
      </c>
      <c r="H41" s="71">
        <v>10</v>
      </c>
      <c r="I41" s="65"/>
      <c r="J41" s="65"/>
      <c r="K41" s="65"/>
      <c r="L41" s="65"/>
      <c r="M41" s="31"/>
      <c r="N41" s="31"/>
    </row>
    <row r="42" spans="1:14" ht="24" customHeight="1" x14ac:dyDescent="0.25">
      <c r="A42" s="115">
        <v>37</v>
      </c>
      <c r="B42" s="32" t="s">
        <v>327</v>
      </c>
      <c r="C42" s="74" t="s">
        <v>140</v>
      </c>
      <c r="D42" s="74" t="s">
        <v>211</v>
      </c>
      <c r="E42" s="32" t="s">
        <v>326</v>
      </c>
      <c r="F42" s="32" t="s">
        <v>325</v>
      </c>
      <c r="G42" s="71" t="s">
        <v>7</v>
      </c>
      <c r="H42" s="71">
        <v>20</v>
      </c>
      <c r="I42" s="65"/>
      <c r="J42" s="65"/>
      <c r="K42" s="65"/>
      <c r="L42" s="65"/>
      <c r="M42" s="31"/>
      <c r="N42" s="31"/>
    </row>
    <row r="43" spans="1:14" ht="24" customHeight="1" x14ac:dyDescent="0.25">
      <c r="A43" s="111">
        <v>38</v>
      </c>
      <c r="B43" s="32" t="s">
        <v>324</v>
      </c>
      <c r="C43" s="74" t="s">
        <v>323</v>
      </c>
      <c r="D43" s="74" t="s">
        <v>315</v>
      </c>
      <c r="E43" s="32" t="s">
        <v>318</v>
      </c>
      <c r="F43" s="32" t="s">
        <v>322</v>
      </c>
      <c r="G43" s="71" t="s">
        <v>7</v>
      </c>
      <c r="H43" s="71">
        <v>50</v>
      </c>
      <c r="I43" s="65"/>
      <c r="J43" s="65"/>
      <c r="K43" s="65"/>
      <c r="L43" s="65"/>
      <c r="M43" s="31"/>
      <c r="N43" s="31"/>
    </row>
    <row r="44" spans="1:14" ht="24" customHeight="1" x14ac:dyDescent="0.25">
      <c r="A44" s="111">
        <v>39</v>
      </c>
      <c r="B44" s="32" t="s">
        <v>321</v>
      </c>
      <c r="C44" s="74" t="s">
        <v>320</v>
      </c>
      <c r="D44" s="74" t="s">
        <v>201</v>
      </c>
      <c r="E44" s="32" t="s">
        <v>318</v>
      </c>
      <c r="F44" s="32" t="s">
        <v>317</v>
      </c>
      <c r="G44" s="71" t="s">
        <v>7</v>
      </c>
      <c r="H44" s="71">
        <v>50</v>
      </c>
      <c r="I44" s="65"/>
      <c r="J44" s="65"/>
      <c r="K44" s="65"/>
      <c r="L44" s="65"/>
      <c r="M44" s="31"/>
      <c r="N44" s="31"/>
    </row>
    <row r="45" spans="1:14" ht="24" customHeight="1" x14ac:dyDescent="0.25">
      <c r="A45" s="115">
        <v>40</v>
      </c>
      <c r="B45" s="32" t="s">
        <v>319</v>
      </c>
      <c r="C45" s="74" t="s">
        <v>140</v>
      </c>
      <c r="D45" s="74" t="s">
        <v>315</v>
      </c>
      <c r="E45" s="32" t="s">
        <v>318</v>
      </c>
      <c r="F45" s="32" t="s">
        <v>317</v>
      </c>
      <c r="G45" s="71" t="s">
        <v>7</v>
      </c>
      <c r="H45" s="71">
        <v>30</v>
      </c>
      <c r="I45" s="65"/>
      <c r="J45" s="65"/>
      <c r="K45" s="65"/>
      <c r="L45" s="65"/>
      <c r="M45" s="31"/>
      <c r="N45" s="31"/>
    </row>
    <row r="46" spans="1:14" ht="24" customHeight="1" x14ac:dyDescent="0.25">
      <c r="A46" s="111">
        <v>41</v>
      </c>
      <c r="B46" s="77" t="s">
        <v>306</v>
      </c>
      <c r="C46" s="77" t="s">
        <v>305</v>
      </c>
      <c r="D46" s="78" t="s">
        <v>304</v>
      </c>
      <c r="E46" s="77" t="s">
        <v>303</v>
      </c>
      <c r="F46" s="76" t="s">
        <v>302</v>
      </c>
      <c r="G46" s="71" t="s">
        <v>7</v>
      </c>
      <c r="H46" s="71">
        <v>20</v>
      </c>
      <c r="I46" s="65"/>
      <c r="J46" s="65"/>
      <c r="K46" s="65"/>
      <c r="L46" s="65"/>
      <c r="M46" s="31"/>
      <c r="N46" s="31"/>
    </row>
    <row r="47" spans="1:14" ht="24" customHeight="1" x14ac:dyDescent="0.25">
      <c r="A47" s="111">
        <v>42</v>
      </c>
      <c r="B47" s="77" t="s">
        <v>484</v>
      </c>
      <c r="C47" s="65" t="s">
        <v>454</v>
      </c>
      <c r="D47" s="65" t="s">
        <v>304</v>
      </c>
      <c r="E47" s="65" t="s">
        <v>453</v>
      </c>
      <c r="F47" s="67" t="s">
        <v>452</v>
      </c>
      <c r="G47" s="65"/>
      <c r="H47" s="65"/>
      <c r="I47" s="65"/>
      <c r="J47" s="65"/>
      <c r="K47" s="65"/>
      <c r="L47" s="65"/>
      <c r="M47" s="31"/>
      <c r="N47" s="31"/>
    </row>
    <row r="48" spans="1:14" ht="24" customHeight="1" x14ac:dyDescent="0.25">
      <c r="A48" s="115">
        <v>43</v>
      </c>
      <c r="B48" s="32" t="s">
        <v>316</v>
      </c>
      <c r="C48" s="74" t="s">
        <v>140</v>
      </c>
      <c r="D48" s="74" t="s">
        <v>315</v>
      </c>
      <c r="E48" s="32" t="s">
        <v>314</v>
      </c>
      <c r="F48" s="32" t="s">
        <v>310</v>
      </c>
      <c r="G48" s="71" t="s">
        <v>7</v>
      </c>
      <c r="H48" s="71">
        <v>100</v>
      </c>
      <c r="I48" s="65"/>
      <c r="J48" s="65"/>
      <c r="K48" s="65"/>
      <c r="L48" s="65"/>
      <c r="M48" s="31"/>
      <c r="N48" s="31"/>
    </row>
    <row r="49" spans="1:14" ht="24" customHeight="1" x14ac:dyDescent="0.25">
      <c r="A49" s="111">
        <v>44</v>
      </c>
      <c r="B49" s="32" t="s">
        <v>312</v>
      </c>
      <c r="C49" s="74" t="s">
        <v>311</v>
      </c>
      <c r="D49" s="74" t="s">
        <v>207</v>
      </c>
      <c r="E49" s="32" t="s">
        <v>373</v>
      </c>
      <c r="F49" s="32" t="s">
        <v>310</v>
      </c>
      <c r="G49" s="71" t="s">
        <v>7</v>
      </c>
      <c r="H49" s="71">
        <v>5</v>
      </c>
      <c r="I49" s="65"/>
      <c r="J49" s="65"/>
      <c r="K49" s="65"/>
      <c r="L49" s="65"/>
      <c r="M49" s="31"/>
      <c r="N49" s="31"/>
    </row>
    <row r="50" spans="1:14" ht="24" customHeight="1" x14ac:dyDescent="0.25">
      <c r="A50" s="111">
        <v>45</v>
      </c>
      <c r="B50" s="77" t="s">
        <v>309</v>
      </c>
      <c r="C50" s="77" t="s">
        <v>308</v>
      </c>
      <c r="D50" s="78" t="s">
        <v>304</v>
      </c>
      <c r="E50" s="77" t="s">
        <v>307</v>
      </c>
      <c r="F50" s="78" t="s">
        <v>485</v>
      </c>
      <c r="G50" s="71" t="s">
        <v>7</v>
      </c>
      <c r="H50" s="71">
        <v>4</v>
      </c>
      <c r="I50" s="65"/>
      <c r="J50" s="65"/>
      <c r="K50" s="65"/>
      <c r="L50" s="65"/>
      <c r="M50" s="31"/>
      <c r="N50" s="31"/>
    </row>
    <row r="51" spans="1:14" ht="24" customHeight="1" x14ac:dyDescent="0.25">
      <c r="A51" s="115">
        <v>46</v>
      </c>
      <c r="B51" s="65" t="s">
        <v>430</v>
      </c>
      <c r="C51" s="74" t="s">
        <v>140</v>
      </c>
      <c r="D51" s="74" t="s">
        <v>201</v>
      </c>
      <c r="E51" s="32" t="s">
        <v>313</v>
      </c>
      <c r="F51" s="32" t="s">
        <v>310</v>
      </c>
      <c r="G51" s="71" t="s">
        <v>7</v>
      </c>
      <c r="H51" s="71">
        <v>10</v>
      </c>
      <c r="I51" s="65"/>
      <c r="J51" s="65"/>
      <c r="K51" s="65"/>
      <c r="L51" s="65"/>
      <c r="M51" s="31"/>
      <c r="N51" s="31"/>
    </row>
    <row r="52" spans="1:14" ht="24" customHeight="1" x14ac:dyDescent="0.25">
      <c r="A52" s="111">
        <v>47</v>
      </c>
      <c r="B52" s="65" t="s">
        <v>448</v>
      </c>
      <c r="C52" s="74" t="s">
        <v>140</v>
      </c>
      <c r="D52" s="74" t="s">
        <v>201</v>
      </c>
      <c r="E52" s="32" t="s">
        <v>373</v>
      </c>
      <c r="F52" s="32" t="s">
        <v>310</v>
      </c>
      <c r="G52" s="71" t="s">
        <v>7</v>
      </c>
      <c r="H52" s="71">
        <v>20</v>
      </c>
      <c r="I52" s="65"/>
      <c r="J52" s="65"/>
      <c r="K52" s="65"/>
      <c r="L52" s="65"/>
      <c r="M52" s="31"/>
      <c r="N52" s="31"/>
    </row>
    <row r="53" spans="1:14" ht="24" customHeight="1" x14ac:dyDescent="0.25">
      <c r="A53" s="111">
        <v>48</v>
      </c>
      <c r="B53" s="77" t="s">
        <v>444</v>
      </c>
      <c r="C53" s="65" t="s">
        <v>140</v>
      </c>
      <c r="D53" s="65" t="s">
        <v>450</v>
      </c>
      <c r="E53" s="65" t="s">
        <v>449</v>
      </c>
      <c r="F53" s="65" t="s">
        <v>451</v>
      </c>
      <c r="G53" s="71" t="s">
        <v>7</v>
      </c>
      <c r="H53" s="71">
        <v>10</v>
      </c>
      <c r="I53" s="65"/>
      <c r="J53" s="65"/>
      <c r="K53" s="65"/>
      <c r="L53" s="65"/>
      <c r="M53" s="31"/>
      <c r="N53" s="31"/>
    </row>
    <row r="54" spans="1:14" ht="24" customHeight="1" x14ac:dyDescent="0.25">
      <c r="A54" s="115">
        <v>49</v>
      </c>
      <c r="B54" s="77" t="s">
        <v>433</v>
      </c>
      <c r="C54" s="77" t="s">
        <v>434</v>
      </c>
      <c r="D54" s="78" t="s">
        <v>304</v>
      </c>
      <c r="E54" s="77" t="s">
        <v>373</v>
      </c>
      <c r="F54" s="76" t="s">
        <v>435</v>
      </c>
      <c r="G54" s="71" t="s">
        <v>7</v>
      </c>
      <c r="H54" s="71">
        <v>10</v>
      </c>
      <c r="I54" s="65"/>
      <c r="J54" s="65"/>
      <c r="K54" s="65"/>
      <c r="L54" s="65"/>
      <c r="M54" s="31"/>
      <c r="N54" s="31"/>
    </row>
    <row r="55" spans="1:14" ht="24" customHeight="1" x14ac:dyDescent="0.25">
      <c r="A55" s="111">
        <v>50</v>
      </c>
      <c r="B55" s="73" t="s">
        <v>422</v>
      </c>
      <c r="C55" s="73" t="s">
        <v>421</v>
      </c>
      <c r="D55" s="73" t="s">
        <v>201</v>
      </c>
      <c r="E55" s="73" t="s">
        <v>397</v>
      </c>
      <c r="F55" s="73" t="s">
        <v>310</v>
      </c>
      <c r="G55" s="82" t="s">
        <v>7</v>
      </c>
      <c r="H55" s="104">
        <v>150</v>
      </c>
      <c r="I55" s="65"/>
      <c r="J55" s="65"/>
      <c r="K55" s="65"/>
      <c r="L55" s="65"/>
      <c r="M55" s="31"/>
      <c r="N55" s="31"/>
    </row>
    <row r="56" spans="1:14" ht="24" customHeight="1" x14ac:dyDescent="0.25">
      <c r="A56" s="111">
        <v>51</v>
      </c>
      <c r="B56" s="73" t="s">
        <v>420</v>
      </c>
      <c r="C56" s="73" t="s">
        <v>419</v>
      </c>
      <c r="D56" s="73" t="s">
        <v>201</v>
      </c>
      <c r="E56" s="73" t="s">
        <v>418</v>
      </c>
      <c r="F56" s="73" t="s">
        <v>412</v>
      </c>
      <c r="G56" s="82" t="s">
        <v>7</v>
      </c>
      <c r="H56" s="104">
        <v>50</v>
      </c>
      <c r="I56" s="31"/>
      <c r="J56" s="31"/>
      <c r="K56" s="31"/>
      <c r="L56" s="31"/>
      <c r="M56" s="31"/>
      <c r="N56" s="31"/>
    </row>
    <row r="57" spans="1:14" ht="24" customHeight="1" x14ac:dyDescent="0.25">
      <c r="A57" s="115">
        <v>52</v>
      </c>
      <c r="B57" s="73" t="s">
        <v>417</v>
      </c>
      <c r="C57" s="73" t="s">
        <v>416</v>
      </c>
      <c r="D57" s="73" t="s">
        <v>201</v>
      </c>
      <c r="E57" s="73" t="s">
        <v>397</v>
      </c>
      <c r="F57" s="73" t="s">
        <v>310</v>
      </c>
      <c r="G57" s="82" t="s">
        <v>7</v>
      </c>
      <c r="H57" s="104">
        <v>5</v>
      </c>
      <c r="I57" s="31"/>
      <c r="J57" s="31"/>
      <c r="K57" s="31"/>
      <c r="L57" s="31"/>
      <c r="M57" s="31"/>
      <c r="N57" s="31"/>
    </row>
    <row r="58" spans="1:14" ht="24" customHeight="1" x14ac:dyDescent="0.25">
      <c r="A58" s="111">
        <v>53</v>
      </c>
      <c r="B58" s="73" t="s">
        <v>415</v>
      </c>
      <c r="C58" s="73" t="s">
        <v>414</v>
      </c>
      <c r="D58" s="73" t="s">
        <v>201</v>
      </c>
      <c r="E58" s="73" t="s">
        <v>413</v>
      </c>
      <c r="F58" s="73" t="s">
        <v>412</v>
      </c>
      <c r="G58" s="82" t="s">
        <v>7</v>
      </c>
      <c r="H58" s="104">
        <v>50</v>
      </c>
      <c r="I58" s="31"/>
      <c r="J58" s="31"/>
      <c r="K58" s="31"/>
      <c r="L58" s="31"/>
      <c r="M58" s="31"/>
      <c r="N58" s="31"/>
    </row>
    <row r="59" spans="1:14" ht="24" customHeight="1" x14ac:dyDescent="0.25">
      <c r="A59" s="111">
        <v>54</v>
      </c>
      <c r="B59" s="73" t="s">
        <v>486</v>
      </c>
      <c r="C59" s="73" t="s">
        <v>411</v>
      </c>
      <c r="D59" s="73" t="s">
        <v>201</v>
      </c>
      <c r="E59" s="73" t="s">
        <v>397</v>
      </c>
      <c r="F59" s="73" t="s">
        <v>310</v>
      </c>
      <c r="G59" s="82" t="s">
        <v>7</v>
      </c>
      <c r="H59" s="104">
        <v>2</v>
      </c>
      <c r="I59" s="31"/>
      <c r="J59" s="31"/>
      <c r="K59" s="31"/>
      <c r="L59" s="31"/>
      <c r="M59" s="31"/>
      <c r="N59" s="31"/>
    </row>
    <row r="60" spans="1:14" ht="24" customHeight="1" x14ac:dyDescent="0.25">
      <c r="A60" s="115">
        <v>55</v>
      </c>
      <c r="B60" s="73" t="s">
        <v>410</v>
      </c>
      <c r="C60" s="73" t="s">
        <v>409</v>
      </c>
      <c r="D60" s="73" t="s">
        <v>201</v>
      </c>
      <c r="E60" s="73" t="s">
        <v>397</v>
      </c>
      <c r="F60" s="73" t="s">
        <v>310</v>
      </c>
      <c r="G60" s="82" t="s">
        <v>7</v>
      </c>
      <c r="H60" s="104">
        <v>2</v>
      </c>
      <c r="I60" s="31"/>
      <c r="J60" s="31"/>
      <c r="K60" s="31"/>
      <c r="L60" s="31"/>
      <c r="M60" s="31"/>
      <c r="N60" s="31"/>
    </row>
    <row r="61" spans="1:14" ht="24" customHeight="1" x14ac:dyDescent="0.25">
      <c r="A61" s="111">
        <v>56</v>
      </c>
      <c r="B61" s="73" t="s">
        <v>408</v>
      </c>
      <c r="C61" s="73" t="s">
        <v>407</v>
      </c>
      <c r="D61" s="73" t="s">
        <v>201</v>
      </c>
      <c r="E61" s="73" t="s">
        <v>397</v>
      </c>
      <c r="F61" s="73" t="s">
        <v>310</v>
      </c>
      <c r="G61" s="82" t="s">
        <v>7</v>
      </c>
      <c r="H61" s="104">
        <v>2</v>
      </c>
      <c r="I61" s="31"/>
      <c r="J61" s="31"/>
      <c r="K61" s="31"/>
      <c r="L61" s="31"/>
      <c r="M61" s="31"/>
      <c r="N61" s="31"/>
    </row>
    <row r="62" spans="1:14" ht="24" customHeight="1" x14ac:dyDescent="0.25">
      <c r="A62" s="111">
        <v>57</v>
      </c>
      <c r="B62" s="73" t="s">
        <v>406</v>
      </c>
      <c r="C62" s="73" t="s">
        <v>404</v>
      </c>
      <c r="D62" s="73" t="s">
        <v>201</v>
      </c>
      <c r="E62" s="73" t="s">
        <v>397</v>
      </c>
      <c r="F62" s="73" t="s">
        <v>310</v>
      </c>
      <c r="G62" s="82" t="s">
        <v>7</v>
      </c>
      <c r="H62" s="104">
        <v>5</v>
      </c>
      <c r="I62" s="31"/>
      <c r="J62" s="31"/>
      <c r="K62" s="31"/>
      <c r="L62" s="31"/>
      <c r="M62" s="31"/>
      <c r="N62" s="31"/>
    </row>
    <row r="63" spans="1:14" ht="24" customHeight="1" x14ac:dyDescent="0.25">
      <c r="A63" s="115">
        <v>58</v>
      </c>
      <c r="B63" s="73" t="s">
        <v>405</v>
      </c>
      <c r="C63" s="73" t="s">
        <v>404</v>
      </c>
      <c r="D63" s="73" t="s">
        <v>201</v>
      </c>
      <c r="E63" s="73" t="s">
        <v>397</v>
      </c>
      <c r="F63" s="73" t="s">
        <v>310</v>
      </c>
      <c r="G63" s="82" t="s">
        <v>7</v>
      </c>
      <c r="H63" s="104">
        <v>5</v>
      </c>
      <c r="I63" s="31"/>
      <c r="J63" s="31"/>
      <c r="K63" s="31"/>
      <c r="L63" s="31"/>
      <c r="M63" s="31"/>
      <c r="N63" s="31"/>
    </row>
    <row r="64" spans="1:14" ht="24" customHeight="1" x14ac:dyDescent="0.25">
      <c r="A64" s="111">
        <v>59</v>
      </c>
      <c r="B64" s="73" t="s">
        <v>403</v>
      </c>
      <c r="C64" s="73" t="s">
        <v>402</v>
      </c>
      <c r="D64" s="73" t="s">
        <v>201</v>
      </c>
      <c r="E64" s="73" t="s">
        <v>397</v>
      </c>
      <c r="F64" s="73" t="s">
        <v>310</v>
      </c>
      <c r="G64" s="82" t="s">
        <v>7</v>
      </c>
      <c r="H64" s="104">
        <v>20</v>
      </c>
      <c r="I64" s="31"/>
      <c r="J64" s="31"/>
      <c r="K64" s="31"/>
      <c r="L64" s="31"/>
      <c r="M64" s="31"/>
      <c r="N64" s="31"/>
    </row>
    <row r="65" spans="1:14" ht="24" customHeight="1" x14ac:dyDescent="0.25">
      <c r="A65" s="111">
        <v>60</v>
      </c>
      <c r="B65" s="73" t="s">
        <v>401</v>
      </c>
      <c r="C65" s="73" t="s">
        <v>400</v>
      </c>
      <c r="D65" s="73" t="s">
        <v>201</v>
      </c>
      <c r="E65" s="73" t="s">
        <v>397</v>
      </c>
      <c r="F65" s="73" t="s">
        <v>310</v>
      </c>
      <c r="G65" s="82" t="s">
        <v>7</v>
      </c>
      <c r="H65" s="104">
        <v>2</v>
      </c>
      <c r="I65" s="31"/>
      <c r="J65" s="31"/>
      <c r="K65" s="31"/>
      <c r="L65" s="31"/>
      <c r="M65" s="31"/>
      <c r="N65" s="31"/>
    </row>
    <row r="66" spans="1:14" ht="24" customHeight="1" x14ac:dyDescent="0.25">
      <c r="A66" s="115">
        <v>61</v>
      </c>
      <c r="B66" s="73" t="s">
        <v>399</v>
      </c>
      <c r="C66" s="73" t="s">
        <v>398</v>
      </c>
      <c r="D66" s="73" t="s">
        <v>201</v>
      </c>
      <c r="E66" s="73" t="s">
        <v>397</v>
      </c>
      <c r="F66" s="73" t="s">
        <v>310</v>
      </c>
      <c r="G66" s="82" t="s">
        <v>7</v>
      </c>
      <c r="H66" s="104">
        <v>80</v>
      </c>
      <c r="I66" s="31"/>
      <c r="J66" s="31"/>
      <c r="K66" s="31"/>
      <c r="L66" s="31"/>
      <c r="M66" s="31"/>
      <c r="N66" s="31"/>
    </row>
    <row r="67" spans="1:14" ht="46.5" customHeight="1" x14ac:dyDescent="0.25">
      <c r="A67" s="111">
        <v>62</v>
      </c>
      <c r="B67" s="73" t="s">
        <v>507</v>
      </c>
      <c r="C67" s="73" t="s">
        <v>140</v>
      </c>
      <c r="D67" s="73" t="s">
        <v>140</v>
      </c>
      <c r="E67" s="73" t="s">
        <v>140</v>
      </c>
      <c r="F67" s="73" t="s">
        <v>310</v>
      </c>
      <c r="G67" s="82" t="s">
        <v>7</v>
      </c>
      <c r="H67" s="104">
        <v>30</v>
      </c>
      <c r="I67" s="31"/>
      <c r="J67" s="31"/>
      <c r="K67" s="31"/>
      <c r="L67" s="31"/>
      <c r="M67" s="31"/>
      <c r="N67" s="31"/>
    </row>
    <row r="68" spans="1:14" ht="43.5" customHeight="1" x14ac:dyDescent="0.25">
      <c r="A68" s="111">
        <v>63</v>
      </c>
      <c r="B68" s="73" t="s">
        <v>396</v>
      </c>
      <c r="C68" s="73" t="s">
        <v>140</v>
      </c>
      <c r="D68" s="73" t="s">
        <v>201</v>
      </c>
      <c r="E68" s="73" t="s">
        <v>335</v>
      </c>
      <c r="F68" s="73" t="s">
        <v>310</v>
      </c>
      <c r="G68" s="82" t="s">
        <v>7</v>
      </c>
      <c r="H68" s="104">
        <v>10</v>
      </c>
      <c r="I68" s="31"/>
      <c r="J68" s="31"/>
      <c r="K68" s="31"/>
      <c r="L68" s="31"/>
      <c r="M68" s="31"/>
      <c r="N68" s="31"/>
    </row>
    <row r="69" spans="1:14" ht="41.25" customHeight="1" x14ac:dyDescent="0.25">
      <c r="A69" s="115">
        <v>64</v>
      </c>
      <c r="B69" s="73" t="s">
        <v>395</v>
      </c>
      <c r="C69" s="73" t="s">
        <v>140</v>
      </c>
      <c r="D69" s="73" t="s">
        <v>201</v>
      </c>
      <c r="E69" s="73" t="s">
        <v>335</v>
      </c>
      <c r="F69" s="73" t="s">
        <v>310</v>
      </c>
      <c r="G69" s="82" t="s">
        <v>7</v>
      </c>
      <c r="H69" s="104">
        <v>10</v>
      </c>
      <c r="I69" s="31"/>
      <c r="J69" s="31"/>
      <c r="K69" s="31"/>
      <c r="L69" s="31"/>
      <c r="M69" s="31"/>
      <c r="N69" s="31"/>
    </row>
    <row r="70" spans="1:14" ht="39.75" customHeight="1" x14ac:dyDescent="0.25">
      <c r="A70" s="111">
        <v>65</v>
      </c>
      <c r="B70" s="73" t="s">
        <v>394</v>
      </c>
      <c r="C70" s="73" t="s">
        <v>140</v>
      </c>
      <c r="D70" s="73" t="s">
        <v>201</v>
      </c>
      <c r="E70" s="73" t="s">
        <v>335</v>
      </c>
      <c r="F70" s="73" t="s">
        <v>310</v>
      </c>
      <c r="G70" s="82" t="s">
        <v>7</v>
      </c>
      <c r="H70" s="104">
        <v>100</v>
      </c>
      <c r="I70" s="31"/>
      <c r="J70" s="31"/>
      <c r="K70" s="31"/>
      <c r="L70" s="31"/>
      <c r="M70" s="31"/>
      <c r="N70" s="31"/>
    </row>
    <row r="71" spans="1:14" ht="30.75" customHeight="1" x14ac:dyDescent="0.25">
      <c r="A71" s="111">
        <v>66</v>
      </c>
      <c r="B71" s="73" t="s">
        <v>393</v>
      </c>
      <c r="C71" s="73" t="s">
        <v>140</v>
      </c>
      <c r="D71" s="73" t="s">
        <v>207</v>
      </c>
      <c r="E71" s="73" t="s">
        <v>140</v>
      </c>
      <c r="F71" s="73" t="s">
        <v>199</v>
      </c>
      <c r="G71" s="82" t="s">
        <v>7</v>
      </c>
      <c r="H71" s="104">
        <v>5</v>
      </c>
      <c r="I71" s="31"/>
      <c r="J71" s="31"/>
      <c r="K71" s="31"/>
      <c r="L71" s="31"/>
      <c r="M71" s="31"/>
      <c r="N71" s="31"/>
    </row>
    <row r="72" spans="1:14" ht="30" customHeight="1" x14ac:dyDescent="0.25">
      <c r="A72" s="115">
        <v>67</v>
      </c>
      <c r="B72" s="73" t="s">
        <v>429</v>
      </c>
      <c r="C72" s="73" t="s">
        <v>140</v>
      </c>
      <c r="D72" s="73" t="s">
        <v>432</v>
      </c>
      <c r="E72" s="73" t="s">
        <v>140</v>
      </c>
      <c r="F72" s="73" t="s">
        <v>140</v>
      </c>
      <c r="G72" s="82" t="s">
        <v>7</v>
      </c>
      <c r="H72" s="104">
        <v>10</v>
      </c>
      <c r="I72" s="31"/>
      <c r="J72" s="31"/>
      <c r="K72" s="31"/>
      <c r="L72" s="31"/>
      <c r="M72" s="31"/>
      <c r="N72" s="31"/>
    </row>
    <row r="73" spans="1:14" ht="27.75" customHeight="1" x14ac:dyDescent="0.25">
      <c r="A73" s="111">
        <v>68</v>
      </c>
      <c r="B73" s="73" t="s">
        <v>427</v>
      </c>
      <c r="C73" s="73" t="s">
        <v>428</v>
      </c>
      <c r="D73" s="73" t="s">
        <v>201</v>
      </c>
      <c r="E73" s="73" t="s">
        <v>140</v>
      </c>
      <c r="F73" s="73" t="s">
        <v>310</v>
      </c>
      <c r="G73" s="82" t="s">
        <v>7</v>
      </c>
      <c r="H73" s="104">
        <v>5</v>
      </c>
      <c r="I73" s="31"/>
      <c r="J73" s="31"/>
      <c r="K73" s="31"/>
      <c r="L73" s="31"/>
      <c r="M73" s="31"/>
      <c r="N73" s="31"/>
    </row>
    <row r="74" spans="1:14" ht="24" customHeight="1" x14ac:dyDescent="0.25">
      <c r="A74" s="111">
        <v>69</v>
      </c>
      <c r="B74" s="73" t="s">
        <v>458</v>
      </c>
      <c r="C74" s="73" t="s">
        <v>455</v>
      </c>
      <c r="D74" s="73" t="s">
        <v>201</v>
      </c>
      <c r="E74" s="73" t="s">
        <v>457</v>
      </c>
      <c r="F74" s="73" t="s">
        <v>456</v>
      </c>
      <c r="G74" s="82" t="s">
        <v>7</v>
      </c>
      <c r="H74" s="104">
        <v>10</v>
      </c>
      <c r="I74" s="31"/>
      <c r="J74" s="31"/>
      <c r="K74" s="31"/>
      <c r="L74" s="31"/>
      <c r="M74" s="31"/>
      <c r="N74" s="31"/>
    </row>
    <row r="75" spans="1:14" s="96" customFormat="1" ht="24" customHeight="1" x14ac:dyDescent="0.25">
      <c r="A75" s="115">
        <v>70</v>
      </c>
      <c r="B75" s="32" t="s">
        <v>301</v>
      </c>
      <c r="C75" s="32" t="s">
        <v>300</v>
      </c>
      <c r="D75" s="32" t="s">
        <v>201</v>
      </c>
      <c r="E75" s="32" t="s">
        <v>209</v>
      </c>
      <c r="F75" s="97" t="s">
        <v>310</v>
      </c>
      <c r="G75" s="71" t="s">
        <v>7</v>
      </c>
      <c r="H75" s="105">
        <v>20</v>
      </c>
      <c r="I75" s="108"/>
      <c r="J75" s="108"/>
      <c r="K75" s="108"/>
      <c r="L75" s="108"/>
      <c r="M75" s="108"/>
      <c r="N75" s="108"/>
    </row>
    <row r="76" spans="1:14" ht="24" customHeight="1" x14ac:dyDescent="0.25">
      <c r="A76" s="111">
        <v>71</v>
      </c>
      <c r="B76" s="32" t="s">
        <v>299</v>
      </c>
      <c r="C76" s="32" t="s">
        <v>298</v>
      </c>
      <c r="D76" s="32" t="s">
        <v>201</v>
      </c>
      <c r="E76" s="32" t="s">
        <v>209</v>
      </c>
      <c r="F76" s="97" t="s">
        <v>310</v>
      </c>
      <c r="G76" s="71" t="s">
        <v>7</v>
      </c>
      <c r="H76" s="105">
        <v>20</v>
      </c>
      <c r="I76" s="31"/>
      <c r="J76" s="31"/>
      <c r="K76" s="31"/>
      <c r="L76" s="31"/>
      <c r="M76" s="31"/>
      <c r="N76" s="31"/>
    </row>
    <row r="77" spans="1:14" ht="24" customHeight="1" x14ac:dyDescent="0.25">
      <c r="A77" s="111">
        <v>72</v>
      </c>
      <c r="B77" s="32" t="s">
        <v>301</v>
      </c>
      <c r="C77" s="32" t="s">
        <v>300</v>
      </c>
      <c r="D77" s="32" t="s">
        <v>127</v>
      </c>
      <c r="E77" s="32" t="s">
        <v>209</v>
      </c>
      <c r="F77" s="97" t="s">
        <v>310</v>
      </c>
      <c r="G77" s="71" t="s">
        <v>7</v>
      </c>
      <c r="H77" s="105">
        <v>20</v>
      </c>
      <c r="I77" s="31"/>
      <c r="J77" s="31"/>
      <c r="K77" s="31"/>
      <c r="L77" s="31"/>
      <c r="M77" s="31"/>
      <c r="N77" s="31"/>
    </row>
    <row r="78" spans="1:14" ht="24" customHeight="1" x14ac:dyDescent="0.25">
      <c r="A78" s="115">
        <v>73</v>
      </c>
      <c r="B78" s="32" t="s">
        <v>299</v>
      </c>
      <c r="C78" s="32" t="s">
        <v>298</v>
      </c>
      <c r="D78" s="32" t="s">
        <v>127</v>
      </c>
      <c r="E78" s="32" t="s">
        <v>209</v>
      </c>
      <c r="F78" s="97" t="s">
        <v>310</v>
      </c>
      <c r="G78" s="71" t="s">
        <v>7</v>
      </c>
      <c r="H78" s="105">
        <v>20</v>
      </c>
      <c r="I78" s="31"/>
      <c r="J78" s="31"/>
      <c r="K78" s="31"/>
      <c r="L78" s="31"/>
      <c r="M78" s="31"/>
      <c r="N78" s="31"/>
    </row>
    <row r="79" spans="1:14" ht="24" customHeight="1" x14ac:dyDescent="0.25">
      <c r="A79" s="111">
        <v>74</v>
      </c>
      <c r="B79" s="32" t="s">
        <v>297</v>
      </c>
      <c r="C79" s="32" t="s">
        <v>296</v>
      </c>
      <c r="D79" s="32" t="s">
        <v>127</v>
      </c>
      <c r="E79" s="32" t="s">
        <v>209</v>
      </c>
      <c r="F79" s="32" t="s">
        <v>310</v>
      </c>
      <c r="G79" s="71" t="s">
        <v>7</v>
      </c>
      <c r="H79" s="105">
        <v>20</v>
      </c>
      <c r="I79" s="31"/>
      <c r="J79" s="31"/>
      <c r="K79" s="31"/>
      <c r="L79" s="31"/>
      <c r="M79" s="31"/>
      <c r="N79" s="31"/>
    </row>
    <row r="80" spans="1:14" ht="24" customHeight="1" x14ac:dyDescent="0.25">
      <c r="A80" s="111">
        <v>75</v>
      </c>
      <c r="B80" s="32" t="s">
        <v>295</v>
      </c>
      <c r="C80" s="32" t="s">
        <v>294</v>
      </c>
      <c r="D80" s="32" t="s">
        <v>127</v>
      </c>
      <c r="E80" s="32" t="s">
        <v>209</v>
      </c>
      <c r="F80" s="32" t="s">
        <v>310</v>
      </c>
      <c r="G80" s="71" t="s">
        <v>7</v>
      </c>
      <c r="H80" s="105">
        <v>20</v>
      </c>
      <c r="I80" s="31"/>
      <c r="J80" s="31"/>
      <c r="K80" s="31"/>
      <c r="L80" s="31"/>
      <c r="M80" s="31"/>
      <c r="N80" s="31"/>
    </row>
    <row r="81" spans="1:14" ht="24" customHeight="1" x14ac:dyDescent="0.25">
      <c r="A81" s="115">
        <v>76</v>
      </c>
      <c r="B81" s="32" t="s">
        <v>293</v>
      </c>
      <c r="C81" s="32" t="s">
        <v>292</v>
      </c>
      <c r="D81" s="32" t="s">
        <v>201</v>
      </c>
      <c r="E81" s="32" t="s">
        <v>209</v>
      </c>
      <c r="F81" s="32" t="s">
        <v>310</v>
      </c>
      <c r="G81" s="71" t="s">
        <v>7</v>
      </c>
      <c r="H81" s="105">
        <v>5</v>
      </c>
      <c r="I81" s="31"/>
      <c r="J81" s="31"/>
      <c r="K81" s="31"/>
      <c r="L81" s="31"/>
      <c r="M81" s="31"/>
      <c r="N81" s="31"/>
    </row>
    <row r="82" spans="1:14" ht="24" customHeight="1" x14ac:dyDescent="0.25">
      <c r="A82" s="111">
        <v>77</v>
      </c>
      <c r="B82" s="32" t="s">
        <v>291</v>
      </c>
      <c r="C82" s="32" t="s">
        <v>290</v>
      </c>
      <c r="D82" s="32" t="s">
        <v>201</v>
      </c>
      <c r="E82" s="32" t="s">
        <v>209</v>
      </c>
      <c r="F82" s="32" t="s">
        <v>310</v>
      </c>
      <c r="G82" s="71" t="s">
        <v>7</v>
      </c>
      <c r="H82" s="105">
        <v>5</v>
      </c>
      <c r="I82" s="31"/>
      <c r="J82" s="31"/>
      <c r="K82" s="31"/>
      <c r="L82" s="31"/>
      <c r="M82" s="31"/>
      <c r="N82" s="31"/>
    </row>
    <row r="83" spans="1:14" ht="24" customHeight="1" x14ac:dyDescent="0.25">
      <c r="A83" s="111">
        <v>78</v>
      </c>
      <c r="B83" s="32" t="s">
        <v>289</v>
      </c>
      <c r="C83" s="32" t="s">
        <v>288</v>
      </c>
      <c r="D83" s="32" t="s">
        <v>201</v>
      </c>
      <c r="E83" s="32" t="s">
        <v>128</v>
      </c>
      <c r="F83" s="32" t="s">
        <v>310</v>
      </c>
      <c r="G83" s="71" t="s">
        <v>7</v>
      </c>
      <c r="H83" s="105">
        <v>30</v>
      </c>
      <c r="I83" s="31"/>
      <c r="J83" s="31"/>
      <c r="K83" s="31"/>
      <c r="L83" s="31"/>
      <c r="M83" s="31"/>
      <c r="N83" s="31"/>
    </row>
    <row r="84" spans="1:14" ht="24" customHeight="1" x14ac:dyDescent="0.25">
      <c r="A84" s="115">
        <v>79</v>
      </c>
      <c r="B84" s="32" t="s">
        <v>287</v>
      </c>
      <c r="C84" s="32" t="s">
        <v>286</v>
      </c>
      <c r="D84" s="32" t="s">
        <v>201</v>
      </c>
      <c r="E84" s="32" t="s">
        <v>128</v>
      </c>
      <c r="F84" s="32" t="s">
        <v>310</v>
      </c>
      <c r="G84" s="71" t="s">
        <v>7</v>
      </c>
      <c r="H84" s="105">
        <v>30</v>
      </c>
      <c r="I84" s="31"/>
      <c r="J84" s="31"/>
      <c r="K84" s="31"/>
      <c r="L84" s="31"/>
      <c r="M84" s="31"/>
      <c r="N84" s="31"/>
    </row>
    <row r="85" spans="1:14" ht="24" customHeight="1" x14ac:dyDescent="0.25">
      <c r="A85" s="111">
        <v>80</v>
      </c>
      <c r="B85" s="32" t="s">
        <v>285</v>
      </c>
      <c r="C85" s="32" t="s">
        <v>283</v>
      </c>
      <c r="D85" s="32" t="s">
        <v>201</v>
      </c>
      <c r="E85" s="32" t="s">
        <v>209</v>
      </c>
      <c r="F85" s="32" t="s">
        <v>310</v>
      </c>
      <c r="G85" s="71" t="s">
        <v>7</v>
      </c>
      <c r="H85" s="105">
        <v>350</v>
      </c>
      <c r="I85" s="31"/>
      <c r="J85" s="31"/>
      <c r="K85" s="31"/>
      <c r="L85" s="31"/>
      <c r="M85" s="31"/>
      <c r="N85" s="31"/>
    </row>
    <row r="86" spans="1:14" ht="24" customHeight="1" x14ac:dyDescent="0.25">
      <c r="A86" s="111">
        <v>81</v>
      </c>
      <c r="B86" s="32" t="s">
        <v>284</v>
      </c>
      <c r="C86" s="32" t="s">
        <v>283</v>
      </c>
      <c r="D86" s="32" t="s">
        <v>201</v>
      </c>
      <c r="E86" s="32" t="s">
        <v>209</v>
      </c>
      <c r="F86" s="32" t="s">
        <v>310</v>
      </c>
      <c r="G86" s="71" t="s">
        <v>7</v>
      </c>
      <c r="H86" s="105">
        <v>100</v>
      </c>
      <c r="I86" s="31"/>
      <c r="J86" s="31"/>
      <c r="K86" s="31"/>
      <c r="L86" s="31"/>
      <c r="M86" s="31"/>
      <c r="N86" s="31"/>
    </row>
    <row r="87" spans="1:14" ht="24" customHeight="1" x14ac:dyDescent="0.25">
      <c r="A87" s="115">
        <v>82</v>
      </c>
      <c r="B87" s="32" t="s">
        <v>282</v>
      </c>
      <c r="C87" s="32" t="s">
        <v>280</v>
      </c>
      <c r="D87" s="32" t="s">
        <v>201</v>
      </c>
      <c r="E87" s="32" t="s">
        <v>209</v>
      </c>
      <c r="F87" s="32" t="s">
        <v>310</v>
      </c>
      <c r="G87" s="71" t="s">
        <v>7</v>
      </c>
      <c r="H87" s="105">
        <v>5</v>
      </c>
      <c r="I87" s="31"/>
      <c r="J87" s="31"/>
      <c r="K87" s="31"/>
      <c r="L87" s="31"/>
      <c r="M87" s="31"/>
      <c r="N87" s="31"/>
    </row>
    <row r="88" spans="1:14" ht="24" customHeight="1" x14ac:dyDescent="0.25">
      <c r="A88" s="111">
        <v>83</v>
      </c>
      <c r="B88" s="32" t="s">
        <v>281</v>
      </c>
      <c r="C88" s="32" t="s">
        <v>280</v>
      </c>
      <c r="D88" s="32" t="s">
        <v>201</v>
      </c>
      <c r="E88" s="32" t="s">
        <v>209</v>
      </c>
      <c r="F88" s="32" t="s">
        <v>310</v>
      </c>
      <c r="G88" s="71" t="s">
        <v>7</v>
      </c>
      <c r="H88" s="105">
        <v>350</v>
      </c>
      <c r="I88" s="31"/>
      <c r="J88" s="31"/>
      <c r="K88" s="31"/>
      <c r="L88" s="31"/>
      <c r="M88" s="31"/>
      <c r="N88" s="31"/>
    </row>
    <row r="89" spans="1:14" ht="24" customHeight="1" x14ac:dyDescent="0.25">
      <c r="A89" s="111">
        <v>84</v>
      </c>
      <c r="B89" s="32" t="s">
        <v>279</v>
      </c>
      <c r="C89" s="32" t="s">
        <v>278</v>
      </c>
      <c r="D89" s="32" t="s">
        <v>201</v>
      </c>
      <c r="E89" s="32" t="s">
        <v>209</v>
      </c>
      <c r="F89" s="32" t="s">
        <v>310</v>
      </c>
      <c r="G89" s="71" t="s">
        <v>7</v>
      </c>
      <c r="H89" s="105">
        <v>100</v>
      </c>
      <c r="I89" s="31"/>
      <c r="J89" s="31"/>
      <c r="K89" s="31"/>
      <c r="L89" s="31"/>
      <c r="M89" s="31"/>
      <c r="N89" s="31"/>
    </row>
    <row r="90" spans="1:14" ht="24" customHeight="1" x14ac:dyDescent="0.25">
      <c r="A90" s="115">
        <v>85</v>
      </c>
      <c r="B90" s="32" t="s">
        <v>277</v>
      </c>
      <c r="C90" s="32" t="s">
        <v>276</v>
      </c>
      <c r="D90" s="32" t="s">
        <v>201</v>
      </c>
      <c r="E90" s="32" t="s">
        <v>209</v>
      </c>
      <c r="F90" s="32" t="s">
        <v>310</v>
      </c>
      <c r="G90" s="71" t="s">
        <v>7</v>
      </c>
      <c r="H90" s="105">
        <v>2</v>
      </c>
      <c r="I90" s="31"/>
      <c r="J90" s="31"/>
      <c r="K90" s="31"/>
      <c r="L90" s="31"/>
      <c r="M90" s="31"/>
      <c r="N90" s="31"/>
    </row>
    <row r="91" spans="1:14" ht="24" customHeight="1" x14ac:dyDescent="0.25">
      <c r="A91" s="111">
        <v>86</v>
      </c>
      <c r="B91" s="32" t="s">
        <v>275</v>
      </c>
      <c r="C91" s="32" t="s">
        <v>274</v>
      </c>
      <c r="D91" s="32" t="s">
        <v>201</v>
      </c>
      <c r="E91" s="32" t="s">
        <v>209</v>
      </c>
      <c r="F91" s="32" t="s">
        <v>310</v>
      </c>
      <c r="G91" s="71" t="s">
        <v>7</v>
      </c>
      <c r="H91" s="105">
        <v>2</v>
      </c>
      <c r="I91" s="31"/>
      <c r="J91" s="31"/>
      <c r="K91" s="31"/>
      <c r="L91" s="31"/>
      <c r="M91" s="31"/>
      <c r="N91" s="31"/>
    </row>
    <row r="92" spans="1:14" ht="24" customHeight="1" x14ac:dyDescent="0.25">
      <c r="A92" s="111">
        <v>87</v>
      </c>
      <c r="B92" s="32" t="s">
        <v>273</v>
      </c>
      <c r="C92" s="32" t="s">
        <v>272</v>
      </c>
      <c r="D92" s="32" t="s">
        <v>201</v>
      </c>
      <c r="E92" s="32" t="s">
        <v>209</v>
      </c>
      <c r="F92" s="32" t="s">
        <v>310</v>
      </c>
      <c r="G92" s="71" t="s">
        <v>7</v>
      </c>
      <c r="H92" s="105">
        <v>2</v>
      </c>
      <c r="I92" s="31"/>
      <c r="J92" s="31"/>
      <c r="K92" s="31"/>
      <c r="L92" s="31"/>
      <c r="M92" s="31"/>
      <c r="N92" s="31"/>
    </row>
    <row r="93" spans="1:14" ht="24" customHeight="1" x14ac:dyDescent="0.25">
      <c r="A93" s="115">
        <v>88</v>
      </c>
      <c r="B93" s="32" t="s">
        <v>271</v>
      </c>
      <c r="C93" s="32" t="s">
        <v>270</v>
      </c>
      <c r="D93" s="32" t="s">
        <v>201</v>
      </c>
      <c r="E93" s="32" t="s">
        <v>209</v>
      </c>
      <c r="F93" s="32" t="s">
        <v>310</v>
      </c>
      <c r="G93" s="71" t="s">
        <v>7</v>
      </c>
      <c r="H93" s="105">
        <v>2</v>
      </c>
      <c r="I93" s="31"/>
      <c r="J93" s="31"/>
      <c r="K93" s="31"/>
      <c r="L93" s="31"/>
      <c r="M93" s="31"/>
      <c r="N93" s="31"/>
    </row>
    <row r="94" spans="1:14" ht="24" customHeight="1" x14ac:dyDescent="0.25">
      <c r="A94" s="111">
        <v>89</v>
      </c>
      <c r="B94" s="32" t="s">
        <v>269</v>
      </c>
      <c r="C94" s="32" t="s">
        <v>268</v>
      </c>
      <c r="D94" s="32" t="s">
        <v>267</v>
      </c>
      <c r="E94" s="32" t="s">
        <v>128</v>
      </c>
      <c r="F94" s="32" t="s">
        <v>261</v>
      </c>
      <c r="G94" s="71" t="s">
        <v>7</v>
      </c>
      <c r="H94" s="105">
        <v>2</v>
      </c>
      <c r="I94" s="31"/>
      <c r="J94" s="31"/>
      <c r="K94" s="31"/>
      <c r="L94" s="31"/>
      <c r="M94" s="31"/>
      <c r="N94" s="31"/>
    </row>
    <row r="95" spans="1:14" ht="24" customHeight="1" x14ac:dyDescent="0.25">
      <c r="A95" s="111">
        <v>90</v>
      </c>
      <c r="B95" s="32" t="s">
        <v>266</v>
      </c>
      <c r="C95" s="32" t="s">
        <v>264</v>
      </c>
      <c r="D95" s="32" t="s">
        <v>201</v>
      </c>
      <c r="E95" s="32" t="s">
        <v>209</v>
      </c>
      <c r="F95" s="32" t="s">
        <v>310</v>
      </c>
      <c r="G95" s="71" t="s">
        <v>7</v>
      </c>
      <c r="H95" s="105">
        <v>50</v>
      </c>
      <c r="I95" s="31"/>
      <c r="J95" s="31"/>
      <c r="K95" s="31"/>
      <c r="L95" s="31"/>
      <c r="M95" s="31"/>
      <c r="N95" s="31"/>
    </row>
    <row r="96" spans="1:14" ht="24" customHeight="1" x14ac:dyDescent="0.25">
      <c r="A96" s="115">
        <v>91</v>
      </c>
      <c r="B96" s="32" t="s">
        <v>265</v>
      </c>
      <c r="C96" s="32" t="s">
        <v>264</v>
      </c>
      <c r="D96" s="32" t="s">
        <v>201</v>
      </c>
      <c r="E96" s="32" t="s">
        <v>209</v>
      </c>
      <c r="F96" s="32" t="s">
        <v>310</v>
      </c>
      <c r="G96" s="71" t="s">
        <v>7</v>
      </c>
      <c r="H96" s="105">
        <v>100</v>
      </c>
      <c r="I96" s="31"/>
      <c r="J96" s="31"/>
      <c r="K96" s="31"/>
      <c r="L96" s="31"/>
      <c r="M96" s="31"/>
      <c r="N96" s="31"/>
    </row>
    <row r="97" spans="1:14" ht="24" customHeight="1" x14ac:dyDescent="0.25">
      <c r="A97" s="111">
        <v>92</v>
      </c>
      <c r="B97" s="32" t="s">
        <v>263</v>
      </c>
      <c r="C97" s="32" t="s">
        <v>262</v>
      </c>
      <c r="D97" s="32" t="s">
        <v>211</v>
      </c>
      <c r="E97" s="32" t="s">
        <v>128</v>
      </c>
      <c r="F97" s="32" t="s">
        <v>261</v>
      </c>
      <c r="G97" s="71" t="s">
        <v>7</v>
      </c>
      <c r="H97" s="105">
        <v>50</v>
      </c>
      <c r="I97" s="31"/>
      <c r="J97" s="31"/>
      <c r="K97" s="31"/>
      <c r="L97" s="31"/>
      <c r="M97" s="31"/>
      <c r="N97" s="31"/>
    </row>
    <row r="98" spans="1:14" ht="24" customHeight="1" x14ac:dyDescent="0.25">
      <c r="A98" s="111">
        <v>93</v>
      </c>
      <c r="B98" s="32" t="s">
        <v>260</v>
      </c>
      <c r="C98" s="32" t="s">
        <v>259</v>
      </c>
      <c r="D98" s="32" t="s">
        <v>201</v>
      </c>
      <c r="E98" s="32" t="s">
        <v>128</v>
      </c>
      <c r="F98" s="32" t="s">
        <v>258</v>
      </c>
      <c r="G98" s="71" t="s">
        <v>7</v>
      </c>
      <c r="H98" s="105">
        <v>100</v>
      </c>
      <c r="I98" s="31"/>
      <c r="J98" s="31"/>
      <c r="K98" s="31"/>
      <c r="L98" s="31"/>
      <c r="M98" s="31"/>
      <c r="N98" s="31"/>
    </row>
    <row r="99" spans="1:14" ht="24" customHeight="1" x14ac:dyDescent="0.25">
      <c r="A99" s="115">
        <v>94</v>
      </c>
      <c r="B99" s="32" t="s">
        <v>459</v>
      </c>
      <c r="C99" s="32" t="s">
        <v>460</v>
      </c>
      <c r="D99" s="32" t="s">
        <v>201</v>
      </c>
      <c r="E99" s="32" t="s">
        <v>128</v>
      </c>
      <c r="F99" s="32" t="s">
        <v>258</v>
      </c>
      <c r="G99" s="71" t="s">
        <v>7</v>
      </c>
      <c r="H99" s="105">
        <v>100</v>
      </c>
      <c r="I99" s="31"/>
      <c r="J99" s="31"/>
      <c r="K99" s="31"/>
      <c r="L99" s="31"/>
      <c r="M99" s="31"/>
      <c r="N99" s="31"/>
    </row>
    <row r="100" spans="1:14" ht="24" customHeight="1" x14ac:dyDescent="0.25">
      <c r="A100" s="111">
        <v>95</v>
      </c>
      <c r="B100" s="32" t="s">
        <v>431</v>
      </c>
      <c r="C100" s="32" t="s">
        <v>257</v>
      </c>
      <c r="D100" s="32" t="s">
        <v>201</v>
      </c>
      <c r="E100" s="32" t="s">
        <v>128</v>
      </c>
      <c r="F100" s="32" t="s">
        <v>310</v>
      </c>
      <c r="G100" s="71" t="s">
        <v>7</v>
      </c>
      <c r="H100" s="105">
        <v>60</v>
      </c>
      <c r="I100" s="31"/>
      <c r="J100" s="31"/>
      <c r="K100" s="31"/>
      <c r="L100" s="31"/>
      <c r="M100" s="31"/>
      <c r="N100" s="31"/>
    </row>
    <row r="101" spans="1:14" ht="24" customHeight="1" x14ac:dyDescent="0.25">
      <c r="A101" s="111">
        <v>96</v>
      </c>
      <c r="B101" s="32" t="s">
        <v>256</v>
      </c>
      <c r="C101" s="32" t="s">
        <v>255</v>
      </c>
      <c r="D101" s="32" t="s">
        <v>201</v>
      </c>
      <c r="E101" s="32" t="s">
        <v>128</v>
      </c>
      <c r="F101" s="32" t="s">
        <v>310</v>
      </c>
      <c r="G101" s="71" t="s">
        <v>7</v>
      </c>
      <c r="H101" s="105">
        <v>2</v>
      </c>
      <c r="I101" s="31"/>
      <c r="J101" s="31"/>
      <c r="K101" s="31"/>
      <c r="L101" s="31"/>
      <c r="M101" s="31"/>
      <c r="N101" s="31"/>
    </row>
    <row r="102" spans="1:14" ht="24" customHeight="1" x14ac:dyDescent="0.25">
      <c r="A102" s="115">
        <v>97</v>
      </c>
      <c r="B102" s="32" t="s">
        <v>254</v>
      </c>
      <c r="C102" s="32" t="s">
        <v>253</v>
      </c>
      <c r="D102" s="32" t="s">
        <v>201</v>
      </c>
      <c r="E102" s="32" t="s">
        <v>128</v>
      </c>
      <c r="F102" s="32" t="s">
        <v>310</v>
      </c>
      <c r="G102" s="71" t="s">
        <v>7</v>
      </c>
      <c r="H102" s="105">
        <v>5</v>
      </c>
      <c r="I102" s="31"/>
      <c r="J102" s="31"/>
      <c r="K102" s="31"/>
      <c r="L102" s="31"/>
      <c r="M102" s="31"/>
      <c r="N102" s="31"/>
    </row>
    <row r="103" spans="1:14" ht="28.5" customHeight="1" x14ac:dyDescent="0.25">
      <c r="A103" s="111">
        <v>98</v>
      </c>
      <c r="B103" s="32" t="s">
        <v>252</v>
      </c>
      <c r="C103" s="32" t="s">
        <v>251</v>
      </c>
      <c r="D103" s="32" t="s">
        <v>201</v>
      </c>
      <c r="E103" s="32" t="s">
        <v>128</v>
      </c>
      <c r="F103" s="32" t="s">
        <v>310</v>
      </c>
      <c r="G103" s="71" t="s">
        <v>7</v>
      </c>
      <c r="H103" s="105">
        <v>5</v>
      </c>
      <c r="I103" s="31"/>
      <c r="J103" s="31"/>
      <c r="K103" s="31"/>
      <c r="L103" s="31"/>
      <c r="M103" s="31"/>
      <c r="N103" s="31"/>
    </row>
    <row r="104" spans="1:14" ht="24" customHeight="1" x14ac:dyDescent="0.25">
      <c r="A104" s="111">
        <v>99</v>
      </c>
      <c r="B104" s="32" t="s">
        <v>250</v>
      </c>
      <c r="C104" s="32" t="s">
        <v>249</v>
      </c>
      <c r="D104" s="32" t="s">
        <v>201</v>
      </c>
      <c r="E104" s="32" t="s">
        <v>128</v>
      </c>
      <c r="F104" s="32" t="s">
        <v>310</v>
      </c>
      <c r="G104" s="71" t="s">
        <v>7</v>
      </c>
      <c r="H104" s="105">
        <v>2</v>
      </c>
      <c r="I104" s="31"/>
      <c r="J104" s="31"/>
      <c r="K104" s="31"/>
      <c r="L104" s="31"/>
      <c r="M104" s="31"/>
      <c r="N104" s="31"/>
    </row>
    <row r="105" spans="1:14" ht="24" customHeight="1" x14ac:dyDescent="0.25">
      <c r="A105" s="115">
        <v>100</v>
      </c>
      <c r="B105" s="32" t="s">
        <v>461</v>
      </c>
      <c r="C105" s="32" t="s">
        <v>248</v>
      </c>
      <c r="D105" s="32" t="s">
        <v>201</v>
      </c>
      <c r="E105" s="32" t="s">
        <v>128</v>
      </c>
      <c r="F105" s="32" t="s">
        <v>310</v>
      </c>
      <c r="G105" s="71" t="s">
        <v>7</v>
      </c>
      <c r="H105" s="105">
        <v>2</v>
      </c>
      <c r="I105" s="31"/>
      <c r="J105" s="31"/>
      <c r="K105" s="31"/>
      <c r="L105" s="31"/>
      <c r="M105" s="31"/>
      <c r="N105" s="31"/>
    </row>
    <row r="106" spans="1:14" ht="24" customHeight="1" x14ac:dyDescent="0.25">
      <c r="A106" s="111">
        <v>101</v>
      </c>
      <c r="B106" s="32" t="s">
        <v>247</v>
      </c>
      <c r="C106" s="32" t="s">
        <v>246</v>
      </c>
      <c r="D106" s="32" t="s">
        <v>201</v>
      </c>
      <c r="E106" s="32" t="s">
        <v>209</v>
      </c>
      <c r="F106" s="32" t="s">
        <v>310</v>
      </c>
      <c r="G106" s="71" t="s">
        <v>7</v>
      </c>
      <c r="H106" s="105">
        <v>2</v>
      </c>
      <c r="I106" s="31"/>
      <c r="J106" s="31"/>
      <c r="K106" s="31"/>
      <c r="L106" s="31"/>
      <c r="M106" s="31"/>
      <c r="N106" s="31"/>
    </row>
    <row r="107" spans="1:14" ht="24" customHeight="1" x14ac:dyDescent="0.25">
      <c r="A107" s="111">
        <v>102</v>
      </c>
      <c r="B107" s="32" t="s">
        <v>245</v>
      </c>
      <c r="C107" s="32" t="s">
        <v>244</v>
      </c>
      <c r="D107" s="32" t="s">
        <v>201</v>
      </c>
      <c r="E107" s="32" t="s">
        <v>209</v>
      </c>
      <c r="F107" s="32" t="s">
        <v>310</v>
      </c>
      <c r="G107" s="71" t="s">
        <v>7</v>
      </c>
      <c r="H107" s="105">
        <v>2</v>
      </c>
      <c r="I107" s="31"/>
      <c r="J107" s="31"/>
      <c r="K107" s="31"/>
      <c r="L107" s="31"/>
      <c r="M107" s="31"/>
      <c r="N107" s="31"/>
    </row>
    <row r="108" spans="1:14" ht="24" customHeight="1" x14ac:dyDescent="0.25">
      <c r="A108" s="115">
        <v>103</v>
      </c>
      <c r="B108" s="32" t="s">
        <v>243</v>
      </c>
      <c r="C108" s="32" t="s">
        <v>242</v>
      </c>
      <c r="D108" s="32" t="s">
        <v>201</v>
      </c>
      <c r="E108" s="32" t="s">
        <v>209</v>
      </c>
      <c r="F108" s="32" t="s">
        <v>310</v>
      </c>
      <c r="G108" s="71" t="s">
        <v>7</v>
      </c>
      <c r="H108" s="105">
        <v>2</v>
      </c>
      <c r="I108" s="31"/>
      <c r="J108" s="31"/>
      <c r="K108" s="31"/>
      <c r="L108" s="31"/>
      <c r="M108" s="31"/>
      <c r="N108" s="31"/>
    </row>
    <row r="109" spans="1:14" ht="24" customHeight="1" x14ac:dyDescent="0.25">
      <c r="A109" s="111">
        <v>104</v>
      </c>
      <c r="B109" s="32" t="s">
        <v>425</v>
      </c>
      <c r="C109" s="32" t="s">
        <v>241</v>
      </c>
      <c r="D109" s="32" t="s">
        <v>127</v>
      </c>
      <c r="E109" s="32" t="s">
        <v>209</v>
      </c>
      <c r="F109" s="32" t="s">
        <v>310</v>
      </c>
      <c r="G109" s="71" t="s">
        <v>7</v>
      </c>
      <c r="H109" s="105">
        <v>2</v>
      </c>
      <c r="I109" s="31"/>
      <c r="J109" s="31"/>
      <c r="K109" s="31"/>
      <c r="L109" s="31"/>
      <c r="M109" s="31"/>
      <c r="N109" s="31"/>
    </row>
    <row r="110" spans="1:14" ht="24" customHeight="1" x14ac:dyDescent="0.25">
      <c r="A110" s="111">
        <v>105</v>
      </c>
      <c r="B110" s="32" t="s">
        <v>424</v>
      </c>
      <c r="C110" s="32" t="s">
        <v>426</v>
      </c>
      <c r="D110" s="32" t="s">
        <v>201</v>
      </c>
      <c r="E110" s="32" t="s">
        <v>209</v>
      </c>
      <c r="F110" s="32" t="s">
        <v>310</v>
      </c>
      <c r="G110" s="71" t="s">
        <v>7</v>
      </c>
      <c r="H110" s="105">
        <v>5</v>
      </c>
      <c r="I110" s="31"/>
      <c r="J110" s="31"/>
      <c r="K110" s="31"/>
      <c r="L110" s="31"/>
      <c r="M110" s="31"/>
      <c r="N110" s="31"/>
    </row>
    <row r="111" spans="1:14" ht="24" customHeight="1" x14ac:dyDescent="0.25">
      <c r="A111" s="115">
        <v>106</v>
      </c>
      <c r="B111" s="32" t="s">
        <v>240</v>
      </c>
      <c r="C111" s="32" t="s">
        <v>239</v>
      </c>
      <c r="D111" s="32" t="s">
        <v>201</v>
      </c>
      <c r="E111" s="32" t="s">
        <v>209</v>
      </c>
      <c r="F111" s="32" t="s">
        <v>310</v>
      </c>
      <c r="G111" s="71" t="s">
        <v>7</v>
      </c>
      <c r="H111" s="105">
        <v>5</v>
      </c>
      <c r="I111" s="31"/>
      <c r="J111" s="31"/>
      <c r="K111" s="31"/>
      <c r="L111" s="31"/>
      <c r="M111" s="31"/>
      <c r="N111" s="31"/>
    </row>
    <row r="112" spans="1:14" ht="24" customHeight="1" x14ac:dyDescent="0.25">
      <c r="A112" s="111">
        <v>107</v>
      </c>
      <c r="B112" s="32" t="s">
        <v>238</v>
      </c>
      <c r="C112" s="32" t="s">
        <v>236</v>
      </c>
      <c r="D112" s="32" t="s">
        <v>201</v>
      </c>
      <c r="E112" s="32" t="s">
        <v>209</v>
      </c>
      <c r="F112" s="32" t="s">
        <v>310</v>
      </c>
      <c r="G112" s="71" t="s">
        <v>7</v>
      </c>
      <c r="H112" s="105">
        <v>30</v>
      </c>
      <c r="I112" s="31"/>
      <c r="J112" s="31"/>
      <c r="K112" s="31"/>
      <c r="L112" s="31"/>
      <c r="M112" s="31"/>
      <c r="N112" s="31"/>
    </row>
    <row r="113" spans="1:14" ht="24" customHeight="1" x14ac:dyDescent="0.25">
      <c r="A113" s="111">
        <v>108</v>
      </c>
      <c r="B113" s="32" t="s">
        <v>237</v>
      </c>
      <c r="C113" s="32" t="s">
        <v>236</v>
      </c>
      <c r="D113" s="32" t="s">
        <v>201</v>
      </c>
      <c r="E113" s="32" t="s">
        <v>209</v>
      </c>
      <c r="F113" s="32" t="s">
        <v>310</v>
      </c>
      <c r="G113" s="71" t="s">
        <v>7</v>
      </c>
      <c r="H113" s="105">
        <v>30</v>
      </c>
      <c r="I113" s="31"/>
      <c r="J113" s="31"/>
      <c r="K113" s="31"/>
      <c r="L113" s="31"/>
      <c r="M113" s="31"/>
      <c r="N113" s="31"/>
    </row>
    <row r="114" spans="1:14" ht="24" customHeight="1" x14ac:dyDescent="0.25">
      <c r="A114" s="115">
        <v>109</v>
      </c>
      <c r="B114" s="32" t="s">
        <v>235</v>
      </c>
      <c r="C114" s="32" t="s">
        <v>234</v>
      </c>
      <c r="D114" s="32" t="s">
        <v>201</v>
      </c>
      <c r="E114" s="32" t="s">
        <v>209</v>
      </c>
      <c r="F114" s="32" t="s">
        <v>310</v>
      </c>
      <c r="G114" s="71" t="s">
        <v>7</v>
      </c>
      <c r="H114" s="105">
        <v>5</v>
      </c>
      <c r="I114" s="31"/>
      <c r="J114" s="31"/>
      <c r="K114" s="31"/>
      <c r="L114" s="31"/>
      <c r="M114" s="31"/>
      <c r="N114" s="31"/>
    </row>
    <row r="115" spans="1:14" ht="24" customHeight="1" x14ac:dyDescent="0.25">
      <c r="A115" s="111">
        <v>110</v>
      </c>
      <c r="B115" s="32" t="s">
        <v>233</v>
      </c>
      <c r="C115" s="32" t="s">
        <v>232</v>
      </c>
      <c r="D115" s="32" t="s">
        <v>201</v>
      </c>
      <c r="E115" s="32" t="s">
        <v>128</v>
      </c>
      <c r="F115" s="32" t="s">
        <v>310</v>
      </c>
      <c r="G115" s="71" t="s">
        <v>7</v>
      </c>
      <c r="H115" s="105">
        <v>30</v>
      </c>
      <c r="I115" s="31"/>
      <c r="J115" s="31"/>
      <c r="K115" s="31"/>
      <c r="L115" s="31"/>
      <c r="M115" s="31"/>
      <c r="N115" s="31"/>
    </row>
    <row r="116" spans="1:14" ht="24" customHeight="1" x14ac:dyDescent="0.25">
      <c r="A116" s="111">
        <v>111</v>
      </c>
      <c r="B116" s="32" t="s">
        <v>231</v>
      </c>
      <c r="C116" s="32" t="s">
        <v>230</v>
      </c>
      <c r="D116" s="32" t="s">
        <v>201</v>
      </c>
      <c r="E116" s="32" t="s">
        <v>229</v>
      </c>
      <c r="F116" s="32" t="s">
        <v>310</v>
      </c>
      <c r="G116" s="71" t="s">
        <v>7</v>
      </c>
      <c r="H116" s="105">
        <v>5</v>
      </c>
      <c r="I116" s="31"/>
      <c r="J116" s="31"/>
      <c r="K116" s="31"/>
      <c r="L116" s="31"/>
      <c r="M116" s="31"/>
      <c r="N116" s="31"/>
    </row>
    <row r="117" spans="1:14" ht="24" customHeight="1" x14ac:dyDescent="0.25">
      <c r="A117" s="115">
        <v>112</v>
      </c>
      <c r="B117" s="32" t="s">
        <v>228</v>
      </c>
      <c r="C117" s="32" t="s">
        <v>227</v>
      </c>
      <c r="D117" s="32" t="s">
        <v>201</v>
      </c>
      <c r="E117" s="32" t="s">
        <v>209</v>
      </c>
      <c r="F117" s="32" t="s">
        <v>310</v>
      </c>
      <c r="G117" s="71" t="s">
        <v>7</v>
      </c>
      <c r="H117" s="105">
        <v>60</v>
      </c>
      <c r="I117" s="31"/>
      <c r="J117" s="31"/>
      <c r="K117" s="31"/>
      <c r="L117" s="31"/>
      <c r="M117" s="31"/>
      <c r="N117" s="31"/>
    </row>
    <row r="118" spans="1:14" ht="24" customHeight="1" x14ac:dyDescent="0.25">
      <c r="A118" s="111">
        <v>113</v>
      </c>
      <c r="B118" s="32" t="s">
        <v>226</v>
      </c>
      <c r="C118" s="32" t="s">
        <v>225</v>
      </c>
      <c r="D118" s="32" t="s">
        <v>201</v>
      </c>
      <c r="E118" s="32" t="s">
        <v>209</v>
      </c>
      <c r="F118" s="32" t="s">
        <v>310</v>
      </c>
      <c r="G118" s="71" t="s">
        <v>7</v>
      </c>
      <c r="H118" s="105">
        <v>120</v>
      </c>
      <c r="I118" s="31"/>
      <c r="J118" s="31"/>
      <c r="K118" s="31"/>
      <c r="L118" s="31"/>
      <c r="M118" s="31"/>
      <c r="N118" s="31"/>
    </row>
    <row r="119" spans="1:14" ht="24" customHeight="1" x14ac:dyDescent="0.25">
      <c r="A119" s="111">
        <v>114</v>
      </c>
      <c r="B119" s="32" t="s">
        <v>224</v>
      </c>
      <c r="C119" s="32" t="s">
        <v>223</v>
      </c>
      <c r="D119" s="32" t="s">
        <v>201</v>
      </c>
      <c r="E119" s="32" t="s">
        <v>128</v>
      </c>
      <c r="F119" s="32" t="s">
        <v>310</v>
      </c>
      <c r="G119" s="71" t="s">
        <v>7</v>
      </c>
      <c r="H119" s="105">
        <v>5</v>
      </c>
      <c r="I119" s="31"/>
      <c r="J119" s="31"/>
      <c r="K119" s="31"/>
      <c r="L119" s="31"/>
      <c r="M119" s="31"/>
      <c r="N119" s="31"/>
    </row>
    <row r="120" spans="1:14" ht="24" customHeight="1" x14ac:dyDescent="0.25">
      <c r="A120" s="115">
        <v>115</v>
      </c>
      <c r="B120" s="32" t="s">
        <v>222</v>
      </c>
      <c r="C120" s="32" t="s">
        <v>221</v>
      </c>
      <c r="D120" s="32" t="s">
        <v>201</v>
      </c>
      <c r="E120" s="32" t="s">
        <v>209</v>
      </c>
      <c r="F120" s="32" t="s">
        <v>310</v>
      </c>
      <c r="G120" s="71" t="s">
        <v>7</v>
      </c>
      <c r="H120" s="105">
        <v>5</v>
      </c>
      <c r="I120" s="31"/>
      <c r="J120" s="31"/>
      <c r="K120" s="31"/>
      <c r="L120" s="31"/>
      <c r="M120" s="31"/>
      <c r="N120" s="31"/>
    </row>
    <row r="121" spans="1:14" ht="24" customHeight="1" x14ac:dyDescent="0.25">
      <c r="A121" s="111">
        <v>116</v>
      </c>
      <c r="B121" s="32" t="s">
        <v>220</v>
      </c>
      <c r="C121" s="32" t="s">
        <v>219</v>
      </c>
      <c r="D121" s="32" t="s">
        <v>201</v>
      </c>
      <c r="E121" s="32" t="s">
        <v>128</v>
      </c>
      <c r="F121" s="32" t="s">
        <v>456</v>
      </c>
      <c r="G121" s="71" t="s">
        <v>7</v>
      </c>
      <c r="H121" s="105">
        <v>50</v>
      </c>
      <c r="I121" s="31"/>
      <c r="J121" s="31"/>
      <c r="K121" s="31"/>
      <c r="L121" s="31"/>
      <c r="M121" s="31"/>
      <c r="N121" s="31"/>
    </row>
    <row r="122" spans="1:14" ht="24" customHeight="1" x14ac:dyDescent="0.25">
      <c r="A122" s="111">
        <v>117</v>
      </c>
      <c r="B122" s="32" t="s">
        <v>218</v>
      </c>
      <c r="C122" s="32" t="s">
        <v>140</v>
      </c>
      <c r="D122" s="32" t="s">
        <v>201</v>
      </c>
      <c r="E122" s="32" t="s">
        <v>209</v>
      </c>
      <c r="F122" s="32" t="s">
        <v>310</v>
      </c>
      <c r="G122" s="71" t="s">
        <v>7</v>
      </c>
      <c r="H122" s="105">
        <v>2</v>
      </c>
      <c r="I122" s="31"/>
      <c r="J122" s="31"/>
      <c r="K122" s="31"/>
      <c r="L122" s="31"/>
      <c r="M122" s="31"/>
      <c r="N122" s="31"/>
    </row>
    <row r="123" spans="1:14" ht="24" customHeight="1" x14ac:dyDescent="0.25">
      <c r="A123" s="115">
        <v>118</v>
      </c>
      <c r="B123" s="32" t="s">
        <v>217</v>
      </c>
      <c r="C123" s="32" t="s">
        <v>140</v>
      </c>
      <c r="D123" s="32" t="s">
        <v>201</v>
      </c>
      <c r="E123" s="32" t="s">
        <v>209</v>
      </c>
      <c r="F123" s="32" t="s">
        <v>310</v>
      </c>
      <c r="G123" s="71" t="s">
        <v>7</v>
      </c>
      <c r="H123" s="105">
        <v>2</v>
      </c>
      <c r="I123" s="31"/>
      <c r="J123" s="31"/>
      <c r="K123" s="31"/>
      <c r="L123" s="31"/>
      <c r="M123" s="31"/>
      <c r="N123" s="31"/>
    </row>
    <row r="124" spans="1:14" ht="24" customHeight="1" x14ac:dyDescent="0.25">
      <c r="A124" s="111">
        <v>119</v>
      </c>
      <c r="B124" s="32" t="s">
        <v>216</v>
      </c>
      <c r="C124" s="32" t="s">
        <v>215</v>
      </c>
      <c r="D124" s="32" t="s">
        <v>201</v>
      </c>
      <c r="E124" s="32" t="s">
        <v>128</v>
      </c>
      <c r="F124" s="32" t="s">
        <v>310</v>
      </c>
      <c r="G124" s="71" t="s">
        <v>7</v>
      </c>
      <c r="H124" s="105">
        <v>50</v>
      </c>
      <c r="I124" s="31"/>
      <c r="J124" s="31"/>
      <c r="K124" s="31"/>
      <c r="L124" s="31"/>
      <c r="M124" s="31"/>
      <c r="N124" s="31"/>
    </row>
    <row r="125" spans="1:14" ht="24" customHeight="1" x14ac:dyDescent="0.25">
      <c r="A125" s="111">
        <v>120</v>
      </c>
      <c r="B125" s="32" t="s">
        <v>214</v>
      </c>
      <c r="C125" s="32" t="s">
        <v>140</v>
      </c>
      <c r="D125" s="32" t="s">
        <v>201</v>
      </c>
      <c r="E125" s="32" t="s">
        <v>209</v>
      </c>
      <c r="F125" s="32" t="s">
        <v>310</v>
      </c>
      <c r="G125" s="71" t="s">
        <v>7</v>
      </c>
      <c r="H125" s="105">
        <v>2</v>
      </c>
      <c r="I125" s="31"/>
      <c r="J125" s="31"/>
      <c r="K125" s="31"/>
      <c r="L125" s="31"/>
      <c r="M125" s="31"/>
      <c r="N125" s="31"/>
    </row>
    <row r="126" spans="1:14" ht="24" customHeight="1" x14ac:dyDescent="0.25">
      <c r="A126" s="115">
        <v>121</v>
      </c>
      <c r="B126" s="32" t="s">
        <v>213</v>
      </c>
      <c r="C126" s="32" t="s">
        <v>140</v>
      </c>
      <c r="D126" s="32" t="s">
        <v>201</v>
      </c>
      <c r="E126" s="32" t="s">
        <v>209</v>
      </c>
      <c r="F126" s="32" t="s">
        <v>310</v>
      </c>
      <c r="G126" s="71" t="s">
        <v>7</v>
      </c>
      <c r="H126" s="105">
        <v>2</v>
      </c>
      <c r="I126" s="31"/>
      <c r="J126" s="31"/>
      <c r="K126" s="31"/>
      <c r="L126" s="31"/>
      <c r="M126" s="31"/>
      <c r="N126" s="31"/>
    </row>
    <row r="127" spans="1:14" ht="24" customHeight="1" x14ac:dyDescent="0.25">
      <c r="A127" s="111">
        <v>122</v>
      </c>
      <c r="B127" s="32" t="s">
        <v>212</v>
      </c>
      <c r="C127" s="32" t="s">
        <v>140</v>
      </c>
      <c r="D127" s="32" t="s">
        <v>201</v>
      </c>
      <c r="E127" s="32" t="s">
        <v>209</v>
      </c>
      <c r="F127" s="32" t="s">
        <v>310</v>
      </c>
      <c r="G127" s="71" t="s">
        <v>7</v>
      </c>
      <c r="H127" s="105">
        <v>2</v>
      </c>
      <c r="I127" s="31"/>
      <c r="J127" s="31"/>
      <c r="K127" s="31"/>
      <c r="L127" s="31"/>
      <c r="M127" s="31"/>
      <c r="N127" s="31"/>
    </row>
    <row r="128" spans="1:14" ht="24" customHeight="1" x14ac:dyDescent="0.25">
      <c r="A128" s="111">
        <v>123</v>
      </c>
      <c r="B128" s="32" t="s">
        <v>210</v>
      </c>
      <c r="C128" s="32" t="s">
        <v>140</v>
      </c>
      <c r="D128" s="32" t="s">
        <v>201</v>
      </c>
      <c r="E128" s="32" t="s">
        <v>209</v>
      </c>
      <c r="F128" s="32" t="s">
        <v>310</v>
      </c>
      <c r="G128" s="71" t="s">
        <v>7</v>
      </c>
      <c r="H128" s="105">
        <v>2</v>
      </c>
      <c r="I128" s="31"/>
      <c r="J128" s="31"/>
      <c r="K128" s="31"/>
      <c r="L128" s="31"/>
      <c r="M128" s="31"/>
      <c r="N128" s="31"/>
    </row>
    <row r="129" spans="1:14" ht="24" customHeight="1" x14ac:dyDescent="0.25">
      <c r="A129" s="115">
        <v>124</v>
      </c>
      <c r="B129" s="32" t="s">
        <v>208</v>
      </c>
      <c r="C129" s="32" t="s">
        <v>140</v>
      </c>
      <c r="D129" s="32" t="s">
        <v>207</v>
      </c>
      <c r="E129" s="32" t="s">
        <v>140</v>
      </c>
      <c r="F129" s="32" t="s">
        <v>140</v>
      </c>
      <c r="G129" s="71" t="s">
        <v>7</v>
      </c>
      <c r="H129" s="105">
        <v>100</v>
      </c>
      <c r="I129" s="31"/>
      <c r="J129" s="31"/>
      <c r="K129" s="31"/>
      <c r="L129" s="31"/>
      <c r="M129" s="31"/>
      <c r="N129" s="31"/>
    </row>
    <row r="130" spans="1:14" ht="24" customHeight="1" x14ac:dyDescent="0.25">
      <c r="A130" s="111">
        <v>125</v>
      </c>
      <c r="B130" s="32" t="s">
        <v>206</v>
      </c>
      <c r="C130" s="32" t="s">
        <v>140</v>
      </c>
      <c r="D130" s="73" t="s">
        <v>201</v>
      </c>
      <c r="E130" s="73" t="s">
        <v>128</v>
      </c>
      <c r="F130" s="72" t="s">
        <v>310</v>
      </c>
      <c r="G130" s="71" t="s">
        <v>7</v>
      </c>
      <c r="H130" s="105">
        <v>2</v>
      </c>
      <c r="I130" s="31"/>
      <c r="J130" s="31"/>
      <c r="K130" s="31"/>
      <c r="L130" s="31"/>
      <c r="M130" s="31"/>
      <c r="N130" s="31"/>
    </row>
    <row r="131" spans="1:14" ht="24" customHeight="1" x14ac:dyDescent="0.25">
      <c r="A131" s="111">
        <v>126</v>
      </c>
      <c r="B131" s="32" t="s">
        <v>205</v>
      </c>
      <c r="C131" s="32" t="s">
        <v>204</v>
      </c>
      <c r="D131" s="73" t="s">
        <v>201</v>
      </c>
      <c r="E131" s="73" t="s">
        <v>200</v>
      </c>
      <c r="F131" s="72" t="s">
        <v>310</v>
      </c>
      <c r="G131" s="71" t="s">
        <v>7</v>
      </c>
      <c r="H131" s="105">
        <v>2</v>
      </c>
      <c r="I131" s="31"/>
      <c r="J131" s="31"/>
      <c r="K131" s="31"/>
      <c r="L131" s="31"/>
      <c r="M131" s="31"/>
      <c r="N131" s="31"/>
    </row>
    <row r="132" spans="1:14" ht="24" customHeight="1" x14ac:dyDescent="0.25">
      <c r="A132" s="115">
        <v>127</v>
      </c>
      <c r="B132" s="32" t="s">
        <v>203</v>
      </c>
      <c r="C132" s="32" t="s">
        <v>202</v>
      </c>
      <c r="D132" s="73" t="s">
        <v>201</v>
      </c>
      <c r="E132" s="73" t="s">
        <v>200</v>
      </c>
      <c r="F132" s="72" t="s">
        <v>310</v>
      </c>
      <c r="G132" s="71" t="s">
        <v>7</v>
      </c>
      <c r="H132" s="105">
        <v>2</v>
      </c>
      <c r="I132" s="31"/>
      <c r="J132" s="31"/>
      <c r="K132" s="31"/>
      <c r="L132" s="31"/>
      <c r="M132" s="31"/>
      <c r="N132" s="31"/>
    </row>
    <row r="133" spans="1:14" ht="24" customHeight="1" x14ac:dyDescent="0.25">
      <c r="A133" s="111">
        <v>128</v>
      </c>
      <c r="B133" s="32" t="s">
        <v>462</v>
      </c>
      <c r="C133" s="32" t="s">
        <v>140</v>
      </c>
      <c r="D133" s="32" t="s">
        <v>201</v>
      </c>
      <c r="E133" s="32" t="s">
        <v>209</v>
      </c>
      <c r="F133" s="32" t="s">
        <v>310</v>
      </c>
      <c r="G133" s="71" t="s">
        <v>7</v>
      </c>
      <c r="H133" s="105">
        <v>2</v>
      </c>
      <c r="I133" s="31"/>
      <c r="J133" s="31"/>
      <c r="K133" s="31"/>
      <c r="L133" s="31"/>
      <c r="M133" s="31"/>
      <c r="N133" s="31"/>
    </row>
    <row r="134" spans="1:14" ht="24" customHeight="1" x14ac:dyDescent="0.25">
      <c r="A134" s="111">
        <v>129</v>
      </c>
      <c r="B134" s="32" t="s">
        <v>437</v>
      </c>
      <c r="C134" s="19" t="s">
        <v>126</v>
      </c>
      <c r="D134" s="19" t="s">
        <v>142</v>
      </c>
      <c r="E134" s="19" t="s">
        <v>128</v>
      </c>
      <c r="F134" s="19" t="s">
        <v>129</v>
      </c>
      <c r="G134" s="13" t="s">
        <v>7</v>
      </c>
      <c r="H134" s="106">
        <v>1</v>
      </c>
      <c r="I134" s="31"/>
      <c r="J134" s="31"/>
      <c r="K134" s="31"/>
      <c r="L134" s="31"/>
      <c r="M134" s="31"/>
      <c r="N134" s="31"/>
    </row>
    <row r="135" spans="1:14" ht="24" customHeight="1" x14ac:dyDescent="0.25">
      <c r="A135" s="115">
        <v>130</v>
      </c>
      <c r="B135" s="32" t="s">
        <v>438</v>
      </c>
      <c r="C135" s="19" t="s">
        <v>130</v>
      </c>
      <c r="D135" s="19" t="s">
        <v>142</v>
      </c>
      <c r="E135" s="19" t="s">
        <v>128</v>
      </c>
      <c r="F135" s="19" t="s">
        <v>129</v>
      </c>
      <c r="G135" s="13" t="s">
        <v>7</v>
      </c>
      <c r="H135" s="106">
        <v>1</v>
      </c>
      <c r="I135" s="31"/>
      <c r="J135" s="31"/>
      <c r="K135" s="31"/>
      <c r="L135" s="31"/>
      <c r="M135" s="31"/>
      <c r="N135" s="31"/>
    </row>
    <row r="136" spans="1:14" ht="24" customHeight="1" x14ac:dyDescent="0.25">
      <c r="A136" s="111">
        <v>131</v>
      </c>
      <c r="B136" s="19" t="s">
        <v>131</v>
      </c>
      <c r="C136" s="19" t="s">
        <v>132</v>
      </c>
      <c r="D136" s="19" t="s">
        <v>133</v>
      </c>
      <c r="E136" s="19" t="s">
        <v>134</v>
      </c>
      <c r="F136" s="19" t="s">
        <v>135</v>
      </c>
      <c r="G136" s="13" t="s">
        <v>7</v>
      </c>
      <c r="H136" s="106">
        <v>10</v>
      </c>
      <c r="I136" s="31"/>
      <c r="J136" s="31"/>
      <c r="K136" s="31"/>
      <c r="L136" s="31"/>
      <c r="M136" s="31"/>
      <c r="N136" s="31"/>
    </row>
    <row r="137" spans="1:14" ht="24" customHeight="1" x14ac:dyDescent="0.25">
      <c r="A137" s="111">
        <v>132</v>
      </c>
      <c r="B137" s="19" t="s">
        <v>144</v>
      </c>
      <c r="C137" s="19" t="s">
        <v>143</v>
      </c>
      <c r="D137" s="19" t="s">
        <v>133</v>
      </c>
      <c r="E137" s="19" t="s">
        <v>128</v>
      </c>
      <c r="F137" s="19" t="s">
        <v>135</v>
      </c>
      <c r="G137" s="13" t="s">
        <v>7</v>
      </c>
      <c r="H137" s="106">
        <v>5</v>
      </c>
      <c r="I137" s="31"/>
      <c r="J137" s="31"/>
      <c r="K137" s="31"/>
      <c r="L137" s="31"/>
      <c r="M137" s="31"/>
      <c r="N137" s="31"/>
    </row>
    <row r="138" spans="1:14" ht="24" customHeight="1" x14ac:dyDescent="0.25">
      <c r="A138" s="115">
        <v>133</v>
      </c>
      <c r="B138" s="11" t="s">
        <v>141</v>
      </c>
      <c r="C138" s="11" t="s">
        <v>140</v>
      </c>
      <c r="D138" s="11" t="s">
        <v>142</v>
      </c>
      <c r="E138" s="11" t="s">
        <v>128</v>
      </c>
      <c r="F138" s="19" t="s">
        <v>129</v>
      </c>
      <c r="G138" s="13" t="s">
        <v>7</v>
      </c>
      <c r="H138" s="106">
        <v>5</v>
      </c>
      <c r="I138" s="31"/>
      <c r="J138" s="31"/>
      <c r="K138" s="31"/>
      <c r="L138" s="31"/>
      <c r="M138" s="31"/>
      <c r="N138" s="31"/>
    </row>
    <row r="139" spans="1:14" ht="24" customHeight="1" x14ac:dyDescent="0.25">
      <c r="A139" s="111">
        <v>134</v>
      </c>
      <c r="B139" s="32" t="s">
        <v>423</v>
      </c>
      <c r="C139" s="19" t="s">
        <v>140</v>
      </c>
      <c r="D139" s="19" t="s">
        <v>142</v>
      </c>
      <c r="E139" s="19" t="s">
        <v>128</v>
      </c>
      <c r="F139" s="19" t="s">
        <v>135</v>
      </c>
      <c r="G139" s="13" t="s">
        <v>7</v>
      </c>
      <c r="H139" s="106">
        <v>10</v>
      </c>
      <c r="I139" s="31"/>
      <c r="J139" s="31"/>
      <c r="K139" s="31"/>
      <c r="L139" s="31"/>
      <c r="M139" s="31"/>
      <c r="N139" s="31"/>
    </row>
    <row r="140" spans="1:14" ht="24" customHeight="1" x14ac:dyDescent="0.25">
      <c r="A140" s="111">
        <v>135</v>
      </c>
      <c r="B140" s="32" t="s">
        <v>163</v>
      </c>
      <c r="C140" s="19" t="s">
        <v>140</v>
      </c>
      <c r="D140" s="19" t="s">
        <v>142</v>
      </c>
      <c r="E140" s="19" t="s">
        <v>128</v>
      </c>
      <c r="F140" s="19" t="s">
        <v>135</v>
      </c>
      <c r="G140" s="13" t="s">
        <v>7</v>
      </c>
      <c r="H140" s="106">
        <v>10</v>
      </c>
      <c r="I140" s="31"/>
      <c r="J140" s="31"/>
      <c r="K140" s="31"/>
      <c r="L140" s="31"/>
      <c r="M140" s="31"/>
      <c r="N140" s="31"/>
    </row>
    <row r="141" spans="1:14" ht="24" customHeight="1" x14ac:dyDescent="0.25">
      <c r="A141" s="115">
        <v>136</v>
      </c>
      <c r="B141" s="32" t="s">
        <v>487</v>
      </c>
      <c r="C141" s="19" t="s">
        <v>140</v>
      </c>
      <c r="D141" s="19" t="s">
        <v>142</v>
      </c>
      <c r="E141" s="19" t="s">
        <v>128</v>
      </c>
      <c r="F141" s="19" t="s">
        <v>135</v>
      </c>
      <c r="G141" s="13" t="s">
        <v>7</v>
      </c>
      <c r="H141" s="106">
        <v>10</v>
      </c>
      <c r="I141" s="31"/>
      <c r="J141" s="31"/>
      <c r="K141" s="31"/>
      <c r="L141" s="31"/>
      <c r="M141" s="31"/>
      <c r="N141" s="31"/>
    </row>
    <row r="142" spans="1:14" ht="24" customHeight="1" x14ac:dyDescent="0.25">
      <c r="A142" s="111">
        <v>137</v>
      </c>
      <c r="B142" s="117" t="s">
        <v>488</v>
      </c>
      <c r="C142" s="112" t="s">
        <v>140</v>
      </c>
      <c r="D142" s="112" t="s">
        <v>142</v>
      </c>
      <c r="E142" s="112" t="s">
        <v>128</v>
      </c>
      <c r="F142" s="112" t="s">
        <v>135</v>
      </c>
      <c r="G142" s="103" t="s">
        <v>7</v>
      </c>
      <c r="H142" s="107">
        <v>10</v>
      </c>
      <c r="I142" s="113"/>
      <c r="J142" s="113"/>
      <c r="K142" s="113"/>
      <c r="L142" s="113"/>
      <c r="M142" s="113"/>
      <c r="N142" s="113"/>
    </row>
    <row r="143" spans="1:14" ht="24" customHeight="1" x14ac:dyDescent="0.25">
      <c r="A143" s="140"/>
      <c r="B143" s="141"/>
      <c r="C143" s="142"/>
      <c r="D143" s="142"/>
      <c r="E143" s="142"/>
      <c r="F143" s="142"/>
      <c r="G143" s="143"/>
      <c r="H143" s="143">
        <f>SUM(H6:H142)</f>
        <v>4697</v>
      </c>
      <c r="I143" s="144"/>
      <c r="J143" s="144"/>
      <c r="K143" s="145"/>
      <c r="L143" s="146"/>
      <c r="M143" s="144"/>
      <c r="N143" s="145"/>
    </row>
    <row r="144" spans="1:14" ht="24" customHeight="1" x14ac:dyDescent="0.25">
      <c r="A144" s="163" t="s">
        <v>471</v>
      </c>
      <c r="B144" s="164"/>
      <c r="C144" s="164"/>
      <c r="D144" s="164"/>
      <c r="E144" s="164"/>
      <c r="F144" s="164"/>
      <c r="G144" s="164"/>
      <c r="H144" s="164"/>
      <c r="I144" s="164"/>
      <c r="J144" s="164"/>
      <c r="K144" s="165"/>
      <c r="L144" s="166"/>
      <c r="M144" s="167"/>
      <c r="N144" s="168"/>
    </row>
    <row r="145" spans="2:10" ht="24" customHeight="1" x14ac:dyDescent="0.25">
      <c r="B145" s="75" t="s">
        <v>496</v>
      </c>
    </row>
    <row r="146" spans="2:10" ht="24" customHeight="1" x14ac:dyDescent="0.25">
      <c r="B146" s="161" t="s">
        <v>162</v>
      </c>
      <c r="C146" s="161"/>
      <c r="D146" s="161"/>
      <c r="E146" s="161"/>
      <c r="F146" s="161"/>
      <c r="G146" s="161"/>
      <c r="H146" s="161"/>
      <c r="I146" s="161"/>
      <c r="J146" s="161"/>
    </row>
    <row r="147" spans="2:10" ht="24" customHeight="1" x14ac:dyDescent="0.25">
      <c r="B147" s="162" t="s">
        <v>149</v>
      </c>
      <c r="C147" s="162"/>
      <c r="D147" s="162"/>
      <c r="E147" s="162"/>
      <c r="F147" s="162"/>
      <c r="G147" s="162"/>
      <c r="H147" s="162"/>
      <c r="I147" s="162"/>
      <c r="J147" s="162"/>
    </row>
    <row r="148" spans="2:10" ht="24" customHeight="1" x14ac:dyDescent="0.25">
      <c r="B148" s="162" t="s">
        <v>150</v>
      </c>
      <c r="C148" s="162"/>
      <c r="D148" s="162"/>
      <c r="E148" s="162"/>
      <c r="F148" s="162"/>
      <c r="G148" s="162"/>
      <c r="H148" s="162"/>
      <c r="I148" s="162"/>
      <c r="J148" s="162"/>
    </row>
    <row r="149" spans="2:10" ht="24" customHeight="1" x14ac:dyDescent="0.25">
      <c r="B149" s="170" t="s">
        <v>151</v>
      </c>
      <c r="C149" s="170"/>
      <c r="D149" s="170"/>
      <c r="E149" s="170"/>
      <c r="F149" s="170"/>
      <c r="G149" s="170"/>
      <c r="H149" s="170"/>
      <c r="I149" s="170"/>
      <c r="J149" s="170"/>
    </row>
    <row r="150" spans="2:10" ht="24" customHeight="1" x14ac:dyDescent="0.25">
      <c r="B150" s="171" t="s">
        <v>468</v>
      </c>
      <c r="C150" s="171"/>
      <c r="D150" s="171"/>
      <c r="E150" s="171"/>
      <c r="F150" s="171"/>
      <c r="G150" s="171"/>
      <c r="H150" s="171"/>
      <c r="I150" s="171"/>
      <c r="J150" s="171"/>
    </row>
    <row r="151" spans="2:10" ht="24" customHeight="1" x14ac:dyDescent="0.25">
      <c r="B151" s="170" t="s">
        <v>152</v>
      </c>
      <c r="C151" s="170"/>
      <c r="D151" s="170"/>
      <c r="E151" s="170"/>
      <c r="F151" s="170"/>
      <c r="G151" s="170"/>
      <c r="H151" s="170"/>
      <c r="I151" s="170"/>
      <c r="J151" s="170"/>
    </row>
    <row r="152" spans="2:10" ht="24" customHeight="1" x14ac:dyDescent="0.25">
      <c r="B152" s="170" t="s">
        <v>489</v>
      </c>
      <c r="C152" s="170"/>
      <c r="D152" s="170"/>
      <c r="E152" s="170"/>
      <c r="F152" s="170"/>
      <c r="G152" s="170"/>
      <c r="H152" s="170"/>
      <c r="I152" s="170"/>
      <c r="J152" s="170"/>
    </row>
    <row r="153" spans="2:10" ht="24" customHeight="1" x14ac:dyDescent="0.25">
      <c r="B153" s="170" t="s">
        <v>153</v>
      </c>
      <c r="C153" s="170"/>
      <c r="D153" s="170"/>
      <c r="E153" s="170"/>
      <c r="F153" s="170"/>
      <c r="G153" s="170"/>
      <c r="H153" s="170"/>
      <c r="I153" s="170"/>
      <c r="J153" s="170"/>
    </row>
    <row r="154" spans="2:10" ht="24" customHeight="1" x14ac:dyDescent="0.25">
      <c r="B154" s="169" t="s">
        <v>154</v>
      </c>
      <c r="C154" s="169"/>
      <c r="D154" s="169"/>
      <c r="E154" s="169"/>
      <c r="F154" s="169"/>
      <c r="G154" s="169"/>
      <c r="H154" s="169"/>
      <c r="I154" s="169"/>
      <c r="J154" s="169"/>
    </row>
  </sheetData>
  <mergeCells count="14">
    <mergeCell ref="B148:J148"/>
    <mergeCell ref="B154:J154"/>
    <mergeCell ref="B153:J153"/>
    <mergeCell ref="B149:J149"/>
    <mergeCell ref="B150:J150"/>
    <mergeCell ref="B151:J151"/>
    <mergeCell ref="B152:J152"/>
    <mergeCell ref="A1:L1"/>
    <mergeCell ref="A2:J2"/>
    <mergeCell ref="B146:J146"/>
    <mergeCell ref="B147:J147"/>
    <mergeCell ref="A3:N3"/>
    <mergeCell ref="A144:K144"/>
    <mergeCell ref="L144:N144"/>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D3607-F521-4168-B13C-3C9F66E9BB8F}">
  <sheetPr>
    <tabColor rgb="FFFFFF00"/>
  </sheetPr>
  <dimension ref="A1:IU33"/>
  <sheetViews>
    <sheetView workbookViewId="0">
      <selection sqref="A1:I1"/>
    </sheetView>
  </sheetViews>
  <sheetFormatPr defaultColWidth="8.85546875" defaultRowHeight="15" customHeight="1" x14ac:dyDescent="0.25"/>
  <cols>
    <col min="1" max="1" width="5.5703125" style="1" customWidth="1"/>
    <col min="2" max="2" width="48.85546875" style="52" customWidth="1"/>
    <col min="3" max="3" width="7.140625" style="52" customWidth="1"/>
    <col min="4" max="4" width="10.28515625" style="54" customWidth="1"/>
    <col min="5" max="5" width="12.85546875" style="54" customWidth="1"/>
    <col min="6" max="6" width="12.7109375" style="53" customWidth="1"/>
    <col min="7" max="7" width="13.140625" style="53" customWidth="1"/>
    <col min="8" max="8" width="13.7109375" style="53" customWidth="1"/>
    <col min="9" max="9" width="12.42578125" style="52" customWidth="1"/>
    <col min="10" max="10" width="17.5703125" style="52" customWidth="1"/>
    <col min="11" max="255" width="8.85546875" style="52"/>
    <col min="256" max="16384" width="8.85546875" style="2"/>
  </cols>
  <sheetData>
    <row r="1" spans="1:13" ht="15" customHeight="1" x14ac:dyDescent="0.25">
      <c r="A1" s="148" t="s">
        <v>511</v>
      </c>
      <c r="B1" s="149"/>
      <c r="C1" s="149"/>
      <c r="D1" s="149"/>
      <c r="E1" s="149"/>
      <c r="F1" s="149"/>
      <c r="G1" s="149"/>
      <c r="H1" s="149"/>
      <c r="I1" s="149"/>
      <c r="J1" s="118"/>
      <c r="K1" s="118"/>
      <c r="L1" s="15"/>
      <c r="M1" s="15"/>
    </row>
    <row r="2" spans="1:13" ht="15" customHeight="1" x14ac:dyDescent="0.25">
      <c r="A2" s="147" t="s">
        <v>148</v>
      </c>
      <c r="B2" s="147"/>
      <c r="C2" s="147"/>
      <c r="D2" s="147"/>
      <c r="E2" s="147"/>
      <c r="F2" s="147"/>
      <c r="G2" s="147"/>
      <c r="H2" s="147"/>
      <c r="I2" s="147"/>
      <c r="J2" s="15"/>
      <c r="K2" s="15"/>
      <c r="L2" s="15"/>
      <c r="M2" s="15"/>
    </row>
    <row r="3" spans="1:13" ht="14.45" customHeight="1" x14ac:dyDescent="0.25">
      <c r="A3" s="147" t="s">
        <v>472</v>
      </c>
      <c r="B3" s="147"/>
      <c r="C3" s="147"/>
      <c r="D3" s="147"/>
      <c r="E3" s="147"/>
      <c r="F3" s="147"/>
      <c r="G3" s="147"/>
      <c r="H3" s="147"/>
      <c r="I3" s="147"/>
      <c r="J3" s="96"/>
      <c r="K3" s="96"/>
      <c r="L3" s="96"/>
      <c r="M3" s="96"/>
    </row>
    <row r="4" spans="1:13" ht="15" hidden="1" customHeight="1" x14ac:dyDescent="0.25"/>
    <row r="5" spans="1:13" s="70" customFormat="1" ht="47.25" customHeight="1" x14ac:dyDescent="0.25">
      <c r="A5" s="178" t="s">
        <v>0</v>
      </c>
      <c r="B5" s="179" t="s">
        <v>1</v>
      </c>
      <c r="C5" s="179" t="s">
        <v>2</v>
      </c>
      <c r="D5" s="180" t="s">
        <v>506</v>
      </c>
      <c r="E5" s="179" t="s">
        <v>3</v>
      </c>
      <c r="F5" s="179" t="s">
        <v>4</v>
      </c>
      <c r="G5" s="179" t="s">
        <v>469</v>
      </c>
      <c r="H5" s="175" t="s">
        <v>470</v>
      </c>
      <c r="I5" s="176" t="s">
        <v>5</v>
      </c>
      <c r="J5" s="173"/>
    </row>
    <row r="6" spans="1:13" ht="32.25" customHeight="1" x14ac:dyDescent="0.25">
      <c r="A6" s="178"/>
      <c r="B6" s="179"/>
      <c r="C6" s="179"/>
      <c r="D6" s="180"/>
      <c r="E6" s="179"/>
      <c r="F6" s="179"/>
      <c r="G6" s="179"/>
      <c r="H6" s="175"/>
      <c r="I6" s="177"/>
      <c r="J6" s="173"/>
    </row>
    <row r="7" spans="1:13" ht="15.75" x14ac:dyDescent="0.25">
      <c r="A7" s="66" t="s">
        <v>6</v>
      </c>
      <c r="B7" s="65" t="s">
        <v>198</v>
      </c>
      <c r="C7" s="64" t="s">
        <v>7</v>
      </c>
      <c r="D7" s="63">
        <v>15</v>
      </c>
      <c r="E7" s="62"/>
      <c r="F7" s="61"/>
      <c r="G7" s="61"/>
      <c r="H7" s="61"/>
      <c r="I7" s="61"/>
      <c r="J7" s="60"/>
    </row>
    <row r="8" spans="1:13" ht="15.75" x14ac:dyDescent="0.25">
      <c r="A8" s="66" t="s">
        <v>8</v>
      </c>
      <c r="B8" s="65" t="s">
        <v>197</v>
      </c>
      <c r="C8" s="64" t="s">
        <v>7</v>
      </c>
      <c r="D8" s="63">
        <v>15</v>
      </c>
      <c r="E8" s="62"/>
      <c r="F8" s="61"/>
      <c r="G8" s="61"/>
      <c r="H8" s="61"/>
      <c r="I8" s="61"/>
      <c r="J8" s="60"/>
    </row>
    <row r="9" spans="1:13" ht="15.75" x14ac:dyDescent="0.25">
      <c r="A9" s="66" t="s">
        <v>9</v>
      </c>
      <c r="B9" s="65" t="s">
        <v>196</v>
      </c>
      <c r="C9" s="64" t="s">
        <v>7</v>
      </c>
      <c r="D9" s="63">
        <v>15</v>
      </c>
      <c r="E9" s="62"/>
      <c r="F9" s="61"/>
      <c r="G9" s="61"/>
      <c r="H9" s="61"/>
      <c r="I9" s="61"/>
      <c r="J9" s="60"/>
    </row>
    <row r="10" spans="1:13" ht="15.75" x14ac:dyDescent="0.25">
      <c r="A10" s="66" t="s">
        <v>10</v>
      </c>
      <c r="B10" s="65" t="s">
        <v>195</v>
      </c>
      <c r="C10" s="64" t="s">
        <v>7</v>
      </c>
      <c r="D10" s="63">
        <v>15</v>
      </c>
      <c r="E10" s="62"/>
      <c r="F10" s="61"/>
      <c r="G10" s="61"/>
      <c r="H10" s="61"/>
      <c r="I10" s="61"/>
      <c r="J10" s="60"/>
    </row>
    <row r="11" spans="1:13" ht="15.75" x14ac:dyDescent="0.25">
      <c r="A11" s="66" t="s">
        <v>11</v>
      </c>
      <c r="B11" s="65" t="s">
        <v>194</v>
      </c>
      <c r="C11" s="64" t="s">
        <v>7</v>
      </c>
      <c r="D11" s="63">
        <v>15</v>
      </c>
      <c r="E11" s="62"/>
      <c r="F11" s="61"/>
      <c r="G11" s="61"/>
      <c r="H11" s="61"/>
      <c r="I11" s="61"/>
      <c r="J11" s="60"/>
    </row>
    <row r="12" spans="1:13" ht="15.75" x14ac:dyDescent="0.25">
      <c r="A12" s="66" t="s">
        <v>12</v>
      </c>
      <c r="B12" s="65" t="s">
        <v>193</v>
      </c>
      <c r="C12" s="64" t="s">
        <v>7</v>
      </c>
      <c r="D12" s="63">
        <v>15</v>
      </c>
      <c r="E12" s="62"/>
      <c r="F12" s="61"/>
      <c r="G12" s="61"/>
      <c r="H12" s="61"/>
      <c r="I12" s="61"/>
      <c r="J12" s="60"/>
    </row>
    <row r="13" spans="1:13" ht="15.75" x14ac:dyDescent="0.25">
      <c r="A13" s="66" t="s">
        <v>13</v>
      </c>
      <c r="B13" s="65" t="s">
        <v>192</v>
      </c>
      <c r="C13" s="64" t="s">
        <v>7</v>
      </c>
      <c r="D13" s="63">
        <v>15</v>
      </c>
      <c r="E13" s="62"/>
      <c r="F13" s="61"/>
      <c r="G13" s="61"/>
      <c r="H13" s="61"/>
      <c r="I13" s="61"/>
      <c r="J13" s="60"/>
    </row>
    <row r="14" spans="1:13" ht="15.75" x14ac:dyDescent="0.25">
      <c r="A14" s="66" t="s">
        <v>14</v>
      </c>
      <c r="B14" s="65" t="s">
        <v>191</v>
      </c>
      <c r="C14" s="64" t="s">
        <v>7</v>
      </c>
      <c r="D14" s="63">
        <v>15</v>
      </c>
      <c r="E14" s="62"/>
      <c r="F14" s="61"/>
      <c r="G14" s="61"/>
      <c r="H14" s="61"/>
      <c r="I14" s="61"/>
      <c r="J14" s="60"/>
    </row>
    <row r="15" spans="1:13" ht="15.75" x14ac:dyDescent="0.25">
      <c r="A15" s="66" t="s">
        <v>15</v>
      </c>
      <c r="B15" s="65" t="s">
        <v>190</v>
      </c>
      <c r="C15" s="64" t="s">
        <v>7</v>
      </c>
      <c r="D15" s="63">
        <v>15</v>
      </c>
      <c r="E15" s="62"/>
      <c r="F15" s="61"/>
      <c r="G15" s="61"/>
      <c r="H15" s="61"/>
      <c r="I15" s="61"/>
      <c r="J15" s="60"/>
    </row>
    <row r="16" spans="1:13" ht="15.75" x14ac:dyDescent="0.25">
      <c r="A16" s="66" t="s">
        <v>16</v>
      </c>
      <c r="B16" s="65" t="s">
        <v>189</v>
      </c>
      <c r="C16" s="64" t="s">
        <v>7</v>
      </c>
      <c r="D16" s="63">
        <v>15</v>
      </c>
      <c r="E16" s="62"/>
      <c r="F16" s="61"/>
      <c r="G16" s="61"/>
      <c r="H16" s="61"/>
      <c r="I16" s="61"/>
      <c r="J16" s="60"/>
    </row>
    <row r="17" spans="1:10" ht="15.75" x14ac:dyDescent="0.25">
      <c r="A17" s="66" t="s">
        <v>17</v>
      </c>
      <c r="B17" s="65" t="s">
        <v>188</v>
      </c>
      <c r="C17" s="64" t="s">
        <v>7</v>
      </c>
      <c r="D17" s="63">
        <v>15</v>
      </c>
      <c r="E17" s="62"/>
      <c r="F17" s="61"/>
      <c r="G17" s="61"/>
      <c r="H17" s="61"/>
      <c r="I17" s="61"/>
      <c r="J17" s="60"/>
    </row>
    <row r="18" spans="1:10" ht="15" customHeight="1" x14ac:dyDescent="0.25">
      <c r="A18" s="4" t="s">
        <v>18</v>
      </c>
      <c r="B18" s="65" t="s">
        <v>187</v>
      </c>
      <c r="C18" s="64" t="s">
        <v>7</v>
      </c>
      <c r="D18" s="63">
        <v>15</v>
      </c>
      <c r="E18" s="62"/>
      <c r="F18" s="69"/>
      <c r="G18" s="69"/>
      <c r="H18" s="69"/>
      <c r="I18" s="68"/>
    </row>
    <row r="19" spans="1:10" ht="15.75" x14ac:dyDescent="0.25">
      <c r="A19" s="66" t="s">
        <v>19</v>
      </c>
      <c r="B19" s="65" t="s">
        <v>186</v>
      </c>
      <c r="C19" s="64" t="s">
        <v>7</v>
      </c>
      <c r="D19" s="63">
        <v>15</v>
      </c>
      <c r="E19" s="62"/>
      <c r="F19" s="61"/>
      <c r="G19" s="61"/>
      <c r="H19" s="61"/>
      <c r="I19" s="61"/>
      <c r="J19" s="60"/>
    </row>
    <row r="20" spans="1:10" ht="15.75" x14ac:dyDescent="0.25">
      <c r="A20" s="66" t="s">
        <v>20</v>
      </c>
      <c r="B20" s="65" t="s">
        <v>185</v>
      </c>
      <c r="C20" s="64" t="s">
        <v>7</v>
      </c>
      <c r="D20" s="63">
        <v>15</v>
      </c>
      <c r="E20" s="62"/>
      <c r="F20" s="61"/>
      <c r="G20" s="61"/>
      <c r="H20" s="61"/>
      <c r="I20" s="61"/>
      <c r="J20" s="60"/>
    </row>
    <row r="21" spans="1:10" ht="15.75" x14ac:dyDescent="0.25">
      <c r="A21" s="66" t="s">
        <v>21</v>
      </c>
      <c r="B21" s="65" t="s">
        <v>184</v>
      </c>
      <c r="C21" s="64" t="s">
        <v>7</v>
      </c>
      <c r="D21" s="63">
        <v>15</v>
      </c>
      <c r="E21" s="62"/>
      <c r="F21" s="61"/>
      <c r="G21" s="61"/>
      <c r="H21" s="61"/>
      <c r="I21" s="61"/>
      <c r="J21" s="60"/>
    </row>
    <row r="22" spans="1:10" ht="26.25" x14ac:dyDescent="0.25">
      <c r="A22" s="66" t="s">
        <v>22</v>
      </c>
      <c r="B22" s="67" t="s">
        <v>183</v>
      </c>
      <c r="C22" s="64" t="s">
        <v>7</v>
      </c>
      <c r="D22" s="63">
        <v>15</v>
      </c>
      <c r="E22" s="62"/>
      <c r="F22" s="61"/>
      <c r="G22" s="61"/>
      <c r="H22" s="61"/>
      <c r="I22" s="61"/>
      <c r="J22" s="60"/>
    </row>
    <row r="23" spans="1:10" ht="15.75" x14ac:dyDescent="0.25">
      <c r="A23" s="66" t="s">
        <v>23</v>
      </c>
      <c r="B23" s="65" t="s">
        <v>182</v>
      </c>
      <c r="C23" s="64" t="s">
        <v>7</v>
      </c>
      <c r="D23" s="63">
        <v>15</v>
      </c>
      <c r="E23" s="62"/>
      <c r="F23" s="61"/>
      <c r="G23" s="61"/>
      <c r="H23" s="61"/>
      <c r="I23" s="61"/>
      <c r="J23" s="60"/>
    </row>
    <row r="24" spans="1:10" ht="15.75" x14ac:dyDescent="0.25">
      <c r="A24" s="66"/>
      <c r="B24" s="134"/>
      <c r="C24" s="135"/>
      <c r="D24" s="136">
        <f>SUM(D7:D23)</f>
        <v>255</v>
      </c>
      <c r="E24" s="137"/>
      <c r="F24" s="138"/>
      <c r="G24" s="139"/>
      <c r="H24" s="61"/>
      <c r="I24" s="61"/>
      <c r="J24" s="60"/>
    </row>
    <row r="25" spans="1:10" ht="15" customHeight="1" x14ac:dyDescent="0.25">
      <c r="A25" s="163" t="s">
        <v>471</v>
      </c>
      <c r="B25" s="164"/>
      <c r="C25" s="164"/>
      <c r="D25" s="164"/>
      <c r="E25" s="164"/>
      <c r="F25" s="164"/>
      <c r="G25" s="165"/>
      <c r="H25" s="174"/>
      <c r="I25" s="174"/>
    </row>
    <row r="26" spans="1:10" ht="15" customHeight="1" x14ac:dyDescent="0.25">
      <c r="A26" s="59"/>
      <c r="B26" s="59"/>
      <c r="C26" s="59"/>
      <c r="D26" s="59"/>
      <c r="E26" s="59"/>
      <c r="F26" s="59"/>
      <c r="G26" s="59"/>
      <c r="H26" s="59"/>
      <c r="I26" s="55"/>
    </row>
    <row r="27" spans="1:10" ht="15" customHeight="1" x14ac:dyDescent="0.25">
      <c r="A27" s="182" t="s">
        <v>496</v>
      </c>
      <c r="B27" s="182"/>
      <c r="C27" s="58"/>
      <c r="D27" s="57"/>
      <c r="E27" s="57"/>
      <c r="F27" s="56"/>
      <c r="G27" s="56"/>
      <c r="H27" s="56"/>
      <c r="I27" s="55"/>
      <c r="J27" s="55"/>
    </row>
    <row r="28" spans="1:10" ht="28.5" customHeight="1" x14ac:dyDescent="0.25">
      <c r="A28" s="171" t="s">
        <v>162</v>
      </c>
      <c r="B28" s="172"/>
      <c r="C28" s="172"/>
      <c r="D28" s="172"/>
      <c r="E28" s="172"/>
      <c r="F28" s="172"/>
      <c r="G28" s="172"/>
      <c r="H28" s="172"/>
      <c r="I28" s="172"/>
      <c r="J28" s="120"/>
    </row>
    <row r="29" spans="1:10" ht="20.100000000000001" customHeight="1" x14ac:dyDescent="0.25">
      <c r="A29" s="171" t="s">
        <v>181</v>
      </c>
      <c r="B29" s="171"/>
      <c r="C29" s="171"/>
      <c r="D29" s="171"/>
      <c r="E29" s="171"/>
      <c r="F29" s="171"/>
      <c r="G29" s="171"/>
      <c r="H29" s="171"/>
      <c r="I29" s="171"/>
      <c r="J29" s="171"/>
    </row>
    <row r="30" spans="1:10" ht="17.25" customHeight="1" x14ac:dyDescent="0.25">
      <c r="A30" s="171" t="s">
        <v>180</v>
      </c>
      <c r="B30" s="171"/>
      <c r="C30" s="171"/>
      <c r="D30" s="171"/>
      <c r="E30" s="171"/>
      <c r="F30" s="171"/>
      <c r="G30" s="171"/>
      <c r="H30" s="171"/>
      <c r="I30" s="171"/>
      <c r="J30" s="171"/>
    </row>
    <row r="31" spans="1:10" ht="17.25" customHeight="1" x14ac:dyDescent="0.25">
      <c r="A31" s="171" t="s">
        <v>179</v>
      </c>
      <c r="B31" s="171"/>
      <c r="C31" s="171"/>
      <c r="D31" s="171"/>
      <c r="E31" s="171"/>
      <c r="F31" s="171"/>
      <c r="G31" s="171"/>
      <c r="H31" s="171"/>
      <c r="I31" s="171"/>
      <c r="J31" s="171"/>
    </row>
    <row r="32" spans="1:10" ht="16.5" customHeight="1" x14ac:dyDescent="0.25">
      <c r="A32" s="181" t="s">
        <v>178</v>
      </c>
      <c r="B32" s="170"/>
      <c r="C32" s="170"/>
      <c r="D32" s="170"/>
      <c r="E32" s="170"/>
      <c r="F32" s="170"/>
      <c r="G32" s="170"/>
      <c r="H32" s="170"/>
      <c r="I32" s="170"/>
      <c r="J32" s="170"/>
    </row>
    <row r="33" spans="1:10" ht="32.25" customHeight="1" x14ac:dyDescent="0.25">
      <c r="A33" s="170" t="s">
        <v>177</v>
      </c>
      <c r="B33" s="172"/>
      <c r="C33" s="172"/>
      <c r="D33" s="172"/>
      <c r="E33" s="172"/>
      <c r="F33" s="172"/>
      <c r="G33" s="172"/>
      <c r="H33" s="172"/>
      <c r="I33" s="172"/>
      <c r="J33" s="119"/>
    </row>
  </sheetData>
  <sheetProtection selectLockedCells="1" selectUnlockedCells="1"/>
  <mergeCells count="22">
    <mergeCell ref="G5:G6"/>
    <mergeCell ref="A32:J32"/>
    <mergeCell ref="A27:B27"/>
    <mergeCell ref="A29:J29"/>
    <mergeCell ref="A30:J30"/>
    <mergeCell ref="A25:G25"/>
    <mergeCell ref="A33:I33"/>
    <mergeCell ref="A1:I1"/>
    <mergeCell ref="J5:J6"/>
    <mergeCell ref="A31:J31"/>
    <mergeCell ref="H25:I25"/>
    <mergeCell ref="H5:H6"/>
    <mergeCell ref="I5:I6"/>
    <mergeCell ref="A28:I28"/>
    <mergeCell ref="A2:I2"/>
    <mergeCell ref="A3:I3"/>
    <mergeCell ref="A5:A6"/>
    <mergeCell ref="B5:B6"/>
    <mergeCell ref="C5:C6"/>
    <mergeCell ref="D5:D6"/>
    <mergeCell ref="E5:E6"/>
    <mergeCell ref="F5:F6"/>
  </mergeCells>
  <pageMargins left="0.70866141732283472" right="0.70866141732283472" top="0.74803149606299213" bottom="0.74803149606299213" header="0.51181102362204722" footer="0.51181102362204722"/>
  <pageSetup paperSize="9" scale="85"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IV71"/>
  <sheetViews>
    <sheetView workbookViewId="0">
      <selection sqref="A1:I1"/>
    </sheetView>
  </sheetViews>
  <sheetFormatPr defaultColWidth="11.5703125" defaultRowHeight="15.75" x14ac:dyDescent="0.25"/>
  <cols>
    <col min="1" max="1" width="6" style="3" customWidth="1"/>
    <col min="2" max="2" width="47.28515625" style="1" customWidth="1"/>
    <col min="3" max="3" width="8.140625" style="5" customWidth="1"/>
    <col min="4" max="4" width="9.7109375" style="6" customWidth="1"/>
    <col min="5" max="5" width="10.5703125" style="6" customWidth="1"/>
    <col min="6" max="6" width="11.42578125" style="6" customWidth="1"/>
    <col min="7" max="7" width="11.140625" style="6" customWidth="1"/>
    <col min="8" max="8" width="12.140625" style="6" customWidth="1"/>
    <col min="9" max="9" width="27.140625" style="6" customWidth="1"/>
    <col min="10" max="10" width="9.5703125" style="6" customWidth="1"/>
    <col min="11" max="11" width="9.7109375" style="6" customWidth="1"/>
    <col min="12" max="256" width="11.5703125" style="6"/>
    <col min="257" max="16384" width="11.5703125" style="2"/>
  </cols>
  <sheetData>
    <row r="1" spans="1:14" x14ac:dyDescent="0.25">
      <c r="A1" s="148" t="s">
        <v>511</v>
      </c>
      <c r="B1" s="149"/>
      <c r="C1" s="149"/>
      <c r="D1" s="149"/>
      <c r="E1" s="149"/>
      <c r="F1" s="149"/>
      <c r="G1" s="149"/>
      <c r="H1" s="149"/>
      <c r="I1" s="149"/>
      <c r="J1" s="118"/>
      <c r="K1" s="118"/>
      <c r="L1" s="118"/>
      <c r="M1" s="15"/>
      <c r="N1" s="15"/>
    </row>
    <row r="2" spans="1:14" x14ac:dyDescent="0.25">
      <c r="A2" s="147" t="s">
        <v>148</v>
      </c>
      <c r="B2" s="147"/>
      <c r="C2" s="147"/>
      <c r="D2" s="147"/>
      <c r="E2" s="147"/>
      <c r="F2" s="147"/>
      <c r="G2" s="147"/>
      <c r="H2" s="147"/>
      <c r="I2" s="147"/>
      <c r="J2" s="147"/>
      <c r="K2" s="15"/>
      <c r="L2" s="15"/>
      <c r="M2" s="15"/>
      <c r="N2" s="15"/>
    </row>
    <row r="3" spans="1:14" x14ac:dyDescent="0.25">
      <c r="A3" s="183" t="s">
        <v>477</v>
      </c>
      <c r="B3" s="183"/>
      <c r="C3" s="183"/>
      <c r="D3" s="183"/>
      <c r="E3" s="183"/>
      <c r="F3" s="183"/>
      <c r="G3" s="183"/>
      <c r="H3" s="183"/>
      <c r="I3" s="183"/>
      <c r="J3" s="96"/>
      <c r="K3" s="96"/>
      <c r="L3" s="96"/>
      <c r="M3" s="96"/>
      <c r="N3" s="96"/>
    </row>
    <row r="4" spans="1:14" ht="30" customHeight="1" x14ac:dyDescent="0.25">
      <c r="A4" s="179" t="s">
        <v>0</v>
      </c>
      <c r="B4" s="179" t="s">
        <v>1</v>
      </c>
      <c r="C4" s="179" t="s">
        <v>2</v>
      </c>
      <c r="D4" s="179" t="s">
        <v>506</v>
      </c>
      <c r="E4" s="179" t="s">
        <v>3</v>
      </c>
      <c r="F4" s="179" t="s">
        <v>4</v>
      </c>
      <c r="G4" s="179" t="s">
        <v>476</v>
      </c>
      <c r="H4" s="175" t="s">
        <v>470</v>
      </c>
      <c r="I4" s="154" t="s">
        <v>5</v>
      </c>
      <c r="K4" s="173"/>
    </row>
    <row r="5" spans="1:14" ht="72.75" customHeight="1" x14ac:dyDescent="0.25">
      <c r="A5" s="179"/>
      <c r="B5" s="179"/>
      <c r="C5" s="179"/>
      <c r="D5" s="179"/>
      <c r="E5" s="179"/>
      <c r="F5" s="179"/>
      <c r="G5" s="179"/>
      <c r="H5" s="175"/>
      <c r="I5" s="154"/>
      <c r="K5" s="173"/>
    </row>
    <row r="6" spans="1:14" ht="16.5" customHeight="1" x14ac:dyDescent="0.25">
      <c r="A6" s="184" t="s">
        <v>109</v>
      </c>
      <c r="B6" s="184"/>
      <c r="C6" s="184"/>
      <c r="D6" s="184"/>
      <c r="E6" s="184"/>
      <c r="F6" s="184"/>
      <c r="G6" s="184"/>
      <c r="H6" s="184"/>
      <c r="I6" s="184"/>
      <c r="J6" s="8"/>
      <c r="K6" s="8"/>
    </row>
    <row r="7" spans="1:14" ht="42" customHeight="1" x14ac:dyDescent="0.25">
      <c r="A7" s="83" t="s">
        <v>6</v>
      </c>
      <c r="B7" s="32" t="s">
        <v>446</v>
      </c>
      <c r="C7" s="100" t="s">
        <v>7</v>
      </c>
      <c r="D7" s="101">
        <v>200</v>
      </c>
      <c r="E7" s="19"/>
      <c r="F7" s="19"/>
      <c r="G7" s="13"/>
      <c r="H7" s="13"/>
      <c r="I7" s="22"/>
    </row>
    <row r="8" spans="1:14" ht="29.1" customHeight="1" x14ac:dyDescent="0.25">
      <c r="A8" s="20" t="s">
        <v>8</v>
      </c>
      <c r="B8" s="21" t="s">
        <v>110</v>
      </c>
      <c r="C8" s="12" t="s">
        <v>7</v>
      </c>
      <c r="D8" s="12">
        <v>10</v>
      </c>
      <c r="E8" s="12"/>
      <c r="F8" s="22"/>
      <c r="G8" s="22"/>
      <c r="H8" s="22"/>
      <c r="I8" s="22"/>
    </row>
    <row r="9" spans="1:14" ht="29.1" customHeight="1" x14ac:dyDescent="0.25">
      <c r="A9" s="20" t="s">
        <v>9</v>
      </c>
      <c r="B9" s="98" t="s">
        <v>463</v>
      </c>
      <c r="C9" s="12" t="s">
        <v>7</v>
      </c>
      <c r="D9" s="12">
        <v>200</v>
      </c>
      <c r="E9" s="12"/>
      <c r="F9" s="22"/>
      <c r="G9" s="22"/>
      <c r="H9" s="22"/>
      <c r="I9" s="22"/>
    </row>
    <row r="10" spans="1:14" ht="26.1" customHeight="1" x14ac:dyDescent="0.25">
      <c r="A10" s="20" t="s">
        <v>10</v>
      </c>
      <c r="B10" s="99" t="s">
        <v>111</v>
      </c>
      <c r="C10" s="12" t="s">
        <v>7</v>
      </c>
      <c r="D10" s="12">
        <v>10</v>
      </c>
      <c r="E10" s="12"/>
      <c r="F10" s="22"/>
      <c r="G10" s="22"/>
      <c r="H10" s="22"/>
      <c r="I10" s="22"/>
    </row>
    <row r="11" spans="1:14" ht="30" customHeight="1" x14ac:dyDescent="0.25">
      <c r="A11" s="20" t="s">
        <v>11</v>
      </c>
      <c r="B11" s="98" t="s">
        <v>445</v>
      </c>
      <c r="C11" s="12" t="s">
        <v>7</v>
      </c>
      <c r="D11" s="12">
        <v>10</v>
      </c>
      <c r="E11" s="12"/>
      <c r="F11" s="22"/>
      <c r="G11" s="22"/>
      <c r="H11" s="22"/>
      <c r="I11" s="22"/>
    </row>
    <row r="12" spans="1:14" ht="17.25" customHeight="1" x14ac:dyDescent="0.25">
      <c r="A12" s="185" t="s">
        <v>112</v>
      </c>
      <c r="B12" s="185"/>
      <c r="C12" s="185"/>
      <c r="D12" s="185"/>
      <c r="E12" s="185"/>
      <c r="F12" s="185"/>
      <c r="G12" s="185"/>
      <c r="H12" s="185"/>
      <c r="I12" s="185"/>
      <c r="J12" s="9"/>
      <c r="K12" s="9"/>
    </row>
    <row r="13" spans="1:14" ht="34.5" customHeight="1" x14ac:dyDescent="0.25">
      <c r="A13" s="83" t="s">
        <v>12</v>
      </c>
      <c r="B13" s="23" t="s">
        <v>113</v>
      </c>
      <c r="C13" s="12" t="s">
        <v>7</v>
      </c>
      <c r="D13" s="12">
        <v>10</v>
      </c>
      <c r="E13" s="12"/>
      <c r="F13" s="22"/>
      <c r="G13" s="22"/>
      <c r="H13" s="22"/>
      <c r="I13" s="22"/>
    </row>
    <row r="14" spans="1:14" ht="34.5" customHeight="1" x14ac:dyDescent="0.25">
      <c r="A14" s="83" t="s">
        <v>13</v>
      </c>
      <c r="B14" s="24" t="s">
        <v>114</v>
      </c>
      <c r="C14" s="12" t="s">
        <v>7</v>
      </c>
      <c r="D14" s="12">
        <v>150</v>
      </c>
      <c r="E14" s="12"/>
      <c r="F14" s="22"/>
      <c r="G14" s="22"/>
      <c r="H14" s="22"/>
      <c r="I14" s="22"/>
    </row>
    <row r="15" spans="1:14" ht="33" customHeight="1" x14ac:dyDescent="0.25">
      <c r="A15" s="83" t="s">
        <v>14</v>
      </c>
      <c r="B15" s="25" t="s">
        <v>115</v>
      </c>
      <c r="C15" s="12" t="s">
        <v>7</v>
      </c>
      <c r="D15" s="12">
        <v>400</v>
      </c>
      <c r="E15" s="12"/>
      <c r="F15" s="22"/>
      <c r="G15" s="22"/>
      <c r="H15" s="22"/>
      <c r="I15" s="26"/>
      <c r="J15" s="10"/>
      <c r="K15" s="10"/>
    </row>
    <row r="16" spans="1:14" ht="30" customHeight="1" x14ac:dyDescent="0.25">
      <c r="A16" s="83" t="s">
        <v>15</v>
      </c>
      <c r="B16" s="24" t="s">
        <v>116</v>
      </c>
      <c r="C16" s="12" t="s">
        <v>7</v>
      </c>
      <c r="D16" s="12">
        <v>3000</v>
      </c>
      <c r="E16" s="12"/>
      <c r="F16" s="27"/>
      <c r="G16" s="27"/>
      <c r="H16" s="27"/>
      <c r="I16" s="26"/>
      <c r="J16" s="10"/>
      <c r="K16" s="10"/>
    </row>
    <row r="17" spans="1:11" ht="30.95" customHeight="1" x14ac:dyDescent="0.25">
      <c r="A17" s="83" t="s">
        <v>16</v>
      </c>
      <c r="B17" s="23" t="s">
        <v>117</v>
      </c>
      <c r="C17" s="12" t="s">
        <v>7</v>
      </c>
      <c r="D17" s="12">
        <v>1500</v>
      </c>
      <c r="E17" s="12"/>
      <c r="F17" s="22"/>
      <c r="G17" s="22"/>
      <c r="H17" s="22"/>
      <c r="I17" s="26"/>
      <c r="J17" s="10"/>
      <c r="K17" s="10"/>
    </row>
    <row r="18" spans="1:11" ht="37.5" customHeight="1" x14ac:dyDescent="0.25">
      <c r="A18" s="83" t="s">
        <v>17</v>
      </c>
      <c r="B18" s="25" t="s">
        <v>118</v>
      </c>
      <c r="C18" s="12" t="s">
        <v>7</v>
      </c>
      <c r="D18" s="12">
        <v>400</v>
      </c>
      <c r="E18" s="12"/>
      <c r="F18" s="22"/>
      <c r="G18" s="22"/>
      <c r="H18" s="22"/>
      <c r="I18" s="26"/>
      <c r="J18" s="10"/>
      <c r="K18" s="10"/>
    </row>
    <row r="19" spans="1:11" ht="21" customHeight="1" x14ac:dyDescent="0.25">
      <c r="A19" s="83" t="s">
        <v>18</v>
      </c>
      <c r="B19" s="99" t="s">
        <v>119</v>
      </c>
      <c r="C19" s="12" t="s">
        <v>7</v>
      </c>
      <c r="D19" s="12">
        <v>50</v>
      </c>
      <c r="E19" s="12"/>
      <c r="F19" s="22"/>
      <c r="G19" s="22"/>
      <c r="H19" s="22"/>
      <c r="I19" s="26"/>
      <c r="J19" s="10"/>
      <c r="K19" s="10"/>
    </row>
    <row r="20" spans="1:11" x14ac:dyDescent="0.25">
      <c r="A20" s="83" t="s">
        <v>19</v>
      </c>
      <c r="B20" s="99" t="s">
        <v>120</v>
      </c>
      <c r="C20" s="12" t="s">
        <v>7</v>
      </c>
      <c r="D20" s="12">
        <v>400</v>
      </c>
      <c r="E20" s="102"/>
      <c r="F20" s="22"/>
      <c r="G20" s="22"/>
      <c r="H20" s="22"/>
      <c r="I20" s="26"/>
      <c r="J20" s="10"/>
      <c r="K20" s="10"/>
    </row>
    <row r="21" spans="1:11" x14ac:dyDescent="0.25">
      <c r="A21" s="83" t="s">
        <v>20</v>
      </c>
      <c r="B21" s="99" t="s">
        <v>121</v>
      </c>
      <c r="C21" s="12" t="s">
        <v>7</v>
      </c>
      <c r="D21" s="12">
        <v>400</v>
      </c>
      <c r="E21" s="102"/>
      <c r="F21" s="22"/>
      <c r="G21" s="22"/>
      <c r="H21" s="22"/>
      <c r="I21" s="26"/>
      <c r="J21" s="10"/>
      <c r="K21" s="10"/>
    </row>
    <row r="22" spans="1:11" ht="25.5" x14ac:dyDescent="0.25">
      <c r="A22" s="83" t="s">
        <v>21</v>
      </c>
      <c r="B22" s="98" t="s">
        <v>447</v>
      </c>
      <c r="C22" s="12" t="s">
        <v>7</v>
      </c>
      <c r="D22" s="12">
        <v>200</v>
      </c>
      <c r="E22" s="102"/>
      <c r="F22" s="22"/>
      <c r="G22" s="22"/>
      <c r="H22" s="22"/>
      <c r="I22" s="26"/>
      <c r="J22" s="10"/>
      <c r="K22" s="10"/>
    </row>
    <row r="23" spans="1:11" ht="21" customHeight="1" x14ac:dyDescent="0.25">
      <c r="A23" s="83" t="s">
        <v>22</v>
      </c>
      <c r="B23" s="99" t="s">
        <v>122</v>
      </c>
      <c r="C23" s="12" t="s">
        <v>7</v>
      </c>
      <c r="D23" s="12">
        <v>400</v>
      </c>
      <c r="E23" s="102"/>
      <c r="F23" s="22"/>
      <c r="G23" s="22"/>
      <c r="H23" s="22"/>
      <c r="I23" s="26"/>
      <c r="J23" s="10"/>
      <c r="K23" s="10"/>
    </row>
    <row r="24" spans="1:11" x14ac:dyDescent="0.25">
      <c r="A24" s="83" t="s">
        <v>23</v>
      </c>
      <c r="B24" s="99" t="s">
        <v>123</v>
      </c>
      <c r="C24" s="12" t="s">
        <v>7</v>
      </c>
      <c r="D24" s="12">
        <v>750</v>
      </c>
      <c r="E24" s="102"/>
      <c r="F24" s="22"/>
      <c r="G24" s="22"/>
      <c r="H24" s="22"/>
      <c r="I24" s="22"/>
    </row>
    <row r="25" spans="1:11" x14ac:dyDescent="0.25">
      <c r="A25" s="83" t="s">
        <v>24</v>
      </c>
      <c r="B25" s="99" t="s">
        <v>124</v>
      </c>
      <c r="C25" s="12" t="s">
        <v>7</v>
      </c>
      <c r="D25" s="12">
        <v>50</v>
      </c>
      <c r="E25" s="102"/>
      <c r="F25" s="22"/>
      <c r="G25" s="22"/>
      <c r="H25" s="22"/>
      <c r="I25" s="22"/>
    </row>
    <row r="26" spans="1:11" ht="25.5" x14ac:dyDescent="0.25">
      <c r="A26" s="83" t="s">
        <v>25</v>
      </c>
      <c r="B26" s="98" t="s">
        <v>125</v>
      </c>
      <c r="C26" s="12" t="s">
        <v>7</v>
      </c>
      <c r="D26" s="12">
        <v>100</v>
      </c>
      <c r="E26" s="102"/>
      <c r="F26" s="22"/>
      <c r="G26" s="22"/>
      <c r="H26" s="22"/>
      <c r="I26" s="22"/>
    </row>
    <row r="27" spans="1:11" x14ac:dyDescent="0.25">
      <c r="A27" s="190" t="s">
        <v>490</v>
      </c>
      <c r="B27" s="191"/>
      <c r="C27" s="191"/>
      <c r="D27" s="191"/>
      <c r="E27" s="191"/>
      <c r="F27" s="191"/>
      <c r="G27" s="191"/>
      <c r="H27" s="191"/>
      <c r="I27" s="192"/>
    </row>
    <row r="28" spans="1:11" x14ac:dyDescent="0.25">
      <c r="A28" s="83" t="s">
        <v>26</v>
      </c>
      <c r="B28" s="98" t="s">
        <v>467</v>
      </c>
      <c r="C28" s="12" t="s">
        <v>7</v>
      </c>
      <c r="D28" s="12">
        <v>100</v>
      </c>
      <c r="E28" s="12"/>
      <c r="F28" s="22"/>
      <c r="G28" s="22"/>
      <c r="H28" s="22"/>
      <c r="I28" s="22"/>
    </row>
    <row r="29" spans="1:11" x14ac:dyDescent="0.25">
      <c r="A29" s="83" t="s">
        <v>27</v>
      </c>
      <c r="B29" s="98" t="s">
        <v>464</v>
      </c>
      <c r="C29" s="12" t="s">
        <v>7</v>
      </c>
      <c r="D29" s="12">
        <v>50</v>
      </c>
      <c r="E29" s="12"/>
      <c r="F29" s="22"/>
      <c r="G29" s="22"/>
      <c r="H29" s="22"/>
      <c r="I29" s="22"/>
    </row>
    <row r="30" spans="1:11" x14ac:dyDescent="0.25">
      <c r="A30" s="83" t="s">
        <v>28</v>
      </c>
      <c r="B30" s="98" t="s">
        <v>465</v>
      </c>
      <c r="C30" s="12" t="s">
        <v>7</v>
      </c>
      <c r="D30" s="12">
        <v>50</v>
      </c>
      <c r="E30" s="12"/>
      <c r="F30" s="22"/>
      <c r="G30" s="22"/>
      <c r="H30" s="22"/>
      <c r="I30" s="22"/>
    </row>
    <row r="31" spans="1:11" x14ac:dyDescent="0.25">
      <c r="A31" s="83" t="s">
        <v>29</v>
      </c>
      <c r="B31" s="98" t="s">
        <v>466</v>
      </c>
      <c r="C31" s="12" t="s">
        <v>7</v>
      </c>
      <c r="D31" s="12">
        <v>50</v>
      </c>
      <c r="E31" s="12"/>
      <c r="F31" s="22"/>
      <c r="G31" s="22"/>
      <c r="H31" s="22"/>
      <c r="I31" s="22"/>
    </row>
    <row r="32" spans="1:11" x14ac:dyDescent="0.25">
      <c r="A32" s="83"/>
      <c r="B32" s="98"/>
      <c r="C32" s="12"/>
      <c r="D32" s="12">
        <f>SUM(D7:D31)</f>
        <v>8490</v>
      </c>
      <c r="E32" s="12"/>
      <c r="F32" s="22"/>
      <c r="G32" s="22"/>
      <c r="H32" s="22"/>
      <c r="I32" s="22"/>
    </row>
    <row r="33" spans="1:11" x14ac:dyDescent="0.25">
      <c r="A33" s="193" t="s">
        <v>471</v>
      </c>
      <c r="B33" s="194"/>
      <c r="C33" s="194"/>
      <c r="D33" s="194"/>
      <c r="E33" s="194"/>
      <c r="F33" s="194"/>
      <c r="G33" s="194"/>
      <c r="H33" s="188"/>
      <c r="I33" s="188"/>
      <c r="J33" s="28"/>
    </row>
    <row r="34" spans="1:11" x14ac:dyDescent="0.25">
      <c r="A34" s="7"/>
      <c r="B34" s="7"/>
      <c r="C34" s="7"/>
      <c r="D34" s="4"/>
    </row>
    <row r="36" spans="1:11" x14ac:dyDescent="0.25">
      <c r="B36" s="126" t="s">
        <v>496</v>
      </c>
      <c r="C36" s="29"/>
      <c r="D36" s="29"/>
      <c r="E36" s="29"/>
      <c r="F36" s="29"/>
      <c r="G36" s="29"/>
      <c r="H36" s="29"/>
      <c r="I36" s="29"/>
      <c r="J36" s="29"/>
      <c r="K36" s="29"/>
    </row>
    <row r="37" spans="1:11" ht="61.5" customHeight="1" x14ac:dyDescent="0.25">
      <c r="B37" s="186" t="s">
        <v>509</v>
      </c>
      <c r="C37" s="189"/>
      <c r="D37" s="189"/>
      <c r="E37" s="189"/>
      <c r="F37" s="189"/>
      <c r="G37" s="189"/>
      <c r="H37" s="189"/>
      <c r="I37" s="189"/>
      <c r="J37" s="189"/>
      <c r="K37" s="121"/>
    </row>
    <row r="38" spans="1:11" ht="106.5" customHeight="1" x14ac:dyDescent="0.25">
      <c r="B38" s="186" t="s">
        <v>510</v>
      </c>
      <c r="C38" s="189"/>
      <c r="D38" s="189"/>
      <c r="E38" s="189"/>
      <c r="F38" s="189"/>
      <c r="G38" s="189"/>
      <c r="H38" s="189"/>
      <c r="I38" s="189"/>
      <c r="J38" s="189"/>
      <c r="K38" s="121"/>
    </row>
    <row r="39" spans="1:11" ht="58.5" customHeight="1" x14ac:dyDescent="0.25">
      <c r="B39" s="186" t="s">
        <v>499</v>
      </c>
      <c r="C39" s="189"/>
      <c r="D39" s="189"/>
      <c r="E39" s="189"/>
      <c r="F39" s="189"/>
      <c r="G39" s="189"/>
      <c r="H39" s="189"/>
      <c r="I39" s="189"/>
      <c r="J39" s="189"/>
      <c r="K39" s="125"/>
    </row>
    <row r="40" spans="1:11" ht="19.5" customHeight="1" x14ac:dyDescent="0.25">
      <c r="B40" s="186" t="s">
        <v>497</v>
      </c>
      <c r="C40" s="186"/>
      <c r="D40" s="186"/>
      <c r="E40" s="186"/>
      <c r="F40" s="186"/>
      <c r="G40" s="186"/>
      <c r="H40" s="186"/>
      <c r="I40" s="186"/>
      <c r="J40" s="186"/>
      <c r="K40" s="186"/>
    </row>
    <row r="41" spans="1:11" ht="30" customHeight="1" x14ac:dyDescent="0.25">
      <c r="B41" s="186" t="s">
        <v>498</v>
      </c>
      <c r="C41" s="189"/>
      <c r="D41" s="189"/>
      <c r="E41" s="189"/>
      <c r="F41" s="189"/>
      <c r="G41" s="189"/>
      <c r="H41" s="189"/>
      <c r="I41" s="189"/>
      <c r="J41" s="189"/>
      <c r="K41" s="125"/>
    </row>
    <row r="42" spans="1:11" ht="103.5" customHeight="1" x14ac:dyDescent="0.25">
      <c r="B42" s="186" t="s">
        <v>500</v>
      </c>
      <c r="C42" s="189"/>
      <c r="D42" s="189"/>
      <c r="E42" s="189"/>
      <c r="F42" s="189"/>
      <c r="G42" s="189"/>
      <c r="H42" s="189"/>
      <c r="I42" s="189"/>
      <c r="J42" s="189"/>
      <c r="K42" s="125"/>
    </row>
    <row r="43" spans="1:11" ht="33.75" customHeight="1" x14ac:dyDescent="0.25">
      <c r="B43" s="186" t="s">
        <v>501</v>
      </c>
      <c r="C43" s="189"/>
      <c r="D43" s="189"/>
      <c r="E43" s="189"/>
      <c r="F43" s="189"/>
      <c r="G43" s="189"/>
      <c r="H43" s="189"/>
      <c r="I43" s="189"/>
      <c r="J43" s="189"/>
      <c r="K43" s="121"/>
    </row>
    <row r="44" spans="1:11" ht="43.5" customHeight="1" x14ac:dyDescent="0.25">
      <c r="B44" s="186" t="s">
        <v>502</v>
      </c>
      <c r="C44" s="189"/>
      <c r="D44" s="189"/>
      <c r="E44" s="189"/>
      <c r="F44" s="189"/>
      <c r="G44" s="189"/>
      <c r="H44" s="189"/>
      <c r="I44" s="189"/>
      <c r="J44" s="189"/>
      <c r="K44" s="121"/>
    </row>
    <row r="45" spans="1:11" ht="20.25" customHeight="1" x14ac:dyDescent="0.25">
      <c r="B45" s="186" t="s">
        <v>508</v>
      </c>
      <c r="C45" s="187"/>
      <c r="D45" s="187"/>
      <c r="E45" s="187"/>
      <c r="F45" s="187"/>
      <c r="G45" s="187"/>
      <c r="H45" s="187"/>
      <c r="I45" s="187"/>
      <c r="J45" s="187"/>
      <c r="K45" s="187"/>
    </row>
    <row r="46" spans="1:11" ht="19.5" customHeight="1" x14ac:dyDescent="0.25">
      <c r="B46" s="186" t="s">
        <v>503</v>
      </c>
      <c r="C46" s="187"/>
      <c r="D46" s="187"/>
      <c r="E46" s="187"/>
      <c r="F46" s="187"/>
      <c r="G46" s="187"/>
      <c r="H46" s="187"/>
      <c r="I46" s="187"/>
      <c r="J46" s="187"/>
      <c r="K46" s="187"/>
    </row>
    <row r="47" spans="1:11" ht="43.5" customHeight="1" x14ac:dyDescent="0.25">
      <c r="B47" s="186" t="s">
        <v>504</v>
      </c>
      <c r="C47" s="189"/>
      <c r="D47" s="189"/>
      <c r="E47" s="189"/>
      <c r="F47" s="189"/>
      <c r="G47" s="189"/>
      <c r="H47" s="189"/>
      <c r="I47" s="189"/>
      <c r="J47" s="189"/>
      <c r="K47" s="121"/>
    </row>
    <row r="48" spans="1:11" x14ac:dyDescent="0.25">
      <c r="B48" s="186" t="s">
        <v>505</v>
      </c>
      <c r="C48" s="187"/>
      <c r="D48" s="187"/>
      <c r="E48" s="187"/>
      <c r="F48" s="187"/>
      <c r="G48" s="187"/>
      <c r="H48" s="187"/>
      <c r="I48" s="187"/>
      <c r="J48" s="187"/>
      <c r="K48" s="187"/>
    </row>
    <row r="50" spans="2:2" x14ac:dyDescent="0.25">
      <c r="B50" s="124"/>
    </row>
    <row r="68" spans="2:2" x14ac:dyDescent="0.25">
      <c r="B68" s="124"/>
    </row>
    <row r="69" spans="2:2" x14ac:dyDescent="0.25">
      <c r="B69" s="1" t="s">
        <v>495</v>
      </c>
    </row>
    <row r="70" spans="2:2" x14ac:dyDescent="0.25">
      <c r="B70" s="124"/>
    </row>
    <row r="71" spans="2:2" x14ac:dyDescent="0.25">
      <c r="B71" s="124"/>
    </row>
  </sheetData>
  <sheetProtection selectLockedCells="1" selectUnlockedCells="1"/>
  <mergeCells count="30">
    <mergeCell ref="B48:K48"/>
    <mergeCell ref="K4:K5"/>
    <mergeCell ref="H33:I33"/>
    <mergeCell ref="B40:K40"/>
    <mergeCell ref="B37:J37"/>
    <mergeCell ref="B38:J38"/>
    <mergeCell ref="B39:J39"/>
    <mergeCell ref="A27:I27"/>
    <mergeCell ref="B42:J42"/>
    <mergeCell ref="B43:J43"/>
    <mergeCell ref="B44:J44"/>
    <mergeCell ref="B47:J47"/>
    <mergeCell ref="A33:G33"/>
    <mergeCell ref="B41:J41"/>
    <mergeCell ref="B45:K45"/>
    <mergeCell ref="B46:K46"/>
    <mergeCell ref="A1:I1"/>
    <mergeCell ref="A3:I3"/>
    <mergeCell ref="A6:I6"/>
    <mergeCell ref="A12:I12"/>
    <mergeCell ref="F4:F5"/>
    <mergeCell ref="G4:G5"/>
    <mergeCell ref="H4:H5"/>
    <mergeCell ref="I4:I5"/>
    <mergeCell ref="A2:J2"/>
    <mergeCell ref="A4:A5"/>
    <mergeCell ref="B4:B5"/>
    <mergeCell ref="C4:C5"/>
    <mergeCell ref="D4:D5"/>
    <mergeCell ref="E4:E5"/>
  </mergeCells>
  <pageMargins left="0.78740157480314965" right="0.78740157480314965" top="1.0629921259842521" bottom="1.0629921259842521" header="0.78740157480314965" footer="0.78740157480314965"/>
  <pageSetup paperSize="9" scale="80" orientation="landscape" horizontalDpi="300" verticalDpi="300" r:id="rId1"/>
  <headerFooter alignWithMargins="0">
    <oddHeader>&amp;C&amp;"Times New Roman,Įprastinis"&amp;12&amp;A</oddHeader>
    <oddFooter>&amp;C&amp;"Times New Roman,Įprastinis"&amp;12Puslapis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E1EBC-43E1-43C4-8746-7E7A0412E57F}">
  <sheetPr>
    <tabColor rgb="FFFFFF00"/>
  </sheetPr>
  <dimension ref="A1:IU82"/>
  <sheetViews>
    <sheetView workbookViewId="0">
      <selection sqref="A1:I1"/>
    </sheetView>
  </sheetViews>
  <sheetFormatPr defaultColWidth="8.85546875" defaultRowHeight="15" customHeight="1" x14ac:dyDescent="0.2"/>
  <cols>
    <col min="1" max="1" width="5.5703125" style="88" customWidth="1"/>
    <col min="2" max="2" width="50.140625" style="86" customWidth="1"/>
    <col min="3" max="3" width="13" style="86" customWidth="1"/>
    <col min="4" max="4" width="14.85546875" style="89" customWidth="1"/>
    <col min="5" max="5" width="11.5703125" style="89" customWidth="1"/>
    <col min="6" max="6" width="11" style="90" customWidth="1"/>
    <col min="7" max="7" width="13.140625" style="90" customWidth="1"/>
    <col min="8" max="8" width="12.85546875" style="90" customWidth="1"/>
    <col min="9" max="9" width="21.85546875" style="86" customWidth="1"/>
    <col min="10" max="10" width="10.5703125" style="86" customWidth="1"/>
    <col min="11" max="255" width="8.85546875" style="86"/>
    <col min="256" max="16384" width="8.85546875" style="87"/>
  </cols>
  <sheetData>
    <row r="1" spans="1:14" ht="15" customHeight="1" x14ac:dyDescent="0.25">
      <c r="A1" s="148" t="s">
        <v>511</v>
      </c>
      <c r="B1" s="149"/>
      <c r="C1" s="149"/>
      <c r="D1" s="149"/>
      <c r="E1" s="149"/>
      <c r="F1" s="149"/>
      <c r="G1" s="149"/>
      <c r="H1" s="149"/>
      <c r="I1" s="149"/>
      <c r="J1" s="118"/>
      <c r="K1" s="118"/>
      <c r="L1" s="118"/>
      <c r="M1" s="15"/>
      <c r="N1" s="15"/>
    </row>
    <row r="2" spans="1:14" ht="15" customHeight="1" x14ac:dyDescent="0.25">
      <c r="A2" s="147" t="s">
        <v>148</v>
      </c>
      <c r="B2" s="147"/>
      <c r="C2" s="147"/>
      <c r="D2" s="147"/>
      <c r="E2" s="147"/>
      <c r="F2" s="147"/>
      <c r="G2" s="147"/>
      <c r="H2" s="147"/>
      <c r="I2" s="147"/>
      <c r="J2" s="147"/>
      <c r="K2" s="15"/>
      <c r="L2" s="15"/>
      <c r="M2" s="15"/>
      <c r="N2" s="15"/>
    </row>
    <row r="3" spans="1:14" ht="14.45" customHeight="1" x14ac:dyDescent="0.25">
      <c r="A3" s="147" t="s">
        <v>491</v>
      </c>
      <c r="B3" s="147"/>
      <c r="C3" s="147"/>
      <c r="D3" s="147"/>
      <c r="E3" s="147"/>
      <c r="F3" s="147"/>
      <c r="G3" s="147"/>
      <c r="H3" s="147"/>
      <c r="I3" s="147"/>
      <c r="J3" s="96"/>
      <c r="K3" s="96"/>
      <c r="L3" s="96"/>
      <c r="M3" s="96"/>
      <c r="N3" s="96"/>
    </row>
    <row r="4" spans="1:14" ht="15" hidden="1" customHeight="1" x14ac:dyDescent="0.25">
      <c r="A4" s="109"/>
      <c r="B4" s="17"/>
      <c r="C4" s="14"/>
      <c r="D4" s="14"/>
      <c r="E4" s="17"/>
      <c r="F4" s="17"/>
      <c r="G4" s="14"/>
      <c r="H4" s="14"/>
      <c r="I4" s="14"/>
      <c r="J4" s="15"/>
      <c r="K4" s="15"/>
      <c r="L4" s="15"/>
      <c r="M4" s="15"/>
      <c r="N4" s="15"/>
    </row>
    <row r="5" spans="1:14" s="92" customFormat="1" ht="47.25" customHeight="1" x14ac:dyDescent="0.25">
      <c r="A5" s="151" t="s">
        <v>0</v>
      </c>
      <c r="B5" s="151" t="s">
        <v>1</v>
      </c>
      <c r="C5" s="151" t="s">
        <v>2</v>
      </c>
      <c r="D5" s="151" t="s">
        <v>506</v>
      </c>
      <c r="E5" s="151" t="s">
        <v>3</v>
      </c>
      <c r="F5" s="151" t="s">
        <v>4</v>
      </c>
      <c r="G5" s="151" t="s">
        <v>476</v>
      </c>
      <c r="H5" s="153" t="s">
        <v>470</v>
      </c>
      <c r="I5" s="154" t="s">
        <v>5</v>
      </c>
      <c r="J5" s="150"/>
    </row>
    <row r="6" spans="1:14" ht="32.25" customHeight="1" x14ac:dyDescent="0.2">
      <c r="A6" s="151"/>
      <c r="B6" s="151"/>
      <c r="C6" s="151"/>
      <c r="D6" s="151"/>
      <c r="E6" s="151"/>
      <c r="F6" s="151"/>
      <c r="G6" s="151"/>
      <c r="H6" s="153"/>
      <c r="I6" s="154"/>
      <c r="J6" s="150"/>
    </row>
    <row r="7" spans="1:14" ht="12.75" x14ac:dyDescent="0.2">
      <c r="A7" s="34" t="s">
        <v>6</v>
      </c>
      <c r="B7" s="35" t="s">
        <v>436</v>
      </c>
      <c r="C7" s="36" t="s">
        <v>7</v>
      </c>
      <c r="D7" s="37">
        <v>2100</v>
      </c>
      <c r="E7" s="38"/>
      <c r="F7" s="39"/>
      <c r="G7" s="39"/>
      <c r="H7" s="39"/>
      <c r="I7" s="39"/>
      <c r="J7" s="91"/>
    </row>
    <row r="8" spans="1:14" ht="12.75" x14ac:dyDescent="0.2">
      <c r="A8" s="34" t="s">
        <v>8</v>
      </c>
      <c r="B8" s="35" t="s">
        <v>68</v>
      </c>
      <c r="C8" s="36" t="s">
        <v>7</v>
      </c>
      <c r="D8" s="40">
        <v>300</v>
      </c>
      <c r="E8" s="38"/>
      <c r="F8" s="39"/>
      <c r="G8" s="39"/>
      <c r="H8" s="39"/>
      <c r="I8" s="39"/>
      <c r="J8" s="91"/>
    </row>
    <row r="9" spans="1:14" ht="25.5" x14ac:dyDescent="0.2">
      <c r="A9" s="34" t="s">
        <v>9</v>
      </c>
      <c r="B9" s="35" t="s">
        <v>69</v>
      </c>
      <c r="C9" s="36" t="s">
        <v>7</v>
      </c>
      <c r="D9" s="37">
        <v>50</v>
      </c>
      <c r="E9" s="38"/>
      <c r="F9" s="39"/>
      <c r="G9" s="39"/>
      <c r="H9" s="39"/>
      <c r="I9" s="39"/>
      <c r="J9" s="91"/>
    </row>
    <row r="10" spans="1:14" ht="25.5" x14ac:dyDescent="0.2">
      <c r="A10" s="34" t="s">
        <v>10</v>
      </c>
      <c r="B10" s="35" t="s">
        <v>70</v>
      </c>
      <c r="C10" s="36" t="s">
        <v>7</v>
      </c>
      <c r="D10" s="37">
        <v>1500</v>
      </c>
      <c r="E10" s="38"/>
      <c r="F10" s="39"/>
      <c r="G10" s="39"/>
      <c r="H10" s="39"/>
      <c r="I10" s="39"/>
      <c r="J10" s="91"/>
    </row>
    <row r="11" spans="1:14" ht="12.75" x14ac:dyDescent="0.2">
      <c r="A11" s="34" t="s">
        <v>11</v>
      </c>
      <c r="B11" s="35" t="s">
        <v>71</v>
      </c>
      <c r="C11" s="36" t="s">
        <v>7</v>
      </c>
      <c r="D11" s="37">
        <v>10</v>
      </c>
      <c r="E11" s="38"/>
      <c r="F11" s="39"/>
      <c r="G11" s="39"/>
      <c r="H11" s="39"/>
      <c r="I11" s="39"/>
      <c r="J11" s="91"/>
    </row>
    <row r="12" spans="1:14" ht="12.75" x14ac:dyDescent="0.2">
      <c r="A12" s="34" t="s">
        <v>12</v>
      </c>
      <c r="B12" s="85" t="s">
        <v>439</v>
      </c>
      <c r="C12" s="36" t="s">
        <v>7</v>
      </c>
      <c r="D12" s="38">
        <v>10</v>
      </c>
      <c r="E12" s="38"/>
      <c r="F12" s="39"/>
      <c r="G12" s="39"/>
      <c r="H12" s="39"/>
      <c r="I12" s="39"/>
      <c r="J12" s="91"/>
    </row>
    <row r="13" spans="1:14" ht="12.75" x14ac:dyDescent="0.2">
      <c r="A13" s="34" t="s">
        <v>13</v>
      </c>
      <c r="B13" s="85" t="s">
        <v>440</v>
      </c>
      <c r="C13" s="36" t="s">
        <v>7</v>
      </c>
      <c r="D13" s="38">
        <v>30</v>
      </c>
      <c r="E13" s="38"/>
      <c r="F13" s="39"/>
      <c r="G13" s="39"/>
      <c r="H13" s="39"/>
      <c r="I13" s="39"/>
      <c r="J13" s="91"/>
    </row>
    <row r="14" spans="1:14" ht="12.75" x14ac:dyDescent="0.2">
      <c r="A14" s="34" t="s">
        <v>14</v>
      </c>
      <c r="B14" s="35" t="s">
        <v>72</v>
      </c>
      <c r="C14" s="36" t="s">
        <v>7</v>
      </c>
      <c r="D14" s="37">
        <v>100</v>
      </c>
      <c r="E14" s="38"/>
      <c r="F14" s="39"/>
      <c r="G14" s="39"/>
      <c r="H14" s="39"/>
      <c r="I14" s="39"/>
      <c r="J14" s="91"/>
    </row>
    <row r="15" spans="1:14" ht="12.75" x14ac:dyDescent="0.2">
      <c r="A15" s="34" t="s">
        <v>15</v>
      </c>
      <c r="B15" s="84" t="s">
        <v>73</v>
      </c>
      <c r="C15" s="36" t="s">
        <v>7</v>
      </c>
      <c r="D15" s="37">
        <v>20</v>
      </c>
      <c r="E15" s="38"/>
      <c r="F15" s="39"/>
      <c r="G15" s="39"/>
      <c r="H15" s="39"/>
      <c r="I15" s="39"/>
      <c r="J15" s="91"/>
    </row>
    <row r="16" spans="1:14" ht="12.75" x14ac:dyDescent="0.2">
      <c r="A16" s="34" t="s">
        <v>16</v>
      </c>
      <c r="B16" s="84" t="s">
        <v>441</v>
      </c>
      <c r="C16" s="36"/>
      <c r="D16" s="37">
        <v>100</v>
      </c>
      <c r="E16" s="38"/>
      <c r="F16" s="39"/>
      <c r="G16" s="39"/>
      <c r="H16" s="39"/>
      <c r="I16" s="39"/>
      <c r="J16" s="91"/>
    </row>
    <row r="17" spans="1:10" ht="12.75" x14ac:dyDescent="0.2">
      <c r="A17" s="34" t="s">
        <v>17</v>
      </c>
      <c r="B17" s="84" t="s">
        <v>74</v>
      </c>
      <c r="C17" s="36" t="s">
        <v>7</v>
      </c>
      <c r="D17" s="40">
        <v>50</v>
      </c>
      <c r="E17" s="38"/>
      <c r="F17" s="39"/>
      <c r="G17" s="39"/>
      <c r="H17" s="39"/>
      <c r="I17" s="39"/>
      <c r="J17" s="91"/>
    </row>
    <row r="18" spans="1:10" ht="12.75" x14ac:dyDescent="0.2">
      <c r="A18" s="34" t="s">
        <v>18</v>
      </c>
      <c r="B18" s="85" t="s">
        <v>75</v>
      </c>
      <c r="C18" s="36" t="s">
        <v>7</v>
      </c>
      <c r="D18" s="37">
        <v>30</v>
      </c>
      <c r="E18" s="38"/>
      <c r="F18" s="39"/>
      <c r="G18" s="39"/>
      <c r="H18" s="39"/>
      <c r="I18" s="39"/>
      <c r="J18" s="91"/>
    </row>
    <row r="19" spans="1:10" ht="12.75" x14ac:dyDescent="0.2">
      <c r="A19" s="34" t="s">
        <v>19</v>
      </c>
      <c r="B19" s="35" t="s">
        <v>76</v>
      </c>
      <c r="C19" s="36" t="s">
        <v>7</v>
      </c>
      <c r="D19" s="37">
        <v>100</v>
      </c>
      <c r="E19" s="38"/>
      <c r="F19" s="39"/>
      <c r="G19" s="39"/>
      <c r="H19" s="39"/>
      <c r="I19" s="39"/>
      <c r="J19" s="91"/>
    </row>
    <row r="20" spans="1:10" ht="12.75" x14ac:dyDescent="0.2">
      <c r="A20" s="34" t="s">
        <v>20</v>
      </c>
      <c r="B20" s="35" t="s">
        <v>77</v>
      </c>
      <c r="C20" s="36" t="s">
        <v>7</v>
      </c>
      <c r="D20" s="40">
        <v>20</v>
      </c>
      <c r="E20" s="38"/>
      <c r="F20" s="39"/>
      <c r="G20" s="39"/>
      <c r="H20" s="39"/>
      <c r="I20" s="39"/>
      <c r="J20" s="91"/>
    </row>
    <row r="21" spans="1:10" ht="12.75" x14ac:dyDescent="0.2">
      <c r="A21" s="34" t="s">
        <v>21</v>
      </c>
      <c r="B21" s="35" t="s">
        <v>78</v>
      </c>
      <c r="C21" s="36" t="s">
        <v>7</v>
      </c>
      <c r="D21" s="40">
        <v>5</v>
      </c>
      <c r="E21" s="38"/>
      <c r="F21" s="39"/>
      <c r="G21" s="39"/>
      <c r="H21" s="39"/>
      <c r="I21" s="39"/>
      <c r="J21" s="91"/>
    </row>
    <row r="22" spans="1:10" ht="12.75" x14ac:dyDescent="0.2">
      <c r="A22" s="34" t="s">
        <v>22</v>
      </c>
      <c r="B22" s="35" t="s">
        <v>79</v>
      </c>
      <c r="C22" s="36" t="s">
        <v>7</v>
      </c>
      <c r="D22" s="37">
        <v>5</v>
      </c>
      <c r="E22" s="38"/>
      <c r="F22" s="39"/>
      <c r="G22" s="39"/>
      <c r="H22" s="39"/>
      <c r="I22" s="39"/>
      <c r="J22" s="91"/>
    </row>
    <row r="23" spans="1:10" ht="25.5" x14ac:dyDescent="0.2">
      <c r="A23" s="34" t="s">
        <v>23</v>
      </c>
      <c r="B23" s="41" t="s">
        <v>164</v>
      </c>
      <c r="C23" s="36" t="s">
        <v>7</v>
      </c>
      <c r="D23" s="37">
        <v>50</v>
      </c>
      <c r="E23" s="38"/>
      <c r="F23" s="39"/>
      <c r="G23" s="39"/>
      <c r="H23" s="39"/>
      <c r="I23" s="39"/>
      <c r="J23" s="91"/>
    </row>
    <row r="24" spans="1:10" ht="12.75" x14ac:dyDescent="0.2">
      <c r="A24" s="34" t="s">
        <v>24</v>
      </c>
      <c r="B24" s="41" t="s">
        <v>165</v>
      </c>
      <c r="C24" s="36" t="s">
        <v>7</v>
      </c>
      <c r="D24" s="37">
        <v>600</v>
      </c>
      <c r="E24" s="38"/>
      <c r="F24" s="39"/>
      <c r="G24" s="39"/>
      <c r="H24" s="39"/>
      <c r="I24" s="39"/>
      <c r="J24" s="91"/>
    </row>
    <row r="25" spans="1:10" ht="12.75" x14ac:dyDescent="0.2">
      <c r="A25" s="34" t="s">
        <v>25</v>
      </c>
      <c r="B25" s="35" t="s">
        <v>80</v>
      </c>
      <c r="C25" s="36" t="s">
        <v>7</v>
      </c>
      <c r="D25" s="37">
        <v>5</v>
      </c>
      <c r="E25" s="38"/>
      <c r="F25" s="39"/>
      <c r="G25" s="39"/>
      <c r="H25" s="39"/>
      <c r="I25" s="39"/>
      <c r="J25" s="91"/>
    </row>
    <row r="26" spans="1:10" ht="12.75" x14ac:dyDescent="0.2">
      <c r="A26" s="34" t="s">
        <v>26</v>
      </c>
      <c r="B26" s="35" t="s">
        <v>81</v>
      </c>
      <c r="C26" s="36" t="s">
        <v>7</v>
      </c>
      <c r="D26" s="40">
        <v>5</v>
      </c>
      <c r="E26" s="38"/>
      <c r="F26" s="39"/>
      <c r="G26" s="39"/>
      <c r="H26" s="39"/>
      <c r="I26" s="39"/>
      <c r="J26" s="91"/>
    </row>
    <row r="27" spans="1:10" ht="12.75" x14ac:dyDescent="0.2">
      <c r="A27" s="34" t="s">
        <v>27</v>
      </c>
      <c r="B27" s="35" t="s">
        <v>82</v>
      </c>
      <c r="C27" s="36" t="s">
        <v>7</v>
      </c>
      <c r="D27" s="40">
        <v>50</v>
      </c>
      <c r="E27" s="38"/>
      <c r="F27" s="39"/>
      <c r="G27" s="39"/>
      <c r="H27" s="39"/>
      <c r="I27" s="39"/>
      <c r="J27" s="91"/>
    </row>
    <row r="28" spans="1:10" ht="12.75" x14ac:dyDescent="0.2">
      <c r="A28" s="34" t="s">
        <v>28</v>
      </c>
      <c r="B28" s="35" t="s">
        <v>83</v>
      </c>
      <c r="C28" s="36" t="s">
        <v>7</v>
      </c>
      <c r="D28" s="40">
        <v>5</v>
      </c>
      <c r="E28" s="38"/>
      <c r="F28" s="39"/>
      <c r="G28" s="39"/>
      <c r="H28" s="39"/>
      <c r="I28" s="39"/>
      <c r="J28" s="91"/>
    </row>
    <row r="29" spans="1:10" ht="12.75" x14ac:dyDescent="0.2">
      <c r="A29" s="34" t="s">
        <v>29</v>
      </c>
      <c r="B29" s="35" t="s">
        <v>84</v>
      </c>
      <c r="C29" s="36" t="s">
        <v>7</v>
      </c>
      <c r="D29" s="40">
        <v>100</v>
      </c>
      <c r="E29" s="38"/>
      <c r="F29" s="39"/>
      <c r="G29" s="39"/>
      <c r="H29" s="39"/>
      <c r="I29" s="39"/>
      <c r="J29" s="91"/>
    </row>
    <row r="30" spans="1:10" ht="12.75" x14ac:dyDescent="0.2">
      <c r="A30" s="34" t="s">
        <v>30</v>
      </c>
      <c r="B30" s="42" t="s">
        <v>85</v>
      </c>
      <c r="C30" s="36" t="s">
        <v>7</v>
      </c>
      <c r="D30" s="43">
        <v>10</v>
      </c>
      <c r="E30" s="38"/>
      <c r="F30" s="39"/>
      <c r="G30" s="39"/>
      <c r="H30" s="39"/>
      <c r="I30" s="39"/>
      <c r="J30" s="91"/>
    </row>
    <row r="31" spans="1:10" ht="12.75" x14ac:dyDescent="0.2">
      <c r="A31" s="34" t="s">
        <v>31</v>
      </c>
      <c r="B31" s="35" t="s">
        <v>86</v>
      </c>
      <c r="C31" s="36" t="s">
        <v>7</v>
      </c>
      <c r="D31" s="40">
        <v>10</v>
      </c>
      <c r="E31" s="38"/>
      <c r="F31" s="39"/>
      <c r="G31" s="39"/>
      <c r="H31" s="39"/>
      <c r="I31" s="39"/>
      <c r="J31" s="91"/>
    </row>
    <row r="32" spans="1:10" ht="12.75" x14ac:dyDescent="0.2">
      <c r="A32" s="34" t="s">
        <v>32</v>
      </c>
      <c r="B32" s="42" t="s">
        <v>87</v>
      </c>
      <c r="C32" s="36" t="s">
        <v>7</v>
      </c>
      <c r="D32" s="43">
        <v>10</v>
      </c>
      <c r="E32" s="38"/>
      <c r="F32" s="39"/>
      <c r="G32" s="39"/>
      <c r="H32" s="39"/>
      <c r="I32" s="39"/>
      <c r="J32" s="91"/>
    </row>
    <row r="33" spans="1:10" ht="25.5" x14ac:dyDescent="0.2">
      <c r="A33" s="34" t="s">
        <v>33</v>
      </c>
      <c r="B33" s="35" t="s">
        <v>88</v>
      </c>
      <c r="C33" s="36" t="s">
        <v>7</v>
      </c>
      <c r="D33" s="40">
        <v>10</v>
      </c>
      <c r="E33" s="38"/>
      <c r="F33" s="39"/>
      <c r="G33" s="39"/>
      <c r="H33" s="39"/>
      <c r="I33" s="39"/>
      <c r="J33" s="91"/>
    </row>
    <row r="34" spans="1:10" ht="12.75" x14ac:dyDescent="0.2">
      <c r="A34" s="34" t="s">
        <v>34</v>
      </c>
      <c r="B34" s="42" t="s">
        <v>89</v>
      </c>
      <c r="C34" s="36" t="s">
        <v>7</v>
      </c>
      <c r="D34" s="43">
        <v>10</v>
      </c>
      <c r="E34" s="38"/>
      <c r="F34" s="39"/>
      <c r="G34" s="39"/>
      <c r="H34" s="39"/>
      <c r="I34" s="39"/>
      <c r="J34" s="91"/>
    </row>
    <row r="35" spans="1:10" ht="12.75" x14ac:dyDescent="0.2">
      <c r="A35" s="34" t="s">
        <v>35</v>
      </c>
      <c r="B35" s="42" t="s">
        <v>90</v>
      </c>
      <c r="C35" s="36" t="s">
        <v>7</v>
      </c>
      <c r="D35" s="43">
        <v>10</v>
      </c>
      <c r="E35" s="38"/>
      <c r="F35" s="39"/>
      <c r="G35" s="39"/>
      <c r="H35" s="39"/>
      <c r="I35" s="39"/>
      <c r="J35" s="91"/>
    </row>
    <row r="36" spans="1:10" ht="12.75" x14ac:dyDescent="0.2">
      <c r="A36" s="34" t="s">
        <v>36</v>
      </c>
      <c r="B36" s="35" t="s">
        <v>91</v>
      </c>
      <c r="C36" s="36" t="s">
        <v>7</v>
      </c>
      <c r="D36" s="40">
        <v>50</v>
      </c>
      <c r="E36" s="38"/>
      <c r="F36" s="39"/>
      <c r="G36" s="39"/>
      <c r="H36" s="39"/>
      <c r="I36" s="39"/>
      <c r="J36" s="91"/>
    </row>
    <row r="37" spans="1:10" ht="25.5" x14ac:dyDescent="0.2">
      <c r="A37" s="34" t="s">
        <v>37</v>
      </c>
      <c r="B37" s="35" t="s">
        <v>92</v>
      </c>
      <c r="C37" s="36" t="s">
        <v>7</v>
      </c>
      <c r="D37" s="40">
        <v>500</v>
      </c>
      <c r="E37" s="38"/>
      <c r="F37" s="39"/>
      <c r="G37" s="39"/>
      <c r="H37" s="39"/>
      <c r="I37" s="39"/>
      <c r="J37" s="91"/>
    </row>
    <row r="38" spans="1:10" ht="25.5" x14ac:dyDescent="0.2">
      <c r="A38" s="34" t="s">
        <v>38</v>
      </c>
      <c r="B38" s="35" t="s">
        <v>93</v>
      </c>
      <c r="C38" s="36" t="s">
        <v>7</v>
      </c>
      <c r="D38" s="40">
        <v>1000</v>
      </c>
      <c r="E38" s="38"/>
      <c r="F38" s="39"/>
      <c r="G38" s="39"/>
      <c r="H38" s="39"/>
      <c r="I38" s="39"/>
      <c r="J38" s="91"/>
    </row>
    <row r="39" spans="1:10" ht="25.5" x14ac:dyDescent="0.2">
      <c r="A39" s="34" t="s">
        <v>39</v>
      </c>
      <c r="B39" s="35" t="s">
        <v>94</v>
      </c>
      <c r="C39" s="36" t="s">
        <v>7</v>
      </c>
      <c r="D39" s="40">
        <v>100</v>
      </c>
      <c r="E39" s="38"/>
      <c r="F39" s="39"/>
      <c r="G39" s="39"/>
      <c r="H39" s="39"/>
      <c r="I39" s="39"/>
      <c r="J39" s="91"/>
    </row>
    <row r="40" spans="1:10" ht="12.75" x14ac:dyDescent="0.2">
      <c r="A40" s="34" t="s">
        <v>40</v>
      </c>
      <c r="B40" s="95" t="s">
        <v>443</v>
      </c>
      <c r="C40" s="36" t="s">
        <v>7</v>
      </c>
      <c r="D40" s="40">
        <v>1000</v>
      </c>
      <c r="E40" s="38"/>
      <c r="F40" s="39"/>
      <c r="G40" s="39"/>
      <c r="H40" s="39"/>
      <c r="I40" s="39"/>
      <c r="J40" s="91"/>
    </row>
    <row r="41" spans="1:10" ht="12.75" x14ac:dyDescent="0.2">
      <c r="A41" s="34" t="s">
        <v>41</v>
      </c>
      <c r="B41" s="35" t="s">
        <v>95</v>
      </c>
      <c r="C41" s="36" t="s">
        <v>7</v>
      </c>
      <c r="D41" s="40">
        <v>150</v>
      </c>
      <c r="E41" s="38"/>
      <c r="F41" s="39"/>
      <c r="G41" s="39"/>
      <c r="H41" s="39"/>
      <c r="I41" s="39"/>
      <c r="J41" s="91"/>
    </row>
    <row r="42" spans="1:10" ht="12.75" x14ac:dyDescent="0.2">
      <c r="A42" s="34" t="s">
        <v>42</v>
      </c>
      <c r="B42" s="35" t="s">
        <v>96</v>
      </c>
      <c r="C42" s="36" t="s">
        <v>7</v>
      </c>
      <c r="D42" s="40">
        <v>150</v>
      </c>
      <c r="E42" s="38"/>
      <c r="F42" s="39"/>
      <c r="G42" s="39"/>
      <c r="H42" s="39"/>
      <c r="I42" s="39"/>
      <c r="J42" s="91"/>
    </row>
    <row r="43" spans="1:10" ht="12.75" x14ac:dyDescent="0.2">
      <c r="A43" s="34" t="s">
        <v>43</v>
      </c>
      <c r="B43" s="35" t="s">
        <v>97</v>
      </c>
      <c r="C43" s="36" t="s">
        <v>7</v>
      </c>
      <c r="D43" s="37">
        <v>150</v>
      </c>
      <c r="E43" s="38"/>
      <c r="F43" s="39"/>
      <c r="G43" s="39"/>
      <c r="H43" s="39"/>
      <c r="I43" s="39"/>
      <c r="J43" s="91"/>
    </row>
    <row r="44" spans="1:10" ht="12.75" x14ac:dyDescent="0.2">
      <c r="A44" s="34" t="s">
        <v>44</v>
      </c>
      <c r="B44" s="35" t="s">
        <v>98</v>
      </c>
      <c r="C44" s="36" t="s">
        <v>7</v>
      </c>
      <c r="D44" s="37">
        <v>150</v>
      </c>
      <c r="E44" s="38"/>
      <c r="F44" s="39"/>
      <c r="G44" s="39"/>
      <c r="H44" s="39"/>
      <c r="I44" s="39"/>
      <c r="J44" s="91"/>
    </row>
    <row r="45" spans="1:10" ht="12.75" x14ac:dyDescent="0.2">
      <c r="A45" s="34" t="s">
        <v>45</v>
      </c>
      <c r="B45" s="35" t="s">
        <v>99</v>
      </c>
      <c r="C45" s="36" t="s">
        <v>7</v>
      </c>
      <c r="D45" s="37">
        <v>150</v>
      </c>
      <c r="E45" s="38"/>
      <c r="F45" s="39"/>
      <c r="G45" s="39"/>
      <c r="H45" s="39"/>
      <c r="I45" s="39"/>
      <c r="J45" s="91"/>
    </row>
    <row r="46" spans="1:10" ht="12.75" x14ac:dyDescent="0.2">
      <c r="A46" s="34" t="s">
        <v>46</v>
      </c>
      <c r="B46" s="35" t="s">
        <v>100</v>
      </c>
      <c r="C46" s="36" t="s">
        <v>7</v>
      </c>
      <c r="D46" s="37">
        <v>150</v>
      </c>
      <c r="E46" s="38"/>
      <c r="F46" s="39"/>
      <c r="G46" s="39"/>
      <c r="H46" s="39"/>
      <c r="I46" s="39"/>
      <c r="J46" s="91"/>
    </row>
    <row r="47" spans="1:10" ht="12.75" x14ac:dyDescent="0.2">
      <c r="A47" s="44" t="s">
        <v>47</v>
      </c>
      <c r="B47" s="35" t="s">
        <v>101</v>
      </c>
      <c r="C47" s="36" t="s">
        <v>7</v>
      </c>
      <c r="D47" s="37">
        <v>50</v>
      </c>
      <c r="E47" s="38"/>
      <c r="F47" s="39"/>
      <c r="G47" s="39"/>
      <c r="H47" s="39"/>
      <c r="I47" s="39"/>
      <c r="J47" s="91"/>
    </row>
    <row r="48" spans="1:10" ht="12.75" x14ac:dyDescent="0.2">
      <c r="A48" s="44" t="s">
        <v>48</v>
      </c>
      <c r="B48" s="35" t="s">
        <v>166</v>
      </c>
      <c r="C48" s="36" t="s">
        <v>7</v>
      </c>
      <c r="D48" s="40">
        <v>20</v>
      </c>
      <c r="E48" s="38"/>
      <c r="F48" s="39"/>
      <c r="G48" s="39"/>
      <c r="H48" s="39"/>
      <c r="I48" s="39"/>
      <c r="J48" s="91"/>
    </row>
    <row r="49" spans="1:10" ht="12.75" x14ac:dyDescent="0.2">
      <c r="A49" s="44" t="s">
        <v>49</v>
      </c>
      <c r="B49" s="35" t="s">
        <v>167</v>
      </c>
      <c r="C49" s="36" t="s">
        <v>7</v>
      </c>
      <c r="D49" s="40">
        <v>20</v>
      </c>
      <c r="E49" s="38"/>
      <c r="F49" s="39"/>
      <c r="G49" s="39"/>
      <c r="H49" s="39"/>
      <c r="I49" s="39"/>
      <c r="J49" s="91"/>
    </row>
    <row r="50" spans="1:10" ht="12.75" x14ac:dyDescent="0.2">
      <c r="A50" s="44" t="s">
        <v>50</v>
      </c>
      <c r="B50" s="35" t="s">
        <v>168</v>
      </c>
      <c r="C50" s="36" t="s">
        <v>7</v>
      </c>
      <c r="D50" s="40">
        <v>10</v>
      </c>
      <c r="E50" s="38"/>
      <c r="F50" s="39"/>
      <c r="G50" s="39"/>
      <c r="H50" s="39"/>
      <c r="I50" s="39"/>
      <c r="J50" s="91"/>
    </row>
    <row r="51" spans="1:10" ht="12.75" x14ac:dyDescent="0.2">
      <c r="A51" s="44" t="s">
        <v>51</v>
      </c>
      <c r="B51" s="35" t="s">
        <v>169</v>
      </c>
      <c r="C51" s="36" t="s">
        <v>7</v>
      </c>
      <c r="D51" s="40">
        <v>10</v>
      </c>
      <c r="E51" s="38"/>
      <c r="F51" s="39"/>
      <c r="G51" s="39"/>
      <c r="H51" s="39"/>
      <c r="I51" s="39"/>
      <c r="J51" s="91"/>
    </row>
    <row r="52" spans="1:10" ht="12.75" x14ac:dyDescent="0.2">
      <c r="A52" s="44" t="s">
        <v>52</v>
      </c>
      <c r="B52" s="35" t="s">
        <v>170</v>
      </c>
      <c r="C52" s="36" t="s">
        <v>7</v>
      </c>
      <c r="D52" s="37">
        <v>10</v>
      </c>
      <c r="E52" s="38"/>
      <c r="F52" s="39"/>
      <c r="G52" s="39"/>
      <c r="H52" s="39"/>
      <c r="I52" s="39"/>
      <c r="J52" s="91"/>
    </row>
    <row r="53" spans="1:10" ht="12.75" x14ac:dyDescent="0.2">
      <c r="A53" s="33" t="s">
        <v>53</v>
      </c>
      <c r="B53" s="35" t="s">
        <v>171</v>
      </c>
      <c r="C53" s="36" t="s">
        <v>7</v>
      </c>
      <c r="D53" s="40">
        <v>10</v>
      </c>
      <c r="E53" s="38"/>
      <c r="F53" s="39"/>
      <c r="G53" s="39"/>
      <c r="H53" s="39"/>
      <c r="I53" s="39"/>
      <c r="J53" s="91"/>
    </row>
    <row r="54" spans="1:10" ht="12.75" x14ac:dyDescent="0.2">
      <c r="A54" s="33" t="s">
        <v>54</v>
      </c>
      <c r="B54" s="35" t="s">
        <v>172</v>
      </c>
      <c r="C54" s="36" t="s">
        <v>7</v>
      </c>
      <c r="D54" s="37">
        <v>10</v>
      </c>
      <c r="E54" s="38"/>
      <c r="F54" s="39"/>
      <c r="G54" s="39"/>
      <c r="H54" s="39"/>
      <c r="I54" s="39"/>
      <c r="J54" s="91"/>
    </row>
    <row r="55" spans="1:10" ht="12.75" x14ac:dyDescent="0.2">
      <c r="A55" s="33" t="s">
        <v>55</v>
      </c>
      <c r="B55" s="45" t="s">
        <v>173</v>
      </c>
      <c r="C55" s="36" t="s">
        <v>7</v>
      </c>
      <c r="D55" s="40">
        <v>150</v>
      </c>
      <c r="E55" s="38"/>
      <c r="F55" s="39"/>
      <c r="G55" s="39"/>
      <c r="H55" s="39"/>
      <c r="I55" s="39"/>
      <c r="J55" s="91"/>
    </row>
    <row r="56" spans="1:10" ht="12.75" x14ac:dyDescent="0.2">
      <c r="A56" s="33" t="s">
        <v>56</v>
      </c>
      <c r="B56" s="35" t="s">
        <v>145</v>
      </c>
      <c r="C56" s="36" t="s">
        <v>7</v>
      </c>
      <c r="D56" s="40">
        <v>50</v>
      </c>
      <c r="E56" s="38"/>
      <c r="F56" s="39"/>
      <c r="G56" s="39"/>
      <c r="H56" s="39"/>
      <c r="I56" s="39"/>
      <c r="J56" s="91"/>
    </row>
    <row r="57" spans="1:10" ht="25.5" x14ac:dyDescent="0.2">
      <c r="A57" s="33" t="s">
        <v>57</v>
      </c>
      <c r="B57" s="35" t="s">
        <v>174</v>
      </c>
      <c r="C57" s="36" t="s">
        <v>7</v>
      </c>
      <c r="D57" s="37">
        <v>50</v>
      </c>
      <c r="E57" s="38"/>
      <c r="F57" s="39"/>
      <c r="G57" s="39"/>
      <c r="H57" s="39"/>
      <c r="I57" s="39"/>
      <c r="J57" s="91"/>
    </row>
    <row r="58" spans="1:10" ht="12.75" x14ac:dyDescent="0.2">
      <c r="A58" s="44" t="s">
        <v>58</v>
      </c>
      <c r="B58" s="35" t="s">
        <v>102</v>
      </c>
      <c r="C58" s="36" t="s">
        <v>7</v>
      </c>
      <c r="D58" s="37">
        <v>50</v>
      </c>
      <c r="E58" s="38"/>
      <c r="F58" s="39"/>
      <c r="G58" s="39"/>
      <c r="H58" s="39"/>
      <c r="I58" s="39"/>
      <c r="J58" s="91"/>
    </row>
    <row r="59" spans="1:10" ht="12.75" x14ac:dyDescent="0.2">
      <c r="A59" s="44" t="s">
        <v>59</v>
      </c>
      <c r="B59" s="45" t="s">
        <v>146</v>
      </c>
      <c r="C59" s="36" t="s">
        <v>7</v>
      </c>
      <c r="D59" s="37">
        <v>100</v>
      </c>
      <c r="E59" s="38"/>
      <c r="F59" s="39"/>
      <c r="G59" s="39"/>
      <c r="H59" s="39"/>
      <c r="I59" s="39"/>
      <c r="J59" s="91"/>
    </row>
    <row r="60" spans="1:10" ht="12.75" x14ac:dyDescent="0.2">
      <c r="A60" s="44" t="s">
        <v>60</v>
      </c>
      <c r="B60" s="35" t="s">
        <v>175</v>
      </c>
      <c r="C60" s="36" t="s">
        <v>7</v>
      </c>
      <c r="D60" s="37">
        <v>10</v>
      </c>
      <c r="E60" s="38"/>
      <c r="F60" s="39"/>
      <c r="G60" s="39"/>
      <c r="H60" s="39"/>
      <c r="I60" s="39"/>
      <c r="J60" s="91"/>
    </row>
    <row r="61" spans="1:10" ht="12.75" x14ac:dyDescent="0.2">
      <c r="A61" s="44" t="s">
        <v>61</v>
      </c>
      <c r="B61" s="35" t="s">
        <v>103</v>
      </c>
      <c r="C61" s="36" t="s">
        <v>7</v>
      </c>
      <c r="D61" s="37">
        <v>100</v>
      </c>
      <c r="E61" s="38"/>
      <c r="F61" s="39"/>
      <c r="G61" s="39"/>
      <c r="H61" s="39"/>
      <c r="I61" s="39"/>
      <c r="J61" s="91"/>
    </row>
    <row r="62" spans="1:10" ht="12.75" x14ac:dyDescent="0.2">
      <c r="A62" s="33" t="s">
        <v>62</v>
      </c>
      <c r="B62" s="46" t="s">
        <v>104</v>
      </c>
      <c r="C62" s="36" t="s">
        <v>7</v>
      </c>
      <c r="D62" s="37">
        <v>150</v>
      </c>
      <c r="E62" s="38"/>
      <c r="F62" s="39"/>
      <c r="G62" s="39"/>
      <c r="H62" s="39"/>
      <c r="I62" s="39"/>
      <c r="J62" s="91"/>
    </row>
    <row r="63" spans="1:10" ht="12.75" x14ac:dyDescent="0.2">
      <c r="A63" s="33" t="s">
        <v>63</v>
      </c>
      <c r="B63" s="46" t="s">
        <v>105</v>
      </c>
      <c r="C63" s="36" t="s">
        <v>7</v>
      </c>
      <c r="D63" s="37">
        <v>150</v>
      </c>
      <c r="E63" s="38"/>
      <c r="F63" s="39"/>
      <c r="G63" s="39"/>
      <c r="H63" s="39"/>
      <c r="I63" s="39"/>
      <c r="J63" s="91"/>
    </row>
    <row r="64" spans="1:10" ht="25.5" x14ac:dyDescent="0.2">
      <c r="A64" s="33" t="s">
        <v>64</v>
      </c>
      <c r="B64" s="47" t="s">
        <v>147</v>
      </c>
      <c r="C64" s="36" t="s">
        <v>7</v>
      </c>
      <c r="D64" s="40">
        <v>10</v>
      </c>
      <c r="E64" s="38"/>
      <c r="F64" s="39"/>
      <c r="G64" s="39"/>
      <c r="H64" s="39"/>
      <c r="I64" s="39"/>
      <c r="J64" s="91"/>
    </row>
    <row r="65" spans="1:255" ht="25.5" x14ac:dyDescent="0.2">
      <c r="A65" s="33" t="s">
        <v>65</v>
      </c>
      <c r="B65" s="48" t="s">
        <v>106</v>
      </c>
      <c r="C65" s="36" t="s">
        <v>7</v>
      </c>
      <c r="D65" s="49">
        <v>10</v>
      </c>
      <c r="E65" s="38"/>
      <c r="F65" s="39"/>
      <c r="G65" s="39"/>
      <c r="H65" s="39"/>
      <c r="I65" s="39"/>
      <c r="J65" s="91"/>
    </row>
    <row r="66" spans="1:255" ht="38.25" x14ac:dyDescent="0.2">
      <c r="A66" s="33" t="s">
        <v>66</v>
      </c>
      <c r="B66" s="35" t="s">
        <v>107</v>
      </c>
      <c r="C66" s="36" t="s">
        <v>7</v>
      </c>
      <c r="D66" s="37">
        <v>10</v>
      </c>
      <c r="E66" s="38"/>
      <c r="F66" s="39"/>
      <c r="G66" s="39"/>
      <c r="H66" s="39"/>
      <c r="I66" s="39"/>
      <c r="J66" s="91"/>
    </row>
    <row r="67" spans="1:255" ht="38.25" x14ac:dyDescent="0.2">
      <c r="A67" s="87" t="s">
        <v>442</v>
      </c>
      <c r="B67" s="35" t="s">
        <v>108</v>
      </c>
      <c r="C67" s="36" t="s">
        <v>7</v>
      </c>
      <c r="D67" s="37">
        <v>10</v>
      </c>
      <c r="E67" s="38"/>
      <c r="F67" s="39"/>
      <c r="G67" s="39"/>
      <c r="H67" s="39"/>
      <c r="I67" s="39"/>
      <c r="J67" s="91"/>
    </row>
    <row r="68" spans="1:255" ht="38.25" x14ac:dyDescent="0.2">
      <c r="A68" s="87" t="s">
        <v>478</v>
      </c>
      <c r="B68" s="35" t="s">
        <v>176</v>
      </c>
      <c r="C68" s="36" t="s">
        <v>7</v>
      </c>
      <c r="D68" s="37">
        <v>10</v>
      </c>
      <c r="E68" s="38"/>
      <c r="F68" s="39"/>
      <c r="G68" s="39"/>
      <c r="H68" s="39"/>
      <c r="I68" s="39"/>
      <c r="J68" s="91"/>
    </row>
    <row r="69" spans="1:255" ht="12.75" x14ac:dyDescent="0.2">
      <c r="A69" s="87"/>
      <c r="B69" s="127"/>
      <c r="C69" s="128"/>
      <c r="D69" s="129">
        <f>SUM(D7:D68)</f>
        <v>9855</v>
      </c>
      <c r="E69" s="130"/>
      <c r="F69" s="131"/>
      <c r="G69" s="132"/>
      <c r="H69" s="133"/>
      <c r="I69" s="132"/>
      <c r="J69" s="91"/>
    </row>
    <row r="70" spans="1:255" s="86" customFormat="1" ht="15" customHeight="1" x14ac:dyDescent="0.2">
      <c r="A70" s="155" t="s">
        <v>67</v>
      </c>
      <c r="B70" s="156"/>
      <c r="C70" s="156"/>
      <c r="D70" s="156"/>
      <c r="E70" s="156"/>
      <c r="F70" s="156"/>
      <c r="G70" s="157"/>
      <c r="H70" s="158"/>
      <c r="I70" s="159"/>
    </row>
    <row r="71" spans="1:255" s="86" customFormat="1" ht="15" customHeight="1" x14ac:dyDescent="0.2">
      <c r="A71" s="93"/>
      <c r="B71" s="93"/>
      <c r="C71" s="93"/>
      <c r="D71" s="89"/>
      <c r="E71" s="89"/>
      <c r="F71" s="90"/>
      <c r="G71" s="90"/>
      <c r="H71" s="90"/>
    </row>
    <row r="72" spans="1:255" ht="22.5" customHeight="1" x14ac:dyDescent="0.2">
      <c r="B72" s="50" t="s">
        <v>496</v>
      </c>
    </row>
    <row r="73" spans="1:255" s="123" customFormat="1" ht="30" customHeight="1" x14ac:dyDescent="0.2">
      <c r="A73" s="122"/>
      <c r="B73" s="160" t="s">
        <v>162</v>
      </c>
      <c r="C73" s="160"/>
      <c r="D73" s="160"/>
      <c r="E73" s="160"/>
      <c r="F73" s="160"/>
      <c r="G73" s="160"/>
      <c r="H73" s="160"/>
      <c r="I73" s="94"/>
      <c r="J73" s="94"/>
      <c r="K73" s="94"/>
      <c r="L73" s="94"/>
      <c r="M73" s="94"/>
      <c r="N73" s="94"/>
      <c r="O73" s="94"/>
      <c r="P73" s="94"/>
      <c r="Q73" s="94"/>
      <c r="R73" s="94"/>
      <c r="S73" s="94"/>
      <c r="T73" s="94"/>
      <c r="U73" s="94"/>
      <c r="V73" s="94"/>
      <c r="W73" s="94"/>
      <c r="X73" s="94"/>
      <c r="Y73" s="94"/>
      <c r="Z73" s="94"/>
      <c r="AA73" s="94"/>
      <c r="AB73" s="94"/>
      <c r="AC73" s="94"/>
      <c r="AD73" s="94"/>
      <c r="AE73" s="94"/>
      <c r="AF73" s="94"/>
      <c r="AG73" s="94"/>
      <c r="AH73" s="94"/>
      <c r="AI73" s="94"/>
      <c r="AJ73" s="94"/>
      <c r="AK73" s="94"/>
      <c r="AL73" s="94"/>
      <c r="AM73" s="94"/>
      <c r="AN73" s="94"/>
      <c r="AO73" s="94"/>
      <c r="AP73" s="94"/>
      <c r="AQ73" s="94"/>
      <c r="AR73" s="94"/>
      <c r="AS73" s="94"/>
      <c r="AT73" s="94"/>
      <c r="AU73" s="94"/>
      <c r="AV73" s="94"/>
      <c r="AW73" s="94"/>
      <c r="AX73" s="94"/>
      <c r="AY73" s="94"/>
      <c r="AZ73" s="94"/>
      <c r="BA73" s="94"/>
      <c r="BB73" s="94"/>
      <c r="BC73" s="94"/>
      <c r="BD73" s="94"/>
      <c r="BE73" s="94"/>
      <c r="BF73" s="94"/>
      <c r="BG73" s="94"/>
      <c r="BH73" s="94"/>
      <c r="BI73" s="94"/>
      <c r="BJ73" s="94"/>
      <c r="BK73" s="94"/>
      <c r="BL73" s="94"/>
      <c r="BM73" s="94"/>
      <c r="BN73" s="94"/>
      <c r="BO73" s="94"/>
      <c r="BP73" s="94"/>
      <c r="BQ73" s="94"/>
      <c r="BR73" s="94"/>
      <c r="BS73" s="94"/>
      <c r="BT73" s="94"/>
      <c r="BU73" s="94"/>
      <c r="BV73" s="94"/>
      <c r="BW73" s="94"/>
      <c r="BX73" s="94"/>
      <c r="BY73" s="94"/>
      <c r="BZ73" s="94"/>
      <c r="CA73" s="94"/>
      <c r="CB73" s="94"/>
      <c r="CC73" s="94"/>
      <c r="CD73" s="94"/>
      <c r="CE73" s="94"/>
      <c r="CF73" s="94"/>
      <c r="CG73" s="94"/>
      <c r="CH73" s="94"/>
      <c r="CI73" s="94"/>
      <c r="CJ73" s="94"/>
      <c r="CK73" s="94"/>
      <c r="CL73" s="94"/>
      <c r="CM73" s="94"/>
      <c r="CN73" s="94"/>
      <c r="CO73" s="94"/>
      <c r="CP73" s="94"/>
      <c r="CQ73" s="94"/>
      <c r="CR73" s="94"/>
      <c r="CS73" s="94"/>
      <c r="CT73" s="94"/>
      <c r="CU73" s="94"/>
      <c r="CV73" s="94"/>
      <c r="CW73" s="94"/>
      <c r="CX73" s="94"/>
      <c r="CY73" s="94"/>
      <c r="CZ73" s="94"/>
      <c r="DA73" s="94"/>
      <c r="DB73" s="94"/>
      <c r="DC73" s="94"/>
      <c r="DD73" s="94"/>
      <c r="DE73" s="94"/>
      <c r="DF73" s="94"/>
      <c r="DG73" s="94"/>
      <c r="DH73" s="94"/>
      <c r="DI73" s="94"/>
      <c r="DJ73" s="94"/>
      <c r="DK73" s="94"/>
      <c r="DL73" s="94"/>
      <c r="DM73" s="94"/>
      <c r="DN73" s="94"/>
      <c r="DO73" s="94"/>
      <c r="DP73" s="94"/>
      <c r="DQ73" s="94"/>
      <c r="DR73" s="94"/>
      <c r="DS73" s="94"/>
      <c r="DT73" s="94"/>
      <c r="DU73" s="94"/>
      <c r="DV73" s="94"/>
      <c r="DW73" s="94"/>
      <c r="DX73" s="94"/>
      <c r="DY73" s="94"/>
      <c r="DZ73" s="94"/>
      <c r="EA73" s="94"/>
      <c r="EB73" s="94"/>
      <c r="EC73" s="94"/>
      <c r="ED73" s="94"/>
      <c r="EE73" s="94"/>
      <c r="EF73" s="94"/>
      <c r="EG73" s="94"/>
      <c r="EH73" s="94"/>
      <c r="EI73" s="94"/>
      <c r="EJ73" s="94"/>
      <c r="EK73" s="94"/>
      <c r="EL73" s="94"/>
      <c r="EM73" s="94"/>
      <c r="EN73" s="94"/>
      <c r="EO73" s="94"/>
      <c r="EP73" s="94"/>
      <c r="EQ73" s="94"/>
      <c r="ER73" s="94"/>
      <c r="ES73" s="94"/>
      <c r="ET73" s="94"/>
      <c r="EU73" s="94"/>
      <c r="EV73" s="94"/>
      <c r="EW73" s="94"/>
      <c r="EX73" s="94"/>
      <c r="EY73" s="94"/>
      <c r="EZ73" s="94"/>
      <c r="FA73" s="94"/>
      <c r="FB73" s="94"/>
      <c r="FC73" s="94"/>
      <c r="FD73" s="94"/>
      <c r="FE73" s="94"/>
      <c r="FF73" s="94"/>
      <c r="FG73" s="94"/>
      <c r="FH73" s="94"/>
      <c r="FI73" s="94"/>
      <c r="FJ73" s="94"/>
      <c r="FK73" s="94"/>
      <c r="FL73" s="94"/>
      <c r="FM73" s="94"/>
      <c r="FN73" s="94"/>
      <c r="FO73" s="94"/>
      <c r="FP73" s="94"/>
      <c r="FQ73" s="94"/>
      <c r="FR73" s="94"/>
      <c r="FS73" s="94"/>
      <c r="FT73" s="94"/>
      <c r="FU73" s="94"/>
      <c r="FV73" s="94"/>
      <c r="FW73" s="94"/>
      <c r="FX73" s="94"/>
      <c r="FY73" s="94"/>
      <c r="FZ73" s="94"/>
      <c r="GA73" s="94"/>
      <c r="GB73" s="94"/>
      <c r="GC73" s="94"/>
      <c r="GD73" s="94"/>
      <c r="GE73" s="94"/>
      <c r="GF73" s="94"/>
      <c r="GG73" s="94"/>
      <c r="GH73" s="94"/>
      <c r="GI73" s="94"/>
      <c r="GJ73" s="94"/>
      <c r="GK73" s="94"/>
      <c r="GL73" s="94"/>
      <c r="GM73" s="94"/>
      <c r="GN73" s="94"/>
      <c r="GO73" s="94"/>
      <c r="GP73" s="94"/>
      <c r="GQ73" s="94"/>
      <c r="GR73" s="94"/>
      <c r="GS73" s="94"/>
      <c r="GT73" s="94"/>
      <c r="GU73" s="94"/>
      <c r="GV73" s="94"/>
      <c r="GW73" s="94"/>
      <c r="GX73" s="94"/>
      <c r="GY73" s="94"/>
      <c r="GZ73" s="94"/>
      <c r="HA73" s="94"/>
      <c r="HB73" s="94"/>
      <c r="HC73" s="94"/>
      <c r="HD73" s="94"/>
      <c r="HE73" s="94"/>
      <c r="HF73" s="94"/>
      <c r="HG73" s="94"/>
      <c r="HH73" s="94"/>
      <c r="HI73" s="94"/>
      <c r="HJ73" s="94"/>
      <c r="HK73" s="94"/>
      <c r="HL73" s="94"/>
      <c r="HM73" s="94"/>
      <c r="HN73" s="94"/>
      <c r="HO73" s="94"/>
      <c r="HP73" s="94"/>
      <c r="HQ73" s="94"/>
      <c r="HR73" s="94"/>
      <c r="HS73" s="94"/>
      <c r="HT73" s="94"/>
      <c r="HU73" s="94"/>
      <c r="HV73" s="94"/>
      <c r="HW73" s="94"/>
      <c r="HX73" s="94"/>
      <c r="HY73" s="94"/>
      <c r="HZ73" s="94"/>
      <c r="IA73" s="94"/>
      <c r="IB73" s="94"/>
      <c r="IC73" s="94"/>
      <c r="ID73" s="94"/>
      <c r="IE73" s="94"/>
      <c r="IF73" s="94"/>
      <c r="IG73" s="94"/>
      <c r="IH73" s="94"/>
      <c r="II73" s="94"/>
      <c r="IJ73" s="94"/>
      <c r="IK73" s="94"/>
      <c r="IL73" s="94"/>
      <c r="IM73" s="94"/>
      <c r="IN73" s="94"/>
      <c r="IO73" s="94"/>
      <c r="IP73" s="94"/>
      <c r="IQ73" s="94"/>
      <c r="IR73" s="94"/>
      <c r="IS73" s="94"/>
      <c r="IT73" s="94"/>
      <c r="IU73" s="94"/>
    </row>
    <row r="74" spans="1:255" s="123" customFormat="1" ht="18" customHeight="1" x14ac:dyDescent="0.2">
      <c r="A74" s="122"/>
      <c r="B74" s="152" t="s">
        <v>492</v>
      </c>
      <c r="C74" s="152"/>
      <c r="D74" s="152"/>
      <c r="E74" s="152"/>
      <c r="F74" s="152"/>
      <c r="G74" s="152"/>
      <c r="H74" s="152"/>
      <c r="I74" s="94"/>
      <c r="J74" s="94"/>
      <c r="K74" s="94"/>
      <c r="L74" s="94"/>
      <c r="M74" s="94"/>
      <c r="N74" s="94"/>
      <c r="O74" s="94"/>
      <c r="P74" s="94"/>
      <c r="Q74" s="94"/>
      <c r="R74" s="94"/>
      <c r="S74" s="94"/>
      <c r="T74" s="94"/>
      <c r="U74" s="94"/>
      <c r="V74" s="94"/>
      <c r="W74" s="94"/>
      <c r="X74" s="94"/>
      <c r="Y74" s="94"/>
      <c r="Z74" s="94"/>
      <c r="AA74" s="94"/>
      <c r="AB74" s="94"/>
      <c r="AC74" s="94"/>
      <c r="AD74" s="94"/>
      <c r="AE74" s="94"/>
      <c r="AF74" s="94"/>
      <c r="AG74" s="94"/>
      <c r="AH74" s="94"/>
      <c r="AI74" s="94"/>
      <c r="AJ74" s="94"/>
      <c r="AK74" s="94"/>
      <c r="AL74" s="94"/>
      <c r="AM74" s="94"/>
      <c r="AN74" s="94"/>
      <c r="AO74" s="94"/>
      <c r="AP74" s="94"/>
      <c r="AQ74" s="94"/>
      <c r="AR74" s="94"/>
      <c r="AS74" s="94"/>
      <c r="AT74" s="94"/>
      <c r="AU74" s="94"/>
      <c r="AV74" s="94"/>
      <c r="AW74" s="94"/>
      <c r="AX74" s="94"/>
      <c r="AY74" s="94"/>
      <c r="AZ74" s="94"/>
      <c r="BA74" s="94"/>
      <c r="BB74" s="94"/>
      <c r="BC74" s="94"/>
      <c r="BD74" s="94"/>
      <c r="BE74" s="94"/>
      <c r="BF74" s="94"/>
      <c r="BG74" s="94"/>
      <c r="BH74" s="94"/>
      <c r="BI74" s="94"/>
      <c r="BJ74" s="94"/>
      <c r="BK74" s="94"/>
      <c r="BL74" s="94"/>
      <c r="BM74" s="94"/>
      <c r="BN74" s="94"/>
      <c r="BO74" s="94"/>
      <c r="BP74" s="94"/>
      <c r="BQ74" s="94"/>
      <c r="BR74" s="94"/>
      <c r="BS74" s="94"/>
      <c r="BT74" s="94"/>
      <c r="BU74" s="94"/>
      <c r="BV74" s="94"/>
      <c r="BW74" s="94"/>
      <c r="BX74" s="94"/>
      <c r="BY74" s="94"/>
      <c r="BZ74" s="94"/>
      <c r="CA74" s="94"/>
      <c r="CB74" s="94"/>
      <c r="CC74" s="94"/>
      <c r="CD74" s="94"/>
      <c r="CE74" s="94"/>
      <c r="CF74" s="94"/>
      <c r="CG74" s="94"/>
      <c r="CH74" s="94"/>
      <c r="CI74" s="94"/>
      <c r="CJ74" s="94"/>
      <c r="CK74" s="94"/>
      <c r="CL74" s="94"/>
      <c r="CM74" s="94"/>
      <c r="CN74" s="94"/>
      <c r="CO74" s="94"/>
      <c r="CP74" s="94"/>
      <c r="CQ74" s="94"/>
      <c r="CR74" s="94"/>
      <c r="CS74" s="94"/>
      <c r="CT74" s="94"/>
      <c r="CU74" s="94"/>
      <c r="CV74" s="94"/>
      <c r="CW74" s="94"/>
      <c r="CX74" s="94"/>
      <c r="CY74" s="94"/>
      <c r="CZ74" s="94"/>
      <c r="DA74" s="94"/>
      <c r="DB74" s="94"/>
      <c r="DC74" s="94"/>
      <c r="DD74" s="94"/>
      <c r="DE74" s="94"/>
      <c r="DF74" s="94"/>
      <c r="DG74" s="94"/>
      <c r="DH74" s="94"/>
      <c r="DI74" s="94"/>
      <c r="DJ74" s="94"/>
      <c r="DK74" s="94"/>
      <c r="DL74" s="94"/>
      <c r="DM74" s="94"/>
      <c r="DN74" s="94"/>
      <c r="DO74" s="94"/>
      <c r="DP74" s="94"/>
      <c r="DQ74" s="94"/>
      <c r="DR74" s="94"/>
      <c r="DS74" s="94"/>
      <c r="DT74" s="94"/>
      <c r="DU74" s="94"/>
      <c r="DV74" s="94"/>
      <c r="DW74" s="94"/>
      <c r="DX74" s="94"/>
      <c r="DY74" s="94"/>
      <c r="DZ74" s="94"/>
      <c r="EA74" s="94"/>
      <c r="EB74" s="94"/>
      <c r="EC74" s="94"/>
      <c r="ED74" s="94"/>
      <c r="EE74" s="94"/>
      <c r="EF74" s="94"/>
      <c r="EG74" s="94"/>
      <c r="EH74" s="94"/>
      <c r="EI74" s="94"/>
      <c r="EJ74" s="94"/>
      <c r="EK74" s="94"/>
      <c r="EL74" s="94"/>
      <c r="EM74" s="94"/>
      <c r="EN74" s="94"/>
      <c r="EO74" s="94"/>
      <c r="EP74" s="94"/>
      <c r="EQ74" s="94"/>
      <c r="ER74" s="94"/>
      <c r="ES74" s="94"/>
      <c r="ET74" s="94"/>
      <c r="EU74" s="94"/>
      <c r="EV74" s="94"/>
      <c r="EW74" s="94"/>
      <c r="EX74" s="94"/>
      <c r="EY74" s="94"/>
      <c r="EZ74" s="94"/>
      <c r="FA74" s="94"/>
      <c r="FB74" s="94"/>
      <c r="FC74" s="94"/>
      <c r="FD74" s="94"/>
      <c r="FE74" s="94"/>
      <c r="FF74" s="94"/>
      <c r="FG74" s="94"/>
      <c r="FH74" s="94"/>
      <c r="FI74" s="94"/>
      <c r="FJ74" s="94"/>
      <c r="FK74" s="94"/>
      <c r="FL74" s="94"/>
      <c r="FM74" s="94"/>
      <c r="FN74" s="94"/>
      <c r="FO74" s="94"/>
      <c r="FP74" s="94"/>
      <c r="FQ74" s="94"/>
      <c r="FR74" s="94"/>
      <c r="FS74" s="94"/>
      <c r="FT74" s="94"/>
      <c r="FU74" s="94"/>
      <c r="FV74" s="94"/>
      <c r="FW74" s="94"/>
      <c r="FX74" s="94"/>
      <c r="FY74" s="94"/>
      <c r="FZ74" s="94"/>
      <c r="GA74" s="94"/>
      <c r="GB74" s="94"/>
      <c r="GC74" s="94"/>
      <c r="GD74" s="94"/>
      <c r="GE74" s="94"/>
      <c r="GF74" s="94"/>
      <c r="GG74" s="94"/>
      <c r="GH74" s="94"/>
      <c r="GI74" s="94"/>
      <c r="GJ74" s="94"/>
      <c r="GK74" s="94"/>
      <c r="GL74" s="94"/>
      <c r="GM74" s="94"/>
      <c r="GN74" s="94"/>
      <c r="GO74" s="94"/>
      <c r="GP74" s="94"/>
      <c r="GQ74" s="94"/>
      <c r="GR74" s="94"/>
      <c r="GS74" s="94"/>
      <c r="GT74" s="94"/>
      <c r="GU74" s="94"/>
      <c r="GV74" s="94"/>
      <c r="GW74" s="94"/>
      <c r="GX74" s="94"/>
      <c r="GY74" s="94"/>
      <c r="GZ74" s="94"/>
      <c r="HA74" s="94"/>
      <c r="HB74" s="94"/>
      <c r="HC74" s="94"/>
      <c r="HD74" s="94"/>
      <c r="HE74" s="94"/>
      <c r="HF74" s="94"/>
      <c r="HG74" s="94"/>
      <c r="HH74" s="94"/>
      <c r="HI74" s="94"/>
      <c r="HJ74" s="94"/>
      <c r="HK74" s="94"/>
      <c r="HL74" s="94"/>
      <c r="HM74" s="94"/>
      <c r="HN74" s="94"/>
      <c r="HO74" s="94"/>
      <c r="HP74" s="94"/>
      <c r="HQ74" s="94"/>
      <c r="HR74" s="94"/>
      <c r="HS74" s="94"/>
      <c r="HT74" s="94"/>
      <c r="HU74" s="94"/>
      <c r="HV74" s="94"/>
      <c r="HW74" s="94"/>
      <c r="HX74" s="94"/>
      <c r="HY74" s="94"/>
      <c r="HZ74" s="94"/>
      <c r="IA74" s="94"/>
      <c r="IB74" s="94"/>
      <c r="IC74" s="94"/>
      <c r="ID74" s="94"/>
      <c r="IE74" s="94"/>
      <c r="IF74" s="94"/>
      <c r="IG74" s="94"/>
      <c r="IH74" s="94"/>
      <c r="II74" s="94"/>
      <c r="IJ74" s="94"/>
      <c r="IK74" s="94"/>
      <c r="IL74" s="94"/>
      <c r="IM74" s="94"/>
      <c r="IN74" s="94"/>
      <c r="IO74" s="94"/>
      <c r="IP74" s="94"/>
      <c r="IQ74" s="94"/>
      <c r="IR74" s="94"/>
      <c r="IS74" s="94"/>
      <c r="IT74" s="94"/>
      <c r="IU74" s="94"/>
    </row>
    <row r="75" spans="1:255" s="123" customFormat="1" ht="36.75" customHeight="1" x14ac:dyDescent="0.2">
      <c r="A75" s="122"/>
      <c r="B75" s="152" t="s">
        <v>493</v>
      </c>
      <c r="C75" s="152"/>
      <c r="D75" s="152"/>
      <c r="E75" s="152"/>
      <c r="F75" s="152"/>
      <c r="G75" s="152"/>
      <c r="H75" s="152"/>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4"/>
      <c r="AI75" s="94"/>
      <c r="AJ75" s="94"/>
      <c r="AK75" s="94"/>
      <c r="AL75" s="94"/>
      <c r="AM75" s="94"/>
      <c r="AN75" s="94"/>
      <c r="AO75" s="94"/>
      <c r="AP75" s="94"/>
      <c r="AQ75" s="94"/>
      <c r="AR75" s="94"/>
      <c r="AS75" s="94"/>
      <c r="AT75" s="94"/>
      <c r="AU75" s="94"/>
      <c r="AV75" s="94"/>
      <c r="AW75" s="94"/>
      <c r="AX75" s="94"/>
      <c r="AY75" s="94"/>
      <c r="AZ75" s="94"/>
      <c r="BA75" s="94"/>
      <c r="BB75" s="94"/>
      <c r="BC75" s="94"/>
      <c r="BD75" s="94"/>
      <c r="BE75" s="94"/>
      <c r="BF75" s="94"/>
      <c r="BG75" s="94"/>
      <c r="BH75" s="94"/>
      <c r="BI75" s="94"/>
      <c r="BJ75" s="94"/>
      <c r="BK75" s="94"/>
      <c r="BL75" s="94"/>
      <c r="BM75" s="94"/>
      <c r="BN75" s="94"/>
      <c r="BO75" s="94"/>
      <c r="BP75" s="94"/>
      <c r="BQ75" s="94"/>
      <c r="BR75" s="94"/>
      <c r="BS75" s="94"/>
      <c r="BT75" s="94"/>
      <c r="BU75" s="94"/>
      <c r="BV75" s="94"/>
      <c r="BW75" s="94"/>
      <c r="BX75" s="94"/>
      <c r="BY75" s="94"/>
      <c r="BZ75" s="94"/>
      <c r="CA75" s="94"/>
      <c r="CB75" s="94"/>
      <c r="CC75" s="94"/>
      <c r="CD75" s="94"/>
      <c r="CE75" s="94"/>
      <c r="CF75" s="94"/>
      <c r="CG75" s="94"/>
      <c r="CH75" s="94"/>
      <c r="CI75" s="94"/>
      <c r="CJ75" s="94"/>
      <c r="CK75" s="94"/>
      <c r="CL75" s="94"/>
      <c r="CM75" s="94"/>
      <c r="CN75" s="94"/>
      <c r="CO75" s="94"/>
      <c r="CP75" s="94"/>
      <c r="CQ75" s="94"/>
      <c r="CR75" s="94"/>
      <c r="CS75" s="94"/>
      <c r="CT75" s="94"/>
      <c r="CU75" s="94"/>
      <c r="CV75" s="94"/>
      <c r="CW75" s="94"/>
      <c r="CX75" s="94"/>
      <c r="CY75" s="94"/>
      <c r="CZ75" s="94"/>
      <c r="DA75" s="94"/>
      <c r="DB75" s="94"/>
      <c r="DC75" s="94"/>
      <c r="DD75" s="94"/>
      <c r="DE75" s="94"/>
      <c r="DF75" s="94"/>
      <c r="DG75" s="94"/>
      <c r="DH75" s="94"/>
      <c r="DI75" s="94"/>
      <c r="DJ75" s="94"/>
      <c r="DK75" s="94"/>
      <c r="DL75" s="94"/>
      <c r="DM75" s="94"/>
      <c r="DN75" s="94"/>
      <c r="DO75" s="94"/>
      <c r="DP75" s="94"/>
      <c r="DQ75" s="94"/>
      <c r="DR75" s="94"/>
      <c r="DS75" s="94"/>
      <c r="DT75" s="94"/>
      <c r="DU75" s="94"/>
      <c r="DV75" s="94"/>
      <c r="DW75" s="94"/>
      <c r="DX75" s="94"/>
      <c r="DY75" s="94"/>
      <c r="DZ75" s="94"/>
      <c r="EA75" s="94"/>
      <c r="EB75" s="94"/>
      <c r="EC75" s="94"/>
      <c r="ED75" s="94"/>
      <c r="EE75" s="94"/>
      <c r="EF75" s="94"/>
      <c r="EG75" s="94"/>
      <c r="EH75" s="94"/>
      <c r="EI75" s="94"/>
      <c r="EJ75" s="94"/>
      <c r="EK75" s="94"/>
      <c r="EL75" s="94"/>
      <c r="EM75" s="94"/>
      <c r="EN75" s="94"/>
      <c r="EO75" s="94"/>
      <c r="EP75" s="94"/>
      <c r="EQ75" s="94"/>
      <c r="ER75" s="94"/>
      <c r="ES75" s="94"/>
      <c r="ET75" s="94"/>
      <c r="EU75" s="94"/>
      <c r="EV75" s="94"/>
      <c r="EW75" s="94"/>
      <c r="EX75" s="94"/>
      <c r="EY75" s="94"/>
      <c r="EZ75" s="94"/>
      <c r="FA75" s="94"/>
      <c r="FB75" s="94"/>
      <c r="FC75" s="94"/>
      <c r="FD75" s="94"/>
      <c r="FE75" s="94"/>
      <c r="FF75" s="94"/>
      <c r="FG75" s="94"/>
      <c r="FH75" s="94"/>
      <c r="FI75" s="94"/>
      <c r="FJ75" s="94"/>
      <c r="FK75" s="94"/>
      <c r="FL75" s="94"/>
      <c r="FM75" s="94"/>
      <c r="FN75" s="94"/>
      <c r="FO75" s="94"/>
      <c r="FP75" s="94"/>
      <c r="FQ75" s="94"/>
      <c r="FR75" s="94"/>
      <c r="FS75" s="94"/>
      <c r="FT75" s="94"/>
      <c r="FU75" s="94"/>
      <c r="FV75" s="94"/>
      <c r="FW75" s="94"/>
      <c r="FX75" s="94"/>
      <c r="FY75" s="94"/>
      <c r="FZ75" s="94"/>
      <c r="GA75" s="94"/>
      <c r="GB75" s="94"/>
      <c r="GC75" s="94"/>
      <c r="GD75" s="94"/>
      <c r="GE75" s="94"/>
      <c r="GF75" s="94"/>
      <c r="GG75" s="94"/>
      <c r="GH75" s="94"/>
      <c r="GI75" s="94"/>
      <c r="GJ75" s="94"/>
      <c r="GK75" s="94"/>
      <c r="GL75" s="94"/>
      <c r="GM75" s="94"/>
      <c r="GN75" s="94"/>
      <c r="GO75" s="94"/>
      <c r="GP75" s="94"/>
      <c r="GQ75" s="94"/>
      <c r="GR75" s="94"/>
      <c r="GS75" s="94"/>
      <c r="GT75" s="94"/>
      <c r="GU75" s="94"/>
      <c r="GV75" s="94"/>
      <c r="GW75" s="94"/>
      <c r="GX75" s="94"/>
      <c r="GY75" s="94"/>
      <c r="GZ75" s="94"/>
      <c r="HA75" s="94"/>
      <c r="HB75" s="94"/>
      <c r="HC75" s="94"/>
      <c r="HD75" s="94"/>
      <c r="HE75" s="94"/>
      <c r="HF75" s="94"/>
      <c r="HG75" s="94"/>
      <c r="HH75" s="94"/>
      <c r="HI75" s="94"/>
      <c r="HJ75" s="94"/>
      <c r="HK75" s="94"/>
      <c r="HL75" s="94"/>
      <c r="HM75" s="94"/>
      <c r="HN75" s="94"/>
      <c r="HO75" s="94"/>
      <c r="HP75" s="94"/>
      <c r="HQ75" s="94"/>
      <c r="HR75" s="94"/>
      <c r="HS75" s="94"/>
      <c r="HT75" s="94"/>
      <c r="HU75" s="94"/>
      <c r="HV75" s="94"/>
      <c r="HW75" s="94"/>
      <c r="HX75" s="94"/>
      <c r="HY75" s="94"/>
      <c r="HZ75" s="94"/>
      <c r="IA75" s="94"/>
      <c r="IB75" s="94"/>
      <c r="IC75" s="94"/>
      <c r="ID75" s="94"/>
      <c r="IE75" s="94"/>
      <c r="IF75" s="94"/>
      <c r="IG75" s="94"/>
      <c r="IH75" s="94"/>
      <c r="II75" s="94"/>
      <c r="IJ75" s="94"/>
      <c r="IK75" s="94"/>
      <c r="IL75" s="94"/>
      <c r="IM75" s="94"/>
      <c r="IN75" s="94"/>
      <c r="IO75" s="94"/>
      <c r="IP75" s="94"/>
      <c r="IQ75" s="94"/>
      <c r="IR75" s="94"/>
      <c r="IS75" s="94"/>
      <c r="IT75" s="94"/>
      <c r="IU75" s="94"/>
    </row>
    <row r="76" spans="1:255" s="123" customFormat="1" ht="40.5" customHeight="1" x14ac:dyDescent="0.2">
      <c r="A76" s="122"/>
      <c r="B76" s="152" t="s">
        <v>155</v>
      </c>
      <c r="C76" s="152"/>
      <c r="D76" s="152"/>
      <c r="E76" s="152"/>
      <c r="F76" s="152"/>
      <c r="G76" s="152"/>
      <c r="H76" s="152"/>
      <c r="I76" s="94"/>
      <c r="J76" s="94"/>
      <c r="K76" s="94"/>
      <c r="L76" s="94"/>
      <c r="M76" s="94"/>
      <c r="N76" s="94"/>
      <c r="O76" s="94"/>
      <c r="P76" s="94"/>
      <c r="Q76" s="94"/>
      <c r="R76" s="94"/>
      <c r="S76" s="94"/>
      <c r="T76" s="94"/>
      <c r="U76" s="94"/>
      <c r="V76" s="94"/>
      <c r="W76" s="94"/>
      <c r="X76" s="94"/>
      <c r="Y76" s="94"/>
      <c r="Z76" s="94"/>
      <c r="AA76" s="94"/>
      <c r="AB76" s="94"/>
      <c r="AC76" s="94"/>
      <c r="AD76" s="94"/>
      <c r="AE76" s="94"/>
      <c r="AF76" s="94"/>
      <c r="AG76" s="94"/>
      <c r="AH76" s="94"/>
      <c r="AI76" s="94"/>
      <c r="AJ76" s="94"/>
      <c r="AK76" s="94"/>
      <c r="AL76" s="94"/>
      <c r="AM76" s="94"/>
      <c r="AN76" s="94"/>
      <c r="AO76" s="94"/>
      <c r="AP76" s="94"/>
      <c r="AQ76" s="94"/>
      <c r="AR76" s="94"/>
      <c r="AS76" s="94"/>
      <c r="AT76" s="94"/>
      <c r="AU76" s="94"/>
      <c r="AV76" s="94"/>
      <c r="AW76" s="94"/>
      <c r="AX76" s="94"/>
      <c r="AY76" s="94"/>
      <c r="AZ76" s="94"/>
      <c r="BA76" s="94"/>
      <c r="BB76" s="94"/>
      <c r="BC76" s="94"/>
      <c r="BD76" s="94"/>
      <c r="BE76" s="94"/>
      <c r="BF76" s="94"/>
      <c r="BG76" s="94"/>
      <c r="BH76" s="94"/>
      <c r="BI76" s="94"/>
      <c r="BJ76" s="94"/>
      <c r="BK76" s="94"/>
      <c r="BL76" s="94"/>
      <c r="BM76" s="94"/>
      <c r="BN76" s="94"/>
      <c r="BO76" s="94"/>
      <c r="BP76" s="94"/>
      <c r="BQ76" s="94"/>
      <c r="BR76" s="94"/>
      <c r="BS76" s="94"/>
      <c r="BT76" s="94"/>
      <c r="BU76" s="94"/>
      <c r="BV76" s="94"/>
      <c r="BW76" s="94"/>
      <c r="BX76" s="94"/>
      <c r="BY76" s="94"/>
      <c r="BZ76" s="94"/>
      <c r="CA76" s="94"/>
      <c r="CB76" s="94"/>
      <c r="CC76" s="94"/>
      <c r="CD76" s="94"/>
      <c r="CE76" s="94"/>
      <c r="CF76" s="94"/>
      <c r="CG76" s="94"/>
      <c r="CH76" s="94"/>
      <c r="CI76" s="94"/>
      <c r="CJ76" s="94"/>
      <c r="CK76" s="94"/>
      <c r="CL76" s="94"/>
      <c r="CM76" s="94"/>
      <c r="CN76" s="94"/>
      <c r="CO76" s="94"/>
      <c r="CP76" s="94"/>
      <c r="CQ76" s="94"/>
      <c r="CR76" s="94"/>
      <c r="CS76" s="94"/>
      <c r="CT76" s="94"/>
      <c r="CU76" s="94"/>
      <c r="CV76" s="94"/>
      <c r="CW76" s="94"/>
      <c r="CX76" s="94"/>
      <c r="CY76" s="94"/>
      <c r="CZ76" s="94"/>
      <c r="DA76" s="94"/>
      <c r="DB76" s="94"/>
      <c r="DC76" s="94"/>
      <c r="DD76" s="94"/>
      <c r="DE76" s="94"/>
      <c r="DF76" s="94"/>
      <c r="DG76" s="94"/>
      <c r="DH76" s="94"/>
      <c r="DI76" s="94"/>
      <c r="DJ76" s="94"/>
      <c r="DK76" s="94"/>
      <c r="DL76" s="94"/>
      <c r="DM76" s="94"/>
      <c r="DN76" s="94"/>
      <c r="DO76" s="94"/>
      <c r="DP76" s="94"/>
      <c r="DQ76" s="94"/>
      <c r="DR76" s="94"/>
      <c r="DS76" s="94"/>
      <c r="DT76" s="94"/>
      <c r="DU76" s="94"/>
      <c r="DV76" s="94"/>
      <c r="DW76" s="94"/>
      <c r="DX76" s="94"/>
      <c r="DY76" s="94"/>
      <c r="DZ76" s="94"/>
      <c r="EA76" s="94"/>
      <c r="EB76" s="94"/>
      <c r="EC76" s="94"/>
      <c r="ED76" s="94"/>
      <c r="EE76" s="94"/>
      <c r="EF76" s="94"/>
      <c r="EG76" s="94"/>
      <c r="EH76" s="94"/>
      <c r="EI76" s="94"/>
      <c r="EJ76" s="94"/>
      <c r="EK76" s="94"/>
      <c r="EL76" s="94"/>
      <c r="EM76" s="94"/>
      <c r="EN76" s="94"/>
      <c r="EO76" s="94"/>
      <c r="EP76" s="94"/>
      <c r="EQ76" s="94"/>
      <c r="ER76" s="94"/>
      <c r="ES76" s="94"/>
      <c r="ET76" s="94"/>
      <c r="EU76" s="94"/>
      <c r="EV76" s="94"/>
      <c r="EW76" s="94"/>
      <c r="EX76" s="94"/>
      <c r="EY76" s="94"/>
      <c r="EZ76" s="94"/>
      <c r="FA76" s="94"/>
      <c r="FB76" s="94"/>
      <c r="FC76" s="94"/>
      <c r="FD76" s="94"/>
      <c r="FE76" s="94"/>
      <c r="FF76" s="94"/>
      <c r="FG76" s="94"/>
      <c r="FH76" s="94"/>
      <c r="FI76" s="94"/>
      <c r="FJ76" s="94"/>
      <c r="FK76" s="94"/>
      <c r="FL76" s="94"/>
      <c r="FM76" s="94"/>
      <c r="FN76" s="94"/>
      <c r="FO76" s="94"/>
      <c r="FP76" s="94"/>
      <c r="FQ76" s="94"/>
      <c r="FR76" s="94"/>
      <c r="FS76" s="94"/>
      <c r="FT76" s="94"/>
      <c r="FU76" s="94"/>
      <c r="FV76" s="94"/>
      <c r="FW76" s="94"/>
      <c r="FX76" s="94"/>
      <c r="FY76" s="94"/>
      <c r="FZ76" s="94"/>
      <c r="GA76" s="94"/>
      <c r="GB76" s="94"/>
      <c r="GC76" s="94"/>
      <c r="GD76" s="94"/>
      <c r="GE76" s="94"/>
      <c r="GF76" s="94"/>
      <c r="GG76" s="94"/>
      <c r="GH76" s="94"/>
      <c r="GI76" s="94"/>
      <c r="GJ76" s="94"/>
      <c r="GK76" s="94"/>
      <c r="GL76" s="94"/>
      <c r="GM76" s="94"/>
      <c r="GN76" s="94"/>
      <c r="GO76" s="94"/>
      <c r="GP76" s="94"/>
      <c r="GQ76" s="94"/>
      <c r="GR76" s="94"/>
      <c r="GS76" s="94"/>
      <c r="GT76" s="94"/>
      <c r="GU76" s="94"/>
      <c r="GV76" s="94"/>
      <c r="GW76" s="94"/>
      <c r="GX76" s="94"/>
      <c r="GY76" s="94"/>
      <c r="GZ76" s="94"/>
      <c r="HA76" s="94"/>
      <c r="HB76" s="94"/>
      <c r="HC76" s="94"/>
      <c r="HD76" s="94"/>
      <c r="HE76" s="94"/>
      <c r="HF76" s="94"/>
      <c r="HG76" s="94"/>
      <c r="HH76" s="94"/>
      <c r="HI76" s="94"/>
      <c r="HJ76" s="94"/>
      <c r="HK76" s="94"/>
      <c r="HL76" s="94"/>
      <c r="HM76" s="94"/>
      <c r="HN76" s="94"/>
      <c r="HO76" s="94"/>
      <c r="HP76" s="94"/>
      <c r="HQ76" s="94"/>
      <c r="HR76" s="94"/>
      <c r="HS76" s="94"/>
      <c r="HT76" s="94"/>
      <c r="HU76" s="94"/>
      <c r="HV76" s="94"/>
      <c r="HW76" s="94"/>
      <c r="HX76" s="94"/>
      <c r="HY76" s="94"/>
      <c r="HZ76" s="94"/>
      <c r="IA76" s="94"/>
      <c r="IB76" s="94"/>
      <c r="IC76" s="94"/>
      <c r="ID76" s="94"/>
      <c r="IE76" s="94"/>
      <c r="IF76" s="94"/>
      <c r="IG76" s="94"/>
      <c r="IH76" s="94"/>
      <c r="II76" s="94"/>
      <c r="IJ76" s="94"/>
      <c r="IK76" s="94"/>
      <c r="IL76" s="94"/>
      <c r="IM76" s="94"/>
      <c r="IN76" s="94"/>
      <c r="IO76" s="94"/>
      <c r="IP76" s="94"/>
      <c r="IQ76" s="94"/>
      <c r="IR76" s="94"/>
      <c r="IS76" s="94"/>
      <c r="IT76" s="94"/>
      <c r="IU76" s="94"/>
    </row>
    <row r="77" spans="1:255" s="123" customFormat="1" ht="30" customHeight="1" x14ac:dyDescent="0.2">
      <c r="A77" s="122"/>
      <c r="B77" s="152" t="s">
        <v>156</v>
      </c>
      <c r="C77" s="152"/>
      <c r="D77" s="152"/>
      <c r="E77" s="152"/>
      <c r="F77" s="152"/>
      <c r="G77" s="152"/>
      <c r="H77" s="152"/>
      <c r="I77" s="94"/>
      <c r="J77" s="94"/>
      <c r="K77" s="94"/>
      <c r="L77" s="94"/>
      <c r="M77" s="94"/>
      <c r="N77" s="94"/>
      <c r="O77" s="94"/>
      <c r="P77" s="94"/>
      <c r="Q77" s="94"/>
      <c r="R77" s="94"/>
      <c r="S77" s="94"/>
      <c r="T77" s="94"/>
      <c r="U77" s="94"/>
      <c r="V77" s="94"/>
      <c r="W77" s="94"/>
      <c r="X77" s="94"/>
      <c r="Y77" s="94"/>
      <c r="Z77" s="94"/>
      <c r="AA77" s="94"/>
      <c r="AB77" s="94"/>
      <c r="AC77" s="94"/>
      <c r="AD77" s="94"/>
      <c r="AE77" s="94"/>
      <c r="AF77" s="94"/>
      <c r="AG77" s="94"/>
      <c r="AH77" s="94"/>
      <c r="AI77" s="94"/>
      <c r="AJ77" s="94"/>
      <c r="AK77" s="94"/>
      <c r="AL77" s="94"/>
      <c r="AM77" s="94"/>
      <c r="AN77" s="94"/>
      <c r="AO77" s="94"/>
      <c r="AP77" s="94"/>
      <c r="AQ77" s="94"/>
      <c r="AR77" s="94"/>
      <c r="AS77" s="94"/>
      <c r="AT77" s="94"/>
      <c r="AU77" s="94"/>
      <c r="AV77" s="94"/>
      <c r="AW77" s="94"/>
      <c r="AX77" s="94"/>
      <c r="AY77" s="94"/>
      <c r="AZ77" s="94"/>
      <c r="BA77" s="94"/>
      <c r="BB77" s="94"/>
      <c r="BC77" s="94"/>
      <c r="BD77" s="94"/>
      <c r="BE77" s="94"/>
      <c r="BF77" s="94"/>
      <c r="BG77" s="94"/>
      <c r="BH77" s="94"/>
      <c r="BI77" s="94"/>
      <c r="BJ77" s="94"/>
      <c r="BK77" s="94"/>
      <c r="BL77" s="94"/>
      <c r="BM77" s="94"/>
      <c r="BN77" s="94"/>
      <c r="BO77" s="94"/>
      <c r="BP77" s="94"/>
      <c r="BQ77" s="94"/>
      <c r="BR77" s="94"/>
      <c r="BS77" s="94"/>
      <c r="BT77" s="94"/>
      <c r="BU77" s="94"/>
      <c r="BV77" s="94"/>
      <c r="BW77" s="94"/>
      <c r="BX77" s="94"/>
      <c r="BY77" s="94"/>
      <c r="BZ77" s="94"/>
      <c r="CA77" s="94"/>
      <c r="CB77" s="94"/>
      <c r="CC77" s="94"/>
      <c r="CD77" s="94"/>
      <c r="CE77" s="94"/>
      <c r="CF77" s="94"/>
      <c r="CG77" s="94"/>
      <c r="CH77" s="94"/>
      <c r="CI77" s="94"/>
      <c r="CJ77" s="94"/>
      <c r="CK77" s="94"/>
      <c r="CL77" s="94"/>
      <c r="CM77" s="94"/>
      <c r="CN77" s="94"/>
      <c r="CO77" s="94"/>
      <c r="CP77" s="94"/>
      <c r="CQ77" s="94"/>
      <c r="CR77" s="94"/>
      <c r="CS77" s="94"/>
      <c r="CT77" s="94"/>
      <c r="CU77" s="94"/>
      <c r="CV77" s="94"/>
      <c r="CW77" s="94"/>
      <c r="CX77" s="94"/>
      <c r="CY77" s="94"/>
      <c r="CZ77" s="94"/>
      <c r="DA77" s="94"/>
      <c r="DB77" s="94"/>
      <c r="DC77" s="94"/>
      <c r="DD77" s="94"/>
      <c r="DE77" s="94"/>
      <c r="DF77" s="94"/>
      <c r="DG77" s="94"/>
      <c r="DH77" s="94"/>
      <c r="DI77" s="94"/>
      <c r="DJ77" s="94"/>
      <c r="DK77" s="94"/>
      <c r="DL77" s="94"/>
      <c r="DM77" s="94"/>
      <c r="DN77" s="94"/>
      <c r="DO77" s="94"/>
      <c r="DP77" s="94"/>
      <c r="DQ77" s="94"/>
      <c r="DR77" s="94"/>
      <c r="DS77" s="94"/>
      <c r="DT77" s="94"/>
      <c r="DU77" s="94"/>
      <c r="DV77" s="94"/>
      <c r="DW77" s="94"/>
      <c r="DX77" s="94"/>
      <c r="DY77" s="94"/>
      <c r="DZ77" s="94"/>
      <c r="EA77" s="94"/>
      <c r="EB77" s="94"/>
      <c r="EC77" s="94"/>
      <c r="ED77" s="94"/>
      <c r="EE77" s="94"/>
      <c r="EF77" s="94"/>
      <c r="EG77" s="94"/>
      <c r="EH77" s="94"/>
      <c r="EI77" s="94"/>
      <c r="EJ77" s="94"/>
      <c r="EK77" s="94"/>
      <c r="EL77" s="94"/>
      <c r="EM77" s="94"/>
      <c r="EN77" s="94"/>
      <c r="EO77" s="94"/>
      <c r="EP77" s="94"/>
      <c r="EQ77" s="94"/>
      <c r="ER77" s="94"/>
      <c r="ES77" s="94"/>
      <c r="ET77" s="94"/>
      <c r="EU77" s="94"/>
      <c r="EV77" s="94"/>
      <c r="EW77" s="94"/>
      <c r="EX77" s="94"/>
      <c r="EY77" s="94"/>
      <c r="EZ77" s="94"/>
      <c r="FA77" s="94"/>
      <c r="FB77" s="94"/>
      <c r="FC77" s="94"/>
      <c r="FD77" s="94"/>
      <c r="FE77" s="94"/>
      <c r="FF77" s="94"/>
      <c r="FG77" s="94"/>
      <c r="FH77" s="94"/>
      <c r="FI77" s="94"/>
      <c r="FJ77" s="94"/>
      <c r="FK77" s="94"/>
      <c r="FL77" s="94"/>
      <c r="FM77" s="94"/>
      <c r="FN77" s="94"/>
      <c r="FO77" s="94"/>
      <c r="FP77" s="94"/>
      <c r="FQ77" s="94"/>
      <c r="FR77" s="94"/>
      <c r="FS77" s="94"/>
      <c r="FT77" s="94"/>
      <c r="FU77" s="94"/>
      <c r="FV77" s="94"/>
      <c r="FW77" s="94"/>
      <c r="FX77" s="94"/>
      <c r="FY77" s="94"/>
      <c r="FZ77" s="94"/>
      <c r="GA77" s="94"/>
      <c r="GB77" s="94"/>
      <c r="GC77" s="94"/>
      <c r="GD77" s="94"/>
      <c r="GE77" s="94"/>
      <c r="GF77" s="94"/>
      <c r="GG77" s="94"/>
      <c r="GH77" s="94"/>
      <c r="GI77" s="94"/>
      <c r="GJ77" s="94"/>
      <c r="GK77" s="94"/>
      <c r="GL77" s="94"/>
      <c r="GM77" s="94"/>
      <c r="GN77" s="94"/>
      <c r="GO77" s="94"/>
      <c r="GP77" s="94"/>
      <c r="GQ77" s="94"/>
      <c r="GR77" s="94"/>
      <c r="GS77" s="94"/>
      <c r="GT77" s="94"/>
      <c r="GU77" s="94"/>
      <c r="GV77" s="94"/>
      <c r="GW77" s="94"/>
      <c r="GX77" s="94"/>
      <c r="GY77" s="94"/>
      <c r="GZ77" s="94"/>
      <c r="HA77" s="94"/>
      <c r="HB77" s="94"/>
      <c r="HC77" s="94"/>
      <c r="HD77" s="94"/>
      <c r="HE77" s="94"/>
      <c r="HF77" s="94"/>
      <c r="HG77" s="94"/>
      <c r="HH77" s="94"/>
      <c r="HI77" s="94"/>
      <c r="HJ77" s="94"/>
      <c r="HK77" s="94"/>
      <c r="HL77" s="94"/>
      <c r="HM77" s="94"/>
      <c r="HN77" s="94"/>
      <c r="HO77" s="94"/>
      <c r="HP77" s="94"/>
      <c r="HQ77" s="94"/>
      <c r="HR77" s="94"/>
      <c r="HS77" s="94"/>
      <c r="HT77" s="94"/>
      <c r="HU77" s="94"/>
      <c r="HV77" s="94"/>
      <c r="HW77" s="94"/>
      <c r="HX77" s="94"/>
      <c r="HY77" s="94"/>
      <c r="HZ77" s="94"/>
      <c r="IA77" s="94"/>
      <c r="IB77" s="94"/>
      <c r="IC77" s="94"/>
      <c r="ID77" s="94"/>
      <c r="IE77" s="94"/>
      <c r="IF77" s="94"/>
      <c r="IG77" s="94"/>
      <c r="IH77" s="94"/>
      <c r="II77" s="94"/>
      <c r="IJ77" s="94"/>
      <c r="IK77" s="94"/>
      <c r="IL77" s="94"/>
      <c r="IM77" s="94"/>
      <c r="IN77" s="94"/>
      <c r="IO77" s="94"/>
      <c r="IP77" s="94"/>
      <c r="IQ77" s="94"/>
      <c r="IR77" s="94"/>
      <c r="IS77" s="94"/>
      <c r="IT77" s="94"/>
      <c r="IU77" s="94"/>
    </row>
    <row r="78" spans="1:255" s="123" customFormat="1" ht="20.25" customHeight="1" x14ac:dyDescent="0.2">
      <c r="A78" s="122"/>
      <c r="B78" s="152" t="s">
        <v>157</v>
      </c>
      <c r="C78" s="152"/>
      <c r="D78" s="152"/>
      <c r="E78" s="152"/>
      <c r="F78" s="152"/>
      <c r="G78" s="152"/>
      <c r="H78" s="152"/>
      <c r="I78" s="94"/>
      <c r="J78" s="94"/>
      <c r="K78" s="94"/>
      <c r="L78" s="94"/>
      <c r="M78" s="94"/>
      <c r="N78" s="94"/>
      <c r="O78" s="94"/>
      <c r="P78" s="94"/>
      <c r="Q78" s="94"/>
      <c r="R78" s="94"/>
      <c r="S78" s="94"/>
      <c r="T78" s="94"/>
      <c r="U78" s="94"/>
      <c r="V78" s="94"/>
      <c r="W78" s="94"/>
      <c r="X78" s="94"/>
      <c r="Y78" s="94"/>
      <c r="Z78" s="94"/>
      <c r="AA78" s="94"/>
      <c r="AB78" s="94"/>
      <c r="AC78" s="94"/>
      <c r="AD78" s="94"/>
      <c r="AE78" s="94"/>
      <c r="AF78" s="94"/>
      <c r="AG78" s="94"/>
      <c r="AH78" s="94"/>
      <c r="AI78" s="94"/>
      <c r="AJ78" s="94"/>
      <c r="AK78" s="94"/>
      <c r="AL78" s="94"/>
      <c r="AM78" s="94"/>
      <c r="AN78" s="94"/>
      <c r="AO78" s="94"/>
      <c r="AP78" s="94"/>
      <c r="AQ78" s="94"/>
      <c r="AR78" s="94"/>
      <c r="AS78" s="94"/>
      <c r="AT78" s="94"/>
      <c r="AU78" s="94"/>
      <c r="AV78" s="94"/>
      <c r="AW78" s="94"/>
      <c r="AX78" s="94"/>
      <c r="AY78" s="94"/>
      <c r="AZ78" s="94"/>
      <c r="BA78" s="94"/>
      <c r="BB78" s="94"/>
      <c r="BC78" s="94"/>
      <c r="BD78" s="94"/>
      <c r="BE78" s="94"/>
      <c r="BF78" s="94"/>
      <c r="BG78" s="94"/>
      <c r="BH78" s="94"/>
      <c r="BI78" s="94"/>
      <c r="BJ78" s="94"/>
      <c r="BK78" s="94"/>
      <c r="BL78" s="94"/>
      <c r="BM78" s="94"/>
      <c r="BN78" s="94"/>
      <c r="BO78" s="94"/>
      <c r="BP78" s="94"/>
      <c r="BQ78" s="94"/>
      <c r="BR78" s="94"/>
      <c r="BS78" s="94"/>
      <c r="BT78" s="94"/>
      <c r="BU78" s="94"/>
      <c r="BV78" s="94"/>
      <c r="BW78" s="94"/>
      <c r="BX78" s="94"/>
      <c r="BY78" s="94"/>
      <c r="BZ78" s="94"/>
      <c r="CA78" s="94"/>
      <c r="CB78" s="94"/>
      <c r="CC78" s="94"/>
      <c r="CD78" s="94"/>
      <c r="CE78" s="94"/>
      <c r="CF78" s="94"/>
      <c r="CG78" s="94"/>
      <c r="CH78" s="94"/>
      <c r="CI78" s="94"/>
      <c r="CJ78" s="94"/>
      <c r="CK78" s="94"/>
      <c r="CL78" s="94"/>
      <c r="CM78" s="94"/>
      <c r="CN78" s="94"/>
      <c r="CO78" s="94"/>
      <c r="CP78" s="94"/>
      <c r="CQ78" s="94"/>
      <c r="CR78" s="94"/>
      <c r="CS78" s="94"/>
      <c r="CT78" s="94"/>
      <c r="CU78" s="94"/>
      <c r="CV78" s="94"/>
      <c r="CW78" s="94"/>
      <c r="CX78" s="94"/>
      <c r="CY78" s="94"/>
      <c r="CZ78" s="94"/>
      <c r="DA78" s="94"/>
      <c r="DB78" s="94"/>
      <c r="DC78" s="94"/>
      <c r="DD78" s="94"/>
      <c r="DE78" s="94"/>
      <c r="DF78" s="94"/>
      <c r="DG78" s="94"/>
      <c r="DH78" s="94"/>
      <c r="DI78" s="94"/>
      <c r="DJ78" s="94"/>
      <c r="DK78" s="94"/>
      <c r="DL78" s="94"/>
      <c r="DM78" s="94"/>
      <c r="DN78" s="94"/>
      <c r="DO78" s="94"/>
      <c r="DP78" s="94"/>
      <c r="DQ78" s="94"/>
      <c r="DR78" s="94"/>
      <c r="DS78" s="94"/>
      <c r="DT78" s="94"/>
      <c r="DU78" s="94"/>
      <c r="DV78" s="94"/>
      <c r="DW78" s="94"/>
      <c r="DX78" s="94"/>
      <c r="DY78" s="94"/>
      <c r="DZ78" s="94"/>
      <c r="EA78" s="94"/>
      <c r="EB78" s="94"/>
      <c r="EC78" s="94"/>
      <c r="ED78" s="94"/>
      <c r="EE78" s="94"/>
      <c r="EF78" s="94"/>
      <c r="EG78" s="94"/>
      <c r="EH78" s="94"/>
      <c r="EI78" s="94"/>
      <c r="EJ78" s="94"/>
      <c r="EK78" s="94"/>
      <c r="EL78" s="94"/>
      <c r="EM78" s="94"/>
      <c r="EN78" s="94"/>
      <c r="EO78" s="94"/>
      <c r="EP78" s="94"/>
      <c r="EQ78" s="94"/>
      <c r="ER78" s="94"/>
      <c r="ES78" s="94"/>
      <c r="ET78" s="94"/>
      <c r="EU78" s="94"/>
      <c r="EV78" s="94"/>
      <c r="EW78" s="94"/>
      <c r="EX78" s="94"/>
      <c r="EY78" s="94"/>
      <c r="EZ78" s="94"/>
      <c r="FA78" s="94"/>
      <c r="FB78" s="94"/>
      <c r="FC78" s="94"/>
      <c r="FD78" s="94"/>
      <c r="FE78" s="94"/>
      <c r="FF78" s="94"/>
      <c r="FG78" s="94"/>
      <c r="FH78" s="94"/>
      <c r="FI78" s="94"/>
      <c r="FJ78" s="94"/>
      <c r="FK78" s="94"/>
      <c r="FL78" s="94"/>
      <c r="FM78" s="94"/>
      <c r="FN78" s="94"/>
      <c r="FO78" s="94"/>
      <c r="FP78" s="94"/>
      <c r="FQ78" s="94"/>
      <c r="FR78" s="94"/>
      <c r="FS78" s="94"/>
      <c r="FT78" s="94"/>
      <c r="FU78" s="94"/>
      <c r="FV78" s="94"/>
      <c r="FW78" s="94"/>
      <c r="FX78" s="94"/>
      <c r="FY78" s="94"/>
      <c r="FZ78" s="94"/>
      <c r="GA78" s="94"/>
      <c r="GB78" s="94"/>
      <c r="GC78" s="94"/>
      <c r="GD78" s="94"/>
      <c r="GE78" s="94"/>
      <c r="GF78" s="94"/>
      <c r="GG78" s="94"/>
      <c r="GH78" s="94"/>
      <c r="GI78" s="94"/>
      <c r="GJ78" s="94"/>
      <c r="GK78" s="94"/>
      <c r="GL78" s="94"/>
      <c r="GM78" s="94"/>
      <c r="GN78" s="94"/>
      <c r="GO78" s="94"/>
      <c r="GP78" s="94"/>
      <c r="GQ78" s="94"/>
      <c r="GR78" s="94"/>
      <c r="GS78" s="94"/>
      <c r="GT78" s="94"/>
      <c r="GU78" s="94"/>
      <c r="GV78" s="94"/>
      <c r="GW78" s="94"/>
      <c r="GX78" s="94"/>
      <c r="GY78" s="94"/>
      <c r="GZ78" s="94"/>
      <c r="HA78" s="94"/>
      <c r="HB78" s="94"/>
      <c r="HC78" s="94"/>
      <c r="HD78" s="94"/>
      <c r="HE78" s="94"/>
      <c r="HF78" s="94"/>
      <c r="HG78" s="94"/>
      <c r="HH78" s="94"/>
      <c r="HI78" s="94"/>
      <c r="HJ78" s="94"/>
      <c r="HK78" s="94"/>
      <c r="HL78" s="94"/>
      <c r="HM78" s="94"/>
      <c r="HN78" s="94"/>
      <c r="HO78" s="94"/>
      <c r="HP78" s="94"/>
      <c r="HQ78" s="94"/>
      <c r="HR78" s="94"/>
      <c r="HS78" s="94"/>
      <c r="HT78" s="94"/>
      <c r="HU78" s="94"/>
      <c r="HV78" s="94"/>
      <c r="HW78" s="94"/>
      <c r="HX78" s="94"/>
      <c r="HY78" s="94"/>
      <c r="HZ78" s="94"/>
      <c r="IA78" s="94"/>
      <c r="IB78" s="94"/>
      <c r="IC78" s="94"/>
      <c r="ID78" s="94"/>
      <c r="IE78" s="94"/>
      <c r="IF78" s="94"/>
      <c r="IG78" s="94"/>
      <c r="IH78" s="94"/>
      <c r="II78" s="94"/>
      <c r="IJ78" s="94"/>
      <c r="IK78" s="94"/>
      <c r="IL78" s="94"/>
      <c r="IM78" s="94"/>
      <c r="IN78" s="94"/>
      <c r="IO78" s="94"/>
      <c r="IP78" s="94"/>
      <c r="IQ78" s="94"/>
      <c r="IR78" s="94"/>
      <c r="IS78" s="94"/>
      <c r="IT78" s="94"/>
      <c r="IU78" s="94"/>
    </row>
    <row r="79" spans="1:255" s="123" customFormat="1" ht="20.25" customHeight="1" x14ac:dyDescent="0.2">
      <c r="A79" s="122"/>
      <c r="B79" s="152" t="s">
        <v>158</v>
      </c>
      <c r="C79" s="152"/>
      <c r="D79" s="152"/>
      <c r="E79" s="152"/>
      <c r="F79" s="152"/>
      <c r="G79" s="152"/>
      <c r="H79" s="152"/>
      <c r="I79" s="94"/>
      <c r="J79" s="94"/>
      <c r="K79" s="94"/>
      <c r="L79" s="94"/>
      <c r="M79" s="94"/>
      <c r="N79" s="94"/>
      <c r="O79" s="94"/>
      <c r="P79" s="94"/>
      <c r="Q79" s="94"/>
      <c r="R79" s="94"/>
      <c r="S79" s="94"/>
      <c r="T79" s="94"/>
      <c r="U79" s="94"/>
      <c r="V79" s="94"/>
      <c r="W79" s="94"/>
      <c r="X79" s="94"/>
      <c r="Y79" s="94"/>
      <c r="Z79" s="94"/>
      <c r="AA79" s="94"/>
      <c r="AB79" s="94"/>
      <c r="AC79" s="94"/>
      <c r="AD79" s="94"/>
      <c r="AE79" s="94"/>
      <c r="AF79" s="94"/>
      <c r="AG79" s="94"/>
      <c r="AH79" s="94"/>
      <c r="AI79" s="94"/>
      <c r="AJ79" s="94"/>
      <c r="AK79" s="94"/>
      <c r="AL79" s="94"/>
      <c r="AM79" s="94"/>
      <c r="AN79" s="94"/>
      <c r="AO79" s="94"/>
      <c r="AP79" s="94"/>
      <c r="AQ79" s="94"/>
      <c r="AR79" s="94"/>
      <c r="AS79" s="94"/>
      <c r="AT79" s="94"/>
      <c r="AU79" s="94"/>
      <c r="AV79" s="94"/>
      <c r="AW79" s="94"/>
      <c r="AX79" s="94"/>
      <c r="AY79" s="94"/>
      <c r="AZ79" s="94"/>
      <c r="BA79" s="94"/>
      <c r="BB79" s="94"/>
      <c r="BC79" s="94"/>
      <c r="BD79" s="94"/>
      <c r="BE79" s="94"/>
      <c r="BF79" s="94"/>
      <c r="BG79" s="94"/>
      <c r="BH79" s="94"/>
      <c r="BI79" s="94"/>
      <c r="BJ79" s="94"/>
      <c r="BK79" s="94"/>
      <c r="BL79" s="94"/>
      <c r="BM79" s="94"/>
      <c r="BN79" s="94"/>
      <c r="BO79" s="94"/>
      <c r="BP79" s="94"/>
      <c r="BQ79" s="94"/>
      <c r="BR79" s="94"/>
      <c r="BS79" s="94"/>
      <c r="BT79" s="94"/>
      <c r="BU79" s="94"/>
      <c r="BV79" s="94"/>
      <c r="BW79" s="94"/>
      <c r="BX79" s="94"/>
      <c r="BY79" s="94"/>
      <c r="BZ79" s="94"/>
      <c r="CA79" s="94"/>
      <c r="CB79" s="94"/>
      <c r="CC79" s="94"/>
      <c r="CD79" s="94"/>
      <c r="CE79" s="94"/>
      <c r="CF79" s="94"/>
      <c r="CG79" s="94"/>
      <c r="CH79" s="94"/>
      <c r="CI79" s="94"/>
      <c r="CJ79" s="94"/>
      <c r="CK79" s="94"/>
      <c r="CL79" s="94"/>
      <c r="CM79" s="94"/>
      <c r="CN79" s="94"/>
      <c r="CO79" s="94"/>
      <c r="CP79" s="94"/>
      <c r="CQ79" s="94"/>
      <c r="CR79" s="94"/>
      <c r="CS79" s="94"/>
      <c r="CT79" s="94"/>
      <c r="CU79" s="94"/>
      <c r="CV79" s="94"/>
      <c r="CW79" s="94"/>
      <c r="CX79" s="94"/>
      <c r="CY79" s="94"/>
      <c r="CZ79" s="94"/>
      <c r="DA79" s="94"/>
      <c r="DB79" s="94"/>
      <c r="DC79" s="94"/>
      <c r="DD79" s="94"/>
      <c r="DE79" s="94"/>
      <c r="DF79" s="94"/>
      <c r="DG79" s="94"/>
      <c r="DH79" s="94"/>
      <c r="DI79" s="94"/>
      <c r="DJ79" s="94"/>
      <c r="DK79" s="94"/>
      <c r="DL79" s="94"/>
      <c r="DM79" s="94"/>
      <c r="DN79" s="94"/>
      <c r="DO79" s="94"/>
      <c r="DP79" s="94"/>
      <c r="DQ79" s="94"/>
      <c r="DR79" s="94"/>
      <c r="DS79" s="94"/>
      <c r="DT79" s="94"/>
      <c r="DU79" s="94"/>
      <c r="DV79" s="94"/>
      <c r="DW79" s="94"/>
      <c r="DX79" s="94"/>
      <c r="DY79" s="94"/>
      <c r="DZ79" s="94"/>
      <c r="EA79" s="94"/>
      <c r="EB79" s="94"/>
      <c r="EC79" s="94"/>
      <c r="ED79" s="94"/>
      <c r="EE79" s="94"/>
      <c r="EF79" s="94"/>
      <c r="EG79" s="94"/>
      <c r="EH79" s="94"/>
      <c r="EI79" s="94"/>
      <c r="EJ79" s="94"/>
      <c r="EK79" s="94"/>
      <c r="EL79" s="94"/>
      <c r="EM79" s="94"/>
      <c r="EN79" s="94"/>
      <c r="EO79" s="94"/>
      <c r="EP79" s="94"/>
      <c r="EQ79" s="94"/>
      <c r="ER79" s="94"/>
      <c r="ES79" s="94"/>
      <c r="ET79" s="94"/>
      <c r="EU79" s="94"/>
      <c r="EV79" s="94"/>
      <c r="EW79" s="94"/>
      <c r="EX79" s="94"/>
      <c r="EY79" s="94"/>
      <c r="EZ79" s="94"/>
      <c r="FA79" s="94"/>
      <c r="FB79" s="94"/>
      <c r="FC79" s="94"/>
      <c r="FD79" s="94"/>
      <c r="FE79" s="94"/>
      <c r="FF79" s="94"/>
      <c r="FG79" s="94"/>
      <c r="FH79" s="94"/>
      <c r="FI79" s="94"/>
      <c r="FJ79" s="94"/>
      <c r="FK79" s="94"/>
      <c r="FL79" s="94"/>
      <c r="FM79" s="94"/>
      <c r="FN79" s="94"/>
      <c r="FO79" s="94"/>
      <c r="FP79" s="94"/>
      <c r="FQ79" s="94"/>
      <c r="FR79" s="94"/>
      <c r="FS79" s="94"/>
      <c r="FT79" s="94"/>
      <c r="FU79" s="94"/>
      <c r="FV79" s="94"/>
      <c r="FW79" s="94"/>
      <c r="FX79" s="94"/>
      <c r="FY79" s="94"/>
      <c r="FZ79" s="94"/>
      <c r="GA79" s="94"/>
      <c r="GB79" s="94"/>
      <c r="GC79" s="94"/>
      <c r="GD79" s="94"/>
      <c r="GE79" s="94"/>
      <c r="GF79" s="94"/>
      <c r="GG79" s="94"/>
      <c r="GH79" s="94"/>
      <c r="GI79" s="94"/>
      <c r="GJ79" s="94"/>
      <c r="GK79" s="94"/>
      <c r="GL79" s="94"/>
      <c r="GM79" s="94"/>
      <c r="GN79" s="94"/>
      <c r="GO79" s="94"/>
      <c r="GP79" s="94"/>
      <c r="GQ79" s="94"/>
      <c r="GR79" s="94"/>
      <c r="GS79" s="94"/>
      <c r="GT79" s="94"/>
      <c r="GU79" s="94"/>
      <c r="GV79" s="94"/>
      <c r="GW79" s="94"/>
      <c r="GX79" s="94"/>
      <c r="GY79" s="94"/>
      <c r="GZ79" s="94"/>
      <c r="HA79" s="94"/>
      <c r="HB79" s="94"/>
      <c r="HC79" s="94"/>
      <c r="HD79" s="94"/>
      <c r="HE79" s="94"/>
      <c r="HF79" s="94"/>
      <c r="HG79" s="94"/>
      <c r="HH79" s="94"/>
      <c r="HI79" s="94"/>
      <c r="HJ79" s="94"/>
      <c r="HK79" s="94"/>
      <c r="HL79" s="94"/>
      <c r="HM79" s="94"/>
      <c r="HN79" s="94"/>
      <c r="HO79" s="94"/>
      <c r="HP79" s="94"/>
      <c r="HQ79" s="94"/>
      <c r="HR79" s="94"/>
      <c r="HS79" s="94"/>
      <c r="HT79" s="94"/>
      <c r="HU79" s="94"/>
      <c r="HV79" s="94"/>
      <c r="HW79" s="94"/>
      <c r="HX79" s="94"/>
      <c r="HY79" s="94"/>
      <c r="HZ79" s="94"/>
      <c r="IA79" s="94"/>
      <c r="IB79" s="94"/>
      <c r="IC79" s="94"/>
      <c r="ID79" s="94"/>
      <c r="IE79" s="94"/>
      <c r="IF79" s="94"/>
      <c r="IG79" s="94"/>
      <c r="IH79" s="94"/>
      <c r="II79" s="94"/>
      <c r="IJ79" s="94"/>
      <c r="IK79" s="94"/>
      <c r="IL79" s="94"/>
      <c r="IM79" s="94"/>
      <c r="IN79" s="94"/>
      <c r="IO79" s="94"/>
      <c r="IP79" s="94"/>
      <c r="IQ79" s="94"/>
      <c r="IR79" s="94"/>
      <c r="IS79" s="94"/>
      <c r="IT79" s="94"/>
      <c r="IU79" s="94"/>
    </row>
    <row r="80" spans="1:255" s="123" customFormat="1" ht="51.75" customHeight="1" x14ac:dyDescent="0.2">
      <c r="A80" s="122"/>
      <c r="B80" s="152" t="s">
        <v>494</v>
      </c>
      <c r="C80" s="152"/>
      <c r="D80" s="152"/>
      <c r="E80" s="152"/>
      <c r="F80" s="152"/>
      <c r="G80" s="152"/>
      <c r="H80" s="152"/>
      <c r="I80" s="94"/>
      <c r="J80" s="94"/>
      <c r="K80" s="94"/>
      <c r="L80" s="94"/>
      <c r="M80" s="94"/>
      <c r="N80" s="94"/>
      <c r="O80" s="94"/>
      <c r="P80" s="94"/>
      <c r="Q80" s="94"/>
      <c r="R80" s="94"/>
      <c r="S80" s="94"/>
      <c r="T80" s="94"/>
      <c r="U80" s="94"/>
      <c r="V80" s="94"/>
      <c r="W80" s="94"/>
      <c r="X80" s="94"/>
      <c r="Y80" s="94"/>
      <c r="Z80" s="94"/>
      <c r="AA80" s="94"/>
      <c r="AB80" s="94"/>
      <c r="AC80" s="94"/>
      <c r="AD80" s="94"/>
      <c r="AE80" s="94"/>
      <c r="AF80" s="94"/>
      <c r="AG80" s="94"/>
      <c r="AH80" s="94"/>
      <c r="AI80" s="94"/>
      <c r="AJ80" s="94"/>
      <c r="AK80" s="94"/>
      <c r="AL80" s="94"/>
      <c r="AM80" s="94"/>
      <c r="AN80" s="94"/>
      <c r="AO80" s="94"/>
      <c r="AP80" s="94"/>
      <c r="AQ80" s="94"/>
      <c r="AR80" s="94"/>
      <c r="AS80" s="94"/>
      <c r="AT80" s="94"/>
      <c r="AU80" s="94"/>
      <c r="AV80" s="94"/>
      <c r="AW80" s="94"/>
      <c r="AX80" s="94"/>
      <c r="AY80" s="94"/>
      <c r="AZ80" s="94"/>
      <c r="BA80" s="94"/>
      <c r="BB80" s="94"/>
      <c r="BC80" s="94"/>
      <c r="BD80" s="94"/>
      <c r="BE80" s="94"/>
      <c r="BF80" s="94"/>
      <c r="BG80" s="94"/>
      <c r="BH80" s="94"/>
      <c r="BI80" s="94"/>
      <c r="BJ80" s="94"/>
      <c r="BK80" s="94"/>
      <c r="BL80" s="94"/>
      <c r="BM80" s="94"/>
      <c r="BN80" s="94"/>
      <c r="BO80" s="94"/>
      <c r="BP80" s="94"/>
      <c r="BQ80" s="94"/>
      <c r="BR80" s="94"/>
      <c r="BS80" s="94"/>
      <c r="BT80" s="94"/>
      <c r="BU80" s="94"/>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Y80" s="94"/>
      <c r="CZ80" s="94"/>
      <c r="DA80" s="94"/>
      <c r="DB80" s="94"/>
      <c r="DC80" s="94"/>
      <c r="DD80" s="94"/>
      <c r="DE80" s="94"/>
      <c r="DF80" s="94"/>
      <c r="DG80" s="94"/>
      <c r="DH80" s="94"/>
      <c r="DI80" s="94"/>
      <c r="DJ80" s="94"/>
      <c r="DK80" s="94"/>
      <c r="DL80" s="94"/>
      <c r="DM80" s="94"/>
      <c r="DN80" s="94"/>
      <c r="DO80" s="94"/>
      <c r="DP80" s="94"/>
      <c r="DQ80" s="94"/>
      <c r="DR80" s="94"/>
      <c r="DS80" s="94"/>
      <c r="DT80" s="94"/>
      <c r="DU80" s="94"/>
      <c r="DV80" s="94"/>
      <c r="DW80" s="94"/>
      <c r="DX80" s="94"/>
      <c r="DY80" s="94"/>
      <c r="DZ80" s="94"/>
      <c r="EA80" s="94"/>
      <c r="EB80" s="94"/>
      <c r="EC80" s="94"/>
      <c r="ED80" s="94"/>
      <c r="EE80" s="94"/>
      <c r="EF80" s="94"/>
      <c r="EG80" s="94"/>
      <c r="EH80" s="94"/>
      <c r="EI80" s="94"/>
      <c r="EJ80" s="94"/>
      <c r="EK80" s="94"/>
      <c r="EL80" s="94"/>
      <c r="EM80" s="94"/>
      <c r="EN80" s="94"/>
      <c r="EO80" s="94"/>
      <c r="EP80" s="94"/>
      <c r="EQ80" s="94"/>
      <c r="ER80" s="94"/>
      <c r="ES80" s="94"/>
      <c r="ET80" s="94"/>
      <c r="EU80" s="94"/>
      <c r="EV80" s="94"/>
      <c r="EW80" s="94"/>
      <c r="EX80" s="94"/>
      <c r="EY80" s="94"/>
      <c r="EZ80" s="94"/>
      <c r="FA80" s="94"/>
      <c r="FB80" s="94"/>
      <c r="FC80" s="94"/>
      <c r="FD80" s="94"/>
      <c r="FE80" s="94"/>
      <c r="FF80" s="94"/>
      <c r="FG80" s="94"/>
      <c r="FH80" s="94"/>
      <c r="FI80" s="94"/>
      <c r="FJ80" s="94"/>
      <c r="FK80" s="94"/>
      <c r="FL80" s="94"/>
      <c r="FM80" s="94"/>
      <c r="FN80" s="94"/>
      <c r="FO80" s="94"/>
      <c r="FP80" s="94"/>
      <c r="FQ80" s="94"/>
      <c r="FR80" s="94"/>
      <c r="FS80" s="94"/>
      <c r="FT80" s="94"/>
      <c r="FU80" s="94"/>
      <c r="FV80" s="94"/>
      <c r="FW80" s="94"/>
      <c r="FX80" s="94"/>
      <c r="FY80" s="94"/>
      <c r="FZ80" s="94"/>
      <c r="GA80" s="94"/>
      <c r="GB80" s="94"/>
      <c r="GC80" s="94"/>
      <c r="GD80" s="94"/>
      <c r="GE80" s="94"/>
      <c r="GF80" s="94"/>
      <c r="GG80" s="94"/>
      <c r="GH80" s="94"/>
      <c r="GI80" s="94"/>
      <c r="GJ80" s="94"/>
      <c r="GK80" s="94"/>
      <c r="GL80" s="94"/>
      <c r="GM80" s="94"/>
      <c r="GN80" s="94"/>
      <c r="GO80" s="94"/>
      <c r="GP80" s="94"/>
      <c r="GQ80" s="94"/>
      <c r="GR80" s="94"/>
      <c r="GS80" s="94"/>
      <c r="GT80" s="94"/>
      <c r="GU80" s="94"/>
      <c r="GV80" s="94"/>
      <c r="GW80" s="94"/>
      <c r="GX80" s="94"/>
      <c r="GY80" s="94"/>
      <c r="GZ80" s="94"/>
      <c r="HA80" s="94"/>
      <c r="HB80" s="94"/>
      <c r="HC80" s="94"/>
      <c r="HD80" s="94"/>
      <c r="HE80" s="94"/>
      <c r="HF80" s="94"/>
      <c r="HG80" s="94"/>
      <c r="HH80" s="94"/>
      <c r="HI80" s="94"/>
      <c r="HJ80" s="94"/>
      <c r="HK80" s="94"/>
      <c r="HL80" s="94"/>
      <c r="HM80" s="94"/>
      <c r="HN80" s="94"/>
      <c r="HO80" s="94"/>
      <c r="HP80" s="94"/>
      <c r="HQ80" s="94"/>
      <c r="HR80" s="94"/>
      <c r="HS80" s="94"/>
      <c r="HT80" s="94"/>
      <c r="HU80" s="94"/>
      <c r="HV80" s="94"/>
      <c r="HW80" s="94"/>
      <c r="HX80" s="94"/>
      <c r="HY80" s="94"/>
      <c r="HZ80" s="94"/>
      <c r="IA80" s="94"/>
      <c r="IB80" s="94"/>
      <c r="IC80" s="94"/>
      <c r="ID80" s="94"/>
      <c r="IE80" s="94"/>
      <c r="IF80" s="94"/>
      <c r="IG80" s="94"/>
      <c r="IH80" s="94"/>
      <c r="II80" s="94"/>
      <c r="IJ80" s="94"/>
      <c r="IK80" s="94"/>
      <c r="IL80" s="94"/>
      <c r="IM80" s="94"/>
      <c r="IN80" s="94"/>
      <c r="IO80" s="94"/>
      <c r="IP80" s="94"/>
      <c r="IQ80" s="94"/>
      <c r="IR80" s="94"/>
      <c r="IS80" s="94"/>
      <c r="IT80" s="94"/>
      <c r="IU80" s="94"/>
    </row>
    <row r="81" spans="1:255" s="123" customFormat="1" ht="21" customHeight="1" x14ac:dyDescent="0.2">
      <c r="A81" s="122"/>
      <c r="B81" s="152" t="s">
        <v>159</v>
      </c>
      <c r="C81" s="152"/>
      <c r="D81" s="152"/>
      <c r="E81" s="152"/>
      <c r="F81" s="152"/>
      <c r="G81" s="152"/>
      <c r="H81" s="152"/>
      <c r="I81" s="94"/>
      <c r="J81" s="94"/>
      <c r="K81" s="94"/>
      <c r="L81" s="94"/>
      <c r="M81" s="94"/>
      <c r="N81" s="94"/>
      <c r="O81" s="94"/>
      <c r="P81" s="94"/>
      <c r="Q81" s="94"/>
      <c r="R81" s="94"/>
      <c r="S81" s="94"/>
      <c r="T81" s="94"/>
      <c r="U81" s="94"/>
      <c r="V81" s="94"/>
      <c r="W81" s="94"/>
      <c r="X81" s="94"/>
      <c r="Y81" s="94"/>
      <c r="Z81" s="94"/>
      <c r="AA81" s="94"/>
      <c r="AB81" s="94"/>
      <c r="AC81" s="94"/>
      <c r="AD81" s="94"/>
      <c r="AE81" s="94"/>
      <c r="AF81" s="94"/>
      <c r="AG81" s="94"/>
      <c r="AH81" s="94"/>
      <c r="AI81" s="94"/>
      <c r="AJ81" s="94"/>
      <c r="AK81" s="94"/>
      <c r="AL81" s="94"/>
      <c r="AM81" s="94"/>
      <c r="AN81" s="94"/>
      <c r="AO81" s="94"/>
      <c r="AP81" s="94"/>
      <c r="AQ81" s="94"/>
      <c r="AR81" s="94"/>
      <c r="AS81" s="94"/>
      <c r="AT81" s="94"/>
      <c r="AU81" s="94"/>
      <c r="AV81" s="94"/>
      <c r="AW81" s="94"/>
      <c r="AX81" s="94"/>
      <c r="AY81" s="94"/>
      <c r="AZ81" s="94"/>
      <c r="BA81" s="94"/>
      <c r="BB81" s="94"/>
      <c r="BC81" s="94"/>
      <c r="BD81" s="94"/>
      <c r="BE81" s="94"/>
      <c r="BF81" s="94"/>
      <c r="BG81" s="94"/>
      <c r="BH81" s="94"/>
      <c r="BI81" s="94"/>
      <c r="BJ81" s="94"/>
      <c r="BK81" s="94"/>
      <c r="BL81" s="94"/>
      <c r="BM81" s="94"/>
      <c r="BN81" s="94"/>
      <c r="BO81" s="94"/>
      <c r="BP81" s="94"/>
      <c r="BQ81" s="94"/>
      <c r="BR81" s="94"/>
      <c r="BS81" s="94"/>
      <c r="BT81" s="94"/>
      <c r="BU81" s="94"/>
      <c r="BV81" s="94"/>
      <c r="BW81" s="94"/>
      <c r="BX81" s="94"/>
      <c r="BY81" s="94"/>
      <c r="BZ81" s="94"/>
      <c r="CA81" s="94"/>
      <c r="CB81" s="94"/>
      <c r="CC81" s="94"/>
      <c r="CD81" s="94"/>
      <c r="CE81" s="94"/>
      <c r="CF81" s="94"/>
      <c r="CG81" s="94"/>
      <c r="CH81" s="94"/>
      <c r="CI81" s="94"/>
      <c r="CJ81" s="94"/>
      <c r="CK81" s="94"/>
      <c r="CL81" s="94"/>
      <c r="CM81" s="94"/>
      <c r="CN81" s="94"/>
      <c r="CO81" s="94"/>
      <c r="CP81" s="94"/>
      <c r="CQ81" s="94"/>
      <c r="CR81" s="94"/>
      <c r="CS81" s="94"/>
      <c r="CT81" s="94"/>
      <c r="CU81" s="94"/>
      <c r="CV81" s="94"/>
      <c r="CW81" s="94"/>
      <c r="CX81" s="94"/>
      <c r="CY81" s="94"/>
      <c r="CZ81" s="94"/>
      <c r="DA81" s="94"/>
      <c r="DB81" s="94"/>
      <c r="DC81" s="94"/>
      <c r="DD81" s="94"/>
      <c r="DE81" s="94"/>
      <c r="DF81" s="94"/>
      <c r="DG81" s="94"/>
      <c r="DH81" s="94"/>
      <c r="DI81" s="94"/>
      <c r="DJ81" s="94"/>
      <c r="DK81" s="94"/>
      <c r="DL81" s="94"/>
      <c r="DM81" s="94"/>
      <c r="DN81" s="94"/>
      <c r="DO81" s="94"/>
      <c r="DP81" s="94"/>
      <c r="DQ81" s="94"/>
      <c r="DR81" s="94"/>
      <c r="DS81" s="94"/>
      <c r="DT81" s="94"/>
      <c r="DU81" s="94"/>
      <c r="DV81" s="94"/>
      <c r="DW81" s="94"/>
      <c r="DX81" s="94"/>
      <c r="DY81" s="94"/>
      <c r="DZ81" s="94"/>
      <c r="EA81" s="94"/>
      <c r="EB81" s="94"/>
      <c r="EC81" s="94"/>
      <c r="ED81" s="94"/>
      <c r="EE81" s="94"/>
      <c r="EF81" s="94"/>
      <c r="EG81" s="94"/>
      <c r="EH81" s="94"/>
      <c r="EI81" s="94"/>
      <c r="EJ81" s="94"/>
      <c r="EK81" s="94"/>
      <c r="EL81" s="94"/>
      <c r="EM81" s="94"/>
      <c r="EN81" s="94"/>
      <c r="EO81" s="94"/>
      <c r="EP81" s="94"/>
      <c r="EQ81" s="94"/>
      <c r="ER81" s="94"/>
      <c r="ES81" s="94"/>
      <c r="ET81" s="94"/>
      <c r="EU81" s="94"/>
      <c r="EV81" s="94"/>
      <c r="EW81" s="94"/>
      <c r="EX81" s="94"/>
      <c r="EY81" s="94"/>
      <c r="EZ81" s="94"/>
      <c r="FA81" s="94"/>
      <c r="FB81" s="94"/>
      <c r="FC81" s="94"/>
      <c r="FD81" s="94"/>
      <c r="FE81" s="94"/>
      <c r="FF81" s="94"/>
      <c r="FG81" s="94"/>
      <c r="FH81" s="94"/>
      <c r="FI81" s="94"/>
      <c r="FJ81" s="94"/>
      <c r="FK81" s="94"/>
      <c r="FL81" s="94"/>
      <c r="FM81" s="94"/>
      <c r="FN81" s="94"/>
      <c r="FO81" s="94"/>
      <c r="FP81" s="94"/>
      <c r="FQ81" s="94"/>
      <c r="FR81" s="94"/>
      <c r="FS81" s="94"/>
      <c r="FT81" s="94"/>
      <c r="FU81" s="94"/>
      <c r="FV81" s="94"/>
      <c r="FW81" s="94"/>
      <c r="FX81" s="94"/>
      <c r="FY81" s="94"/>
      <c r="FZ81" s="94"/>
      <c r="GA81" s="94"/>
      <c r="GB81" s="94"/>
      <c r="GC81" s="94"/>
      <c r="GD81" s="94"/>
      <c r="GE81" s="94"/>
      <c r="GF81" s="94"/>
      <c r="GG81" s="94"/>
      <c r="GH81" s="94"/>
      <c r="GI81" s="94"/>
      <c r="GJ81" s="94"/>
      <c r="GK81" s="94"/>
      <c r="GL81" s="94"/>
      <c r="GM81" s="94"/>
      <c r="GN81" s="94"/>
      <c r="GO81" s="94"/>
      <c r="GP81" s="94"/>
      <c r="GQ81" s="94"/>
      <c r="GR81" s="94"/>
      <c r="GS81" s="94"/>
      <c r="GT81" s="94"/>
      <c r="GU81" s="94"/>
      <c r="GV81" s="94"/>
      <c r="GW81" s="94"/>
      <c r="GX81" s="94"/>
      <c r="GY81" s="94"/>
      <c r="GZ81" s="94"/>
      <c r="HA81" s="94"/>
      <c r="HB81" s="94"/>
      <c r="HC81" s="94"/>
      <c r="HD81" s="94"/>
      <c r="HE81" s="94"/>
      <c r="HF81" s="94"/>
      <c r="HG81" s="94"/>
      <c r="HH81" s="94"/>
      <c r="HI81" s="94"/>
      <c r="HJ81" s="94"/>
      <c r="HK81" s="94"/>
      <c r="HL81" s="94"/>
      <c r="HM81" s="94"/>
      <c r="HN81" s="94"/>
      <c r="HO81" s="94"/>
      <c r="HP81" s="94"/>
      <c r="HQ81" s="94"/>
      <c r="HR81" s="94"/>
      <c r="HS81" s="94"/>
      <c r="HT81" s="94"/>
      <c r="HU81" s="94"/>
      <c r="HV81" s="94"/>
      <c r="HW81" s="94"/>
      <c r="HX81" s="94"/>
      <c r="HY81" s="94"/>
      <c r="HZ81" s="94"/>
      <c r="IA81" s="94"/>
      <c r="IB81" s="94"/>
      <c r="IC81" s="94"/>
      <c r="ID81" s="94"/>
      <c r="IE81" s="94"/>
      <c r="IF81" s="94"/>
      <c r="IG81" s="94"/>
      <c r="IH81" s="94"/>
      <c r="II81" s="94"/>
      <c r="IJ81" s="94"/>
      <c r="IK81" s="94"/>
      <c r="IL81" s="94"/>
      <c r="IM81" s="94"/>
      <c r="IN81" s="94"/>
      <c r="IO81" s="94"/>
      <c r="IP81" s="94"/>
      <c r="IQ81" s="94"/>
      <c r="IR81" s="94"/>
      <c r="IS81" s="94"/>
      <c r="IT81" s="94"/>
      <c r="IU81" s="94"/>
    </row>
    <row r="82" spans="1:255" s="123" customFormat="1" ht="24.75" customHeight="1" x14ac:dyDescent="0.2">
      <c r="A82" s="122"/>
      <c r="B82" s="152" t="s">
        <v>160</v>
      </c>
      <c r="C82" s="152"/>
      <c r="D82" s="152"/>
      <c r="E82" s="152"/>
      <c r="F82" s="152"/>
      <c r="G82" s="152"/>
      <c r="H82" s="152"/>
      <c r="I82" s="94"/>
      <c r="J82" s="94"/>
      <c r="K82" s="94"/>
      <c r="L82" s="94"/>
      <c r="M82" s="94"/>
      <c r="N82" s="94"/>
      <c r="O82" s="94"/>
      <c r="P82" s="94"/>
      <c r="Q82" s="94"/>
      <c r="R82" s="94"/>
      <c r="S82" s="94"/>
      <c r="T82" s="94"/>
      <c r="U82" s="94"/>
      <c r="V82" s="94"/>
      <c r="W82" s="94"/>
      <c r="X82" s="94"/>
      <c r="Y82" s="94"/>
      <c r="Z82" s="94"/>
      <c r="AA82" s="94"/>
      <c r="AB82" s="94"/>
      <c r="AC82" s="94"/>
      <c r="AD82" s="94"/>
      <c r="AE82" s="94"/>
      <c r="AF82" s="94"/>
      <c r="AG82" s="94"/>
      <c r="AH82" s="94"/>
      <c r="AI82" s="94"/>
      <c r="AJ82" s="94"/>
      <c r="AK82" s="94"/>
      <c r="AL82" s="94"/>
      <c r="AM82" s="94"/>
      <c r="AN82" s="94"/>
      <c r="AO82" s="94"/>
      <c r="AP82" s="94"/>
      <c r="AQ82" s="94"/>
      <c r="AR82" s="94"/>
      <c r="AS82" s="94"/>
      <c r="AT82" s="94"/>
      <c r="AU82" s="94"/>
      <c r="AV82" s="94"/>
      <c r="AW82" s="94"/>
      <c r="AX82" s="94"/>
      <c r="AY82" s="94"/>
      <c r="AZ82" s="94"/>
      <c r="BA82" s="94"/>
      <c r="BB82" s="94"/>
      <c r="BC82" s="94"/>
      <c r="BD82" s="94"/>
      <c r="BE82" s="94"/>
      <c r="BF82" s="94"/>
      <c r="BG82" s="94"/>
      <c r="BH82" s="94"/>
      <c r="BI82" s="94"/>
      <c r="BJ82" s="94"/>
      <c r="BK82" s="94"/>
      <c r="BL82" s="94"/>
      <c r="BM82" s="94"/>
      <c r="BN82" s="94"/>
      <c r="BO82" s="94"/>
      <c r="BP82" s="94"/>
      <c r="BQ82" s="94"/>
      <c r="BR82" s="94"/>
      <c r="BS82" s="94"/>
      <c r="BT82" s="94"/>
      <c r="BU82" s="94"/>
      <c r="BV82" s="94"/>
      <c r="BW82" s="94"/>
      <c r="BX82" s="94"/>
      <c r="BY82" s="94"/>
      <c r="BZ82" s="94"/>
      <c r="CA82" s="94"/>
      <c r="CB82" s="94"/>
      <c r="CC82" s="94"/>
      <c r="CD82" s="94"/>
      <c r="CE82" s="94"/>
      <c r="CF82" s="94"/>
      <c r="CG82" s="94"/>
      <c r="CH82" s="94"/>
      <c r="CI82" s="94"/>
      <c r="CJ82" s="94"/>
      <c r="CK82" s="94"/>
      <c r="CL82" s="94"/>
      <c r="CM82" s="94"/>
      <c r="CN82" s="94"/>
      <c r="CO82" s="94"/>
      <c r="CP82" s="94"/>
      <c r="CQ82" s="94"/>
      <c r="CR82" s="94"/>
      <c r="CS82" s="94"/>
      <c r="CT82" s="94"/>
      <c r="CU82" s="94"/>
      <c r="CV82" s="94"/>
      <c r="CW82" s="94"/>
      <c r="CX82" s="94"/>
      <c r="CY82" s="94"/>
      <c r="CZ82" s="94"/>
      <c r="DA82" s="94"/>
      <c r="DB82" s="94"/>
      <c r="DC82" s="94"/>
      <c r="DD82" s="94"/>
      <c r="DE82" s="94"/>
      <c r="DF82" s="94"/>
      <c r="DG82" s="94"/>
      <c r="DH82" s="94"/>
      <c r="DI82" s="94"/>
      <c r="DJ82" s="94"/>
      <c r="DK82" s="94"/>
      <c r="DL82" s="94"/>
      <c r="DM82" s="94"/>
      <c r="DN82" s="94"/>
      <c r="DO82" s="94"/>
      <c r="DP82" s="94"/>
      <c r="DQ82" s="94"/>
      <c r="DR82" s="94"/>
      <c r="DS82" s="94"/>
      <c r="DT82" s="94"/>
      <c r="DU82" s="94"/>
      <c r="DV82" s="94"/>
      <c r="DW82" s="94"/>
      <c r="DX82" s="94"/>
      <c r="DY82" s="94"/>
      <c r="DZ82" s="94"/>
      <c r="EA82" s="94"/>
      <c r="EB82" s="94"/>
      <c r="EC82" s="94"/>
      <c r="ED82" s="94"/>
      <c r="EE82" s="94"/>
      <c r="EF82" s="94"/>
      <c r="EG82" s="94"/>
      <c r="EH82" s="94"/>
      <c r="EI82" s="94"/>
      <c r="EJ82" s="94"/>
      <c r="EK82" s="94"/>
      <c r="EL82" s="94"/>
      <c r="EM82" s="94"/>
      <c r="EN82" s="94"/>
      <c r="EO82" s="94"/>
      <c r="EP82" s="94"/>
      <c r="EQ82" s="94"/>
      <c r="ER82" s="94"/>
      <c r="ES82" s="94"/>
      <c r="ET82" s="94"/>
      <c r="EU82" s="94"/>
      <c r="EV82" s="94"/>
      <c r="EW82" s="94"/>
      <c r="EX82" s="94"/>
      <c r="EY82" s="94"/>
      <c r="EZ82" s="94"/>
      <c r="FA82" s="94"/>
      <c r="FB82" s="94"/>
      <c r="FC82" s="94"/>
      <c r="FD82" s="94"/>
      <c r="FE82" s="94"/>
      <c r="FF82" s="94"/>
      <c r="FG82" s="94"/>
      <c r="FH82" s="94"/>
      <c r="FI82" s="94"/>
      <c r="FJ82" s="94"/>
      <c r="FK82" s="94"/>
      <c r="FL82" s="94"/>
      <c r="FM82" s="94"/>
      <c r="FN82" s="94"/>
      <c r="FO82" s="94"/>
      <c r="FP82" s="94"/>
      <c r="FQ82" s="94"/>
      <c r="FR82" s="94"/>
      <c r="FS82" s="94"/>
      <c r="FT82" s="94"/>
      <c r="FU82" s="94"/>
      <c r="FV82" s="94"/>
      <c r="FW82" s="94"/>
      <c r="FX82" s="94"/>
      <c r="FY82" s="94"/>
      <c r="FZ82" s="94"/>
      <c r="GA82" s="94"/>
      <c r="GB82" s="94"/>
      <c r="GC82" s="94"/>
      <c r="GD82" s="94"/>
      <c r="GE82" s="94"/>
      <c r="GF82" s="94"/>
      <c r="GG82" s="94"/>
      <c r="GH82" s="94"/>
      <c r="GI82" s="94"/>
      <c r="GJ82" s="94"/>
      <c r="GK82" s="94"/>
      <c r="GL82" s="94"/>
      <c r="GM82" s="94"/>
      <c r="GN82" s="94"/>
      <c r="GO82" s="94"/>
      <c r="GP82" s="94"/>
      <c r="GQ82" s="94"/>
      <c r="GR82" s="94"/>
      <c r="GS82" s="94"/>
      <c r="GT82" s="94"/>
      <c r="GU82" s="94"/>
      <c r="GV82" s="94"/>
      <c r="GW82" s="94"/>
      <c r="GX82" s="94"/>
      <c r="GY82" s="94"/>
      <c r="GZ82" s="94"/>
      <c r="HA82" s="94"/>
      <c r="HB82" s="94"/>
      <c r="HC82" s="94"/>
      <c r="HD82" s="94"/>
      <c r="HE82" s="94"/>
      <c r="HF82" s="94"/>
      <c r="HG82" s="94"/>
      <c r="HH82" s="94"/>
      <c r="HI82" s="94"/>
      <c r="HJ82" s="94"/>
      <c r="HK82" s="94"/>
      <c r="HL82" s="94"/>
      <c r="HM82" s="94"/>
      <c r="HN82" s="94"/>
      <c r="HO82" s="94"/>
      <c r="HP82" s="94"/>
      <c r="HQ82" s="94"/>
      <c r="HR82" s="94"/>
      <c r="HS82" s="94"/>
      <c r="HT82" s="94"/>
      <c r="HU82" s="94"/>
      <c r="HV82" s="94"/>
      <c r="HW82" s="94"/>
      <c r="HX82" s="94"/>
      <c r="HY82" s="94"/>
      <c r="HZ82" s="94"/>
      <c r="IA82" s="94"/>
      <c r="IB82" s="94"/>
      <c r="IC82" s="94"/>
      <c r="ID82" s="94"/>
      <c r="IE82" s="94"/>
      <c r="IF82" s="94"/>
      <c r="IG82" s="94"/>
      <c r="IH82" s="94"/>
      <c r="II82" s="94"/>
      <c r="IJ82" s="94"/>
      <c r="IK82" s="94"/>
      <c r="IL82" s="94"/>
      <c r="IM82" s="94"/>
      <c r="IN82" s="94"/>
      <c r="IO82" s="94"/>
      <c r="IP82" s="94"/>
      <c r="IQ82" s="94"/>
      <c r="IR82" s="94"/>
      <c r="IS82" s="94"/>
      <c r="IT82" s="94"/>
      <c r="IU82" s="94"/>
    </row>
  </sheetData>
  <sheetProtection selectLockedCells="1" selectUnlockedCells="1"/>
  <mergeCells count="25">
    <mergeCell ref="B78:H78"/>
    <mergeCell ref="B79:H79"/>
    <mergeCell ref="B80:H80"/>
    <mergeCell ref="B81:H81"/>
    <mergeCell ref="B82:H82"/>
    <mergeCell ref="B77:H77"/>
    <mergeCell ref="G5:G6"/>
    <mergeCell ref="H5:H6"/>
    <mergeCell ref="I5:I6"/>
    <mergeCell ref="A70:G70"/>
    <mergeCell ref="H70:I70"/>
    <mergeCell ref="B73:H73"/>
    <mergeCell ref="B74:H74"/>
    <mergeCell ref="B75:H75"/>
    <mergeCell ref="B76:H76"/>
    <mergeCell ref="A2:J2"/>
    <mergeCell ref="A3:I3"/>
    <mergeCell ref="A1:I1"/>
    <mergeCell ref="J5:J6"/>
    <mergeCell ref="A5:A6"/>
    <mergeCell ref="B5:B6"/>
    <mergeCell ref="C5:C6"/>
    <mergeCell ref="D5:D6"/>
    <mergeCell ref="E5:E6"/>
    <mergeCell ref="F5:F6"/>
  </mergeCells>
  <pageMargins left="0.70866141732283472" right="0.70866141732283472" top="0.74803149606299213" bottom="0.74803149606299213" header="0.51181102362204722" footer="0.51181102362204722"/>
  <pageSetup paperSize="9" scale="8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4</vt:i4>
      </vt:variant>
    </vt:vector>
  </HeadingPairs>
  <TitlesOfParts>
    <vt:vector size="4" baseType="lpstr">
      <vt:lpstr>1 pirkimo dalis </vt:lpstr>
      <vt:lpstr>2 pirkimo dalis</vt:lpstr>
      <vt:lpstr>3 pirkimo dalis</vt:lpstr>
      <vt:lpstr>4 pirkimo dalis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Nora Trakšelienė</cp:lastModifiedBy>
  <cp:lastPrinted>2026-07-15T07:41:35Z</cp:lastPrinted>
  <dcterms:created xsi:type="dcterms:W3CDTF">2018-03-20T13:43:00Z</dcterms:created>
  <dcterms:modified xsi:type="dcterms:W3CDTF">2026-07-23T07:32:53Z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1033-10.2.0.5965</vt:lpwstr>
  </property>
</Properties>
</file>