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SRVFS\UserFolders\e_dagiene\2026 m\Mažos vertės pirkimai\Elektrotechnikos darbai Lentvaryje\"/>
    </mc:Choice>
  </mc:AlternateContent>
  <xr:revisionPtr revIDLastSave="0" documentId="8_{238D3913-8DD4-4120-A6A6-BB07474F23B2}" xr6:coauthVersionLast="47" xr6:coauthVersionMax="47" xr10:uidLastSave="{00000000-0000-0000-0000-000000000000}"/>
  <bookViews>
    <workbookView xWindow="-120" yWindow="-120" windowWidth="29040" windowHeight="15720" xr2:uid="{B86A7D88-FA86-4788-9B85-3F2E5481D82B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40" i="1" s="1"/>
  <c r="G39" i="1" s="1"/>
</calcChain>
</file>

<file path=xl/sharedStrings.xml><?xml version="1.0" encoding="utf-8"?>
<sst xmlns="http://schemas.openxmlformats.org/spreadsheetml/2006/main" count="79" uniqueCount="64">
  <si>
    <t>Sudaryta pagal 2026.04 kainas</t>
  </si>
  <si>
    <t>Statinių grupė    SG-6002 MOKSLO PASKIRTIES PASTATO (VISUOMENINIŲ PASTATŲ PASKIRTIES GRUPĖS) – LENTVARIO PRADINĖS MOKYKLOS, MOKYKLOS G. 1, LENTVARYJE, PRIEDANGOS ĮRENGIMO RŪSIO PATALPOSE PAPRASTOJO REMONTO</t>
  </si>
  <si>
    <t>Statinys                1 MOKSLO PASKIRTIES PASTATO (VISUOMENINIŲ PASTATŲ PASKIRTIES GRUPĖS) – LENTVARIO PRADINĖS MOKYKLOS, MOKYKLOS G. 1, LENTVARYJE, PRIEDANGOS ĮRENGIMO RŪSIO PATALPOSE PAPRASTOJO REMONTO</t>
  </si>
  <si>
    <t>Eil.</t>
  </si>
  <si>
    <t>Nr.</t>
  </si>
  <si>
    <t>Kodas</t>
  </si>
  <si>
    <t xml:space="preserve">Įrenginių pavadinimas </t>
  </si>
  <si>
    <t>Techniniai ir kiti duomenys</t>
  </si>
  <si>
    <t>Mato</t>
  </si>
  <si>
    <t>vnt</t>
  </si>
  <si>
    <t>Kiekis</t>
  </si>
  <si>
    <t xml:space="preserve">Kaina </t>
  </si>
  <si>
    <t xml:space="preserve">EUR       </t>
  </si>
  <si>
    <t>Vertė</t>
  </si>
  <si>
    <t>Pridėtinės vertės mokestis    21.00%</t>
  </si>
  <si>
    <t>Iš viso žiniaraštyje    1</t>
  </si>
  <si>
    <t xml:space="preserve">                                                                      </t>
  </si>
  <si>
    <t>Dyzelgeneratorius 22 kVA</t>
  </si>
  <si>
    <t>Elektros paskirstymo skydai</t>
  </si>
  <si>
    <t>N21P-0208</t>
  </si>
  <si>
    <t>Modulinių paskirstymo virštinkinių skydelių surinkimas ir montavimas, tvirtinant medsraigčiais, kai skydelyje (modulių 48 vnt)</t>
  </si>
  <si>
    <t>vnt.</t>
  </si>
  <si>
    <t>R63P-0104</t>
  </si>
  <si>
    <t>Apskaitos paskirstymo skydų rekonstrukcija, įrengiant automatinius jungiklius</t>
  </si>
  <si>
    <t>but.</t>
  </si>
  <si>
    <t>Apšvietimo tinklų įrenginiai</t>
  </si>
  <si>
    <t>N50-315</t>
  </si>
  <si>
    <t>Jutiklio montavimas, tvirtinant medsraigčiais</t>
  </si>
  <si>
    <t>N21-241</t>
  </si>
  <si>
    <t>Šviestuvų montavimas</t>
  </si>
  <si>
    <t>100vnt</t>
  </si>
  <si>
    <t>N50-345</t>
  </si>
  <si>
    <t>4 išėjimų nepertraukiamo maitinimo šaltinio montavimas</t>
  </si>
  <si>
    <t>Kabelinė linijos ir jų priedai</t>
  </si>
  <si>
    <t>N21P-0122</t>
  </si>
  <si>
    <t>Kabelių tiesimas įrengtomis konstrukcijomis arba loviais, tvirtinant visu ilgiu , kai 1 m kabelio masė daugiau 1 kg iki 2 kg</t>
  </si>
  <si>
    <t>100m</t>
  </si>
  <si>
    <t>3498-278</t>
  </si>
  <si>
    <t>1kV galios variniai kabeliai NYY-J 3x1.5RE</t>
  </si>
  <si>
    <t>m</t>
  </si>
  <si>
    <t>3498-287</t>
  </si>
  <si>
    <t>1kV galios variniai kabeliai NYY-J 5x2.5RE</t>
  </si>
  <si>
    <t>3498-288</t>
  </si>
  <si>
    <t>1kV galios variniai kabeliai NYY-J 5x4RE</t>
  </si>
  <si>
    <t>3498-289</t>
  </si>
  <si>
    <t>1kV galios variniai kabeliai NYY-J 5x6RE</t>
  </si>
  <si>
    <t>N21P-0308</t>
  </si>
  <si>
    <t>Kabelių, laidų apsaugos iš plastikinių vamzdžių klojimas, tvirtinant prie konstrukcijų , kai vamzdžių išorinis skersmuo iki 32 mm</t>
  </si>
  <si>
    <t>Kabelių, laidų apsaugos iš plastikinių vamzdžių klojimas, tvirtinant prie konstrukcijų , kai vamzdžių išorinis skersmuo daugiau 32 mm iki 63 mm</t>
  </si>
  <si>
    <t>1035-31</t>
  </si>
  <si>
    <t>Elektros instaliacijos vamzdžiai TRL iš PVC (lygūs, su movomis) 16/14mm</t>
  </si>
  <si>
    <t>1035-34</t>
  </si>
  <si>
    <t>Elektros instaliacijos vamzdžiai TRL iš PVC (lygūs, su movomis) 32/29.4mm</t>
  </si>
  <si>
    <t>1035-36</t>
  </si>
  <si>
    <t>Elektros instaliacijos vamzdžiai TRL iš PVC (lygūs, su movomis) 50/46.4mm</t>
  </si>
  <si>
    <t>Kitos medžiagos</t>
  </si>
  <si>
    <t>Ugniai atsparios montavimo putos</t>
  </si>
  <si>
    <t>kompl.</t>
  </si>
  <si>
    <t>Ugniai atsparūs apsauginiai dažai</t>
  </si>
  <si>
    <t>Įrenginiai</t>
  </si>
  <si>
    <t>Žiniaraštyje   1</t>
  </si>
  <si>
    <t>DARBŲ KIEKIŲ ŽINIARAŠTIS</t>
  </si>
  <si>
    <t>Žiniaraštis             1 Elektrotechnikos dalis</t>
  </si>
  <si>
    <t>Esamo išorinio kondicionavimo bloko ir elektros generatoriaus aptvaras su stogeliu ir įrengimas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</si>
</sst>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??????0.0??;\-?????0.0??;?"/>
    <numFmt numFmtId="165" formatCode="??????0.0?;\-?????0.0?;?"/>
    <numFmt numFmtId="166" formatCode="???????0.0?;\-??????0.0?;?"/>
    <numFmt numFmtId="167" formatCode="?????????0.0?;\-????????0.0?;?"/>
    <numFmt numFmtId="168" formatCode="??0.0?????;\-?0.0?????;?"/>
    <numFmt numFmtId="169" formatCode="????????0.0?;\-???????0.0?;?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Arial Baltic"/>
      <charset val="186"/>
    </font>
    <font>
      <sz val="8"/>
      <color theme="1"/>
      <name val="Arial Baltic"/>
      <charset val="186"/>
    </font>
    <font>
      <b/>
      <sz val="9"/>
      <color theme="1"/>
      <name val="Arial Baltic"/>
      <charset val="186"/>
    </font>
    <font>
      <b/>
      <sz val="8"/>
      <color theme="1"/>
      <name val="Arial Baltic"/>
      <charset val="186"/>
    </font>
    <font>
      <sz val="9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0" borderId="0" xfId="0" applyFo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0" fillId="0" borderId="6" xfId="0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6" xfId="0" applyFont="1" applyBorder="1" applyAlignment="1">
      <alignment horizontal="right"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168" fontId="0" fillId="0" borderId="6" xfId="0" applyNumberFormat="1" applyBorder="1" applyAlignment="1">
      <alignment vertical="top"/>
    </xf>
    <xf numFmtId="166" fontId="0" fillId="0" borderId="6" xfId="0" applyNumberFormat="1" applyBorder="1" applyAlignment="1">
      <alignment vertical="top"/>
    </xf>
    <xf numFmtId="169" fontId="0" fillId="0" borderId="6" xfId="0" applyNumberFormat="1" applyBorder="1" applyAlignment="1">
      <alignment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right" wrapText="1"/>
    </xf>
    <xf numFmtId="0" fontId="6" fillId="0" borderId="6" xfId="0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6" fontId="6" fillId="0" borderId="6" xfId="0" applyNumberFormat="1" applyFont="1" applyBorder="1" applyAlignment="1">
      <alignment horizontal="right"/>
    </xf>
    <xf numFmtId="0" fontId="0" fillId="0" borderId="6" xfId="0" applyBorder="1" applyAlignment="1">
      <alignment horizontal="right"/>
    </xf>
    <xf numFmtId="164" fontId="0" fillId="0" borderId="6" xfId="0" applyNumberFormat="1" applyBorder="1" applyAlignment="1">
      <alignment horizontal="left"/>
    </xf>
    <xf numFmtId="165" fontId="0" fillId="0" borderId="6" xfId="0" applyNumberFormat="1" applyBorder="1" applyAlignment="1">
      <alignment horizontal="right"/>
    </xf>
    <xf numFmtId="166" fontId="0" fillId="0" borderId="6" xfId="0" applyNumberFormat="1" applyBorder="1" applyAlignment="1">
      <alignment horizontal="right"/>
    </xf>
    <xf numFmtId="0" fontId="6" fillId="0" borderId="6" xfId="0" applyFont="1" applyBorder="1"/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167" fontId="6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AA1B-B0E3-4267-BC44-220B12FF8D7C}">
  <dimension ref="A2:I45"/>
  <sheetViews>
    <sheetView tabSelected="1" topLeftCell="A25" workbookViewId="0">
      <selection activeCell="C36" sqref="C36"/>
    </sheetView>
  </sheetViews>
  <sheetFormatPr defaultRowHeight="15" x14ac:dyDescent="0.25"/>
  <cols>
    <col min="1" max="1" width="4" customWidth="1"/>
    <col min="2" max="2" width="10.5703125" customWidth="1"/>
    <col min="3" max="3" width="35.7109375" customWidth="1"/>
    <col min="4" max="4" width="8.28515625" customWidth="1"/>
    <col min="5" max="5" width="14.42578125" customWidth="1"/>
    <col min="6" max="6" width="12.7109375" customWidth="1"/>
    <col min="7" max="7" width="18.140625" customWidth="1"/>
    <col min="8" max="8" width="10.7109375" customWidth="1"/>
  </cols>
  <sheetData>
    <row r="2" spans="1:9" ht="15.75" x14ac:dyDescent="0.25">
      <c r="A2" s="34" t="s">
        <v>61</v>
      </c>
      <c r="B2" s="34"/>
      <c r="C2" s="34"/>
      <c r="D2" s="34"/>
      <c r="E2" s="34"/>
      <c r="F2" s="34"/>
      <c r="G2" s="34"/>
    </row>
    <row r="3" spans="1:9" x14ac:dyDescent="0.25">
      <c r="A3" s="35" t="s">
        <v>0</v>
      </c>
      <c r="B3" s="35"/>
      <c r="C3" s="35"/>
      <c r="D3" s="35"/>
      <c r="E3" s="35"/>
      <c r="F3" s="35"/>
      <c r="G3" s="35"/>
    </row>
    <row r="5" spans="1:9" x14ac:dyDescent="0.25">
      <c r="A5" s="36" t="s">
        <v>1</v>
      </c>
      <c r="B5" s="37"/>
      <c r="C5" s="37"/>
      <c r="D5" s="37"/>
      <c r="E5" s="37"/>
      <c r="F5" s="37"/>
      <c r="G5" s="37"/>
    </row>
    <row r="6" spans="1:9" x14ac:dyDescent="0.25">
      <c r="A6" s="37"/>
      <c r="B6" s="37"/>
      <c r="C6" s="37"/>
      <c r="D6" s="37"/>
      <c r="E6" s="37"/>
      <c r="F6" s="37"/>
      <c r="G6" s="37"/>
    </row>
    <row r="7" spans="1:9" x14ac:dyDescent="0.25">
      <c r="A7" s="36" t="s">
        <v>2</v>
      </c>
      <c r="B7" s="37"/>
      <c r="C7" s="37"/>
      <c r="D7" s="37"/>
      <c r="E7" s="37"/>
      <c r="F7" s="37"/>
      <c r="G7" s="37"/>
    </row>
    <row r="8" spans="1:9" x14ac:dyDescent="0.25">
      <c r="A8" s="37"/>
      <c r="B8" s="37"/>
      <c r="C8" s="37"/>
      <c r="D8" s="37"/>
      <c r="E8" s="37"/>
      <c r="F8" s="37"/>
      <c r="G8" s="37"/>
    </row>
    <row r="9" spans="1:9" x14ac:dyDescent="0.25">
      <c r="A9" s="36" t="s">
        <v>62</v>
      </c>
      <c r="B9" s="37"/>
      <c r="C9" s="37"/>
      <c r="D9" s="37"/>
      <c r="E9" s="37"/>
      <c r="F9" s="37"/>
      <c r="G9" s="37"/>
    </row>
    <row r="10" spans="1:9" x14ac:dyDescent="0.25">
      <c r="A10" s="37"/>
      <c r="B10" s="37"/>
      <c r="C10" s="37"/>
      <c r="D10" s="37"/>
      <c r="E10" s="37"/>
      <c r="F10" s="37"/>
      <c r="G10" s="37"/>
    </row>
    <row r="11" spans="1:9" x14ac:dyDescent="0.25">
      <c r="A11" s="40"/>
      <c r="B11" s="39"/>
      <c r="C11" s="1"/>
      <c r="D11" s="38"/>
      <c r="E11" s="39"/>
      <c r="F11" s="39"/>
      <c r="G11" s="39"/>
    </row>
    <row r="12" spans="1:9" x14ac:dyDescent="0.25">
      <c r="A12" s="8" t="s">
        <v>3</v>
      </c>
      <c r="B12" s="41" t="s">
        <v>5</v>
      </c>
      <c r="C12" s="8" t="s">
        <v>6</v>
      </c>
      <c r="D12" s="8" t="s">
        <v>8</v>
      </c>
      <c r="E12" s="41" t="s">
        <v>10</v>
      </c>
      <c r="F12" s="8" t="s">
        <v>11</v>
      </c>
      <c r="G12" s="9" t="s">
        <v>13</v>
      </c>
    </row>
    <row r="13" spans="1:9" x14ac:dyDescent="0.25">
      <c r="A13" s="10" t="s">
        <v>4</v>
      </c>
      <c r="B13" s="42"/>
      <c r="C13" s="10" t="s">
        <v>7</v>
      </c>
      <c r="D13" s="10" t="s">
        <v>9</v>
      </c>
      <c r="E13" s="42"/>
      <c r="F13" s="10" t="s">
        <v>12</v>
      </c>
      <c r="G13" s="4" t="s">
        <v>12</v>
      </c>
    </row>
    <row r="14" spans="1:9" x14ac:dyDescent="0.25">
      <c r="A14" s="11"/>
      <c r="B14" s="11">
        <v>1</v>
      </c>
      <c r="C14" s="43" t="s">
        <v>18</v>
      </c>
      <c r="D14" s="44"/>
      <c r="E14" s="44"/>
      <c r="F14" s="44"/>
      <c r="G14" s="44"/>
    </row>
    <row r="15" spans="1:9" ht="45.75" customHeight="1" x14ac:dyDescent="0.25">
      <c r="A15" s="12">
        <v>1</v>
      </c>
      <c r="B15" s="13" t="s">
        <v>19</v>
      </c>
      <c r="C15" s="13" t="s">
        <v>20</v>
      </c>
      <c r="D15" s="13" t="s">
        <v>21</v>
      </c>
      <c r="E15" s="14">
        <v>1</v>
      </c>
      <c r="F15" s="15"/>
      <c r="G15" s="16"/>
      <c r="H15" s="2"/>
      <c r="I15" s="2"/>
    </row>
    <row r="16" spans="1:9" ht="30.75" customHeight="1" x14ac:dyDescent="0.25">
      <c r="A16" s="12">
        <v>2</v>
      </c>
      <c r="B16" s="13" t="s">
        <v>22</v>
      </c>
      <c r="C16" s="13" t="s">
        <v>23</v>
      </c>
      <c r="D16" s="13" t="s">
        <v>24</v>
      </c>
      <c r="E16" s="14">
        <v>3</v>
      </c>
      <c r="F16" s="15"/>
      <c r="G16" s="16"/>
      <c r="H16" s="2"/>
      <c r="I16" s="2"/>
    </row>
    <row r="17" spans="1:9" x14ac:dyDescent="0.25">
      <c r="A17" s="11"/>
      <c r="B17" s="11">
        <v>2</v>
      </c>
      <c r="C17" s="43" t="s">
        <v>25</v>
      </c>
      <c r="D17" s="44"/>
      <c r="E17" s="44"/>
      <c r="F17" s="44"/>
      <c r="G17" s="44"/>
    </row>
    <row r="18" spans="1:9" ht="12.75" customHeight="1" x14ac:dyDescent="0.25">
      <c r="A18" s="12">
        <v>1</v>
      </c>
      <c r="B18" s="13" t="s">
        <v>26</v>
      </c>
      <c r="C18" s="13" t="s">
        <v>27</v>
      </c>
      <c r="D18" s="13" t="s">
        <v>21</v>
      </c>
      <c r="E18" s="14">
        <v>1</v>
      </c>
      <c r="F18" s="15"/>
      <c r="G18" s="16"/>
      <c r="H18" s="2"/>
      <c r="I18" s="2"/>
    </row>
    <row r="19" spans="1:9" ht="18" customHeight="1" x14ac:dyDescent="0.25">
      <c r="A19" s="12">
        <v>2</v>
      </c>
      <c r="B19" s="13" t="s">
        <v>28</v>
      </c>
      <c r="C19" s="13" t="s">
        <v>29</v>
      </c>
      <c r="D19" s="13" t="s">
        <v>30</v>
      </c>
      <c r="E19" s="14">
        <v>0.01</v>
      </c>
      <c r="F19" s="15"/>
      <c r="G19" s="16"/>
      <c r="H19" s="2"/>
      <c r="I19" s="2"/>
    </row>
    <row r="20" spans="1:9" ht="30" x14ac:dyDescent="0.25">
      <c r="A20" s="12">
        <v>3</v>
      </c>
      <c r="B20" s="13" t="s">
        <v>31</v>
      </c>
      <c r="C20" s="13" t="s">
        <v>32</v>
      </c>
      <c r="D20" s="13" t="s">
        <v>21</v>
      </c>
      <c r="E20" s="14">
        <v>1</v>
      </c>
      <c r="F20" s="15"/>
      <c r="G20" s="16"/>
      <c r="H20" s="2"/>
      <c r="I20" s="2"/>
    </row>
    <row r="21" spans="1:9" x14ac:dyDescent="0.25">
      <c r="A21" s="11"/>
      <c r="B21" s="11">
        <v>3</v>
      </c>
      <c r="C21" s="43" t="s">
        <v>33</v>
      </c>
      <c r="D21" s="44"/>
      <c r="E21" s="44"/>
      <c r="F21" s="44"/>
      <c r="G21" s="44"/>
    </row>
    <row r="22" spans="1:9" ht="45" customHeight="1" x14ac:dyDescent="0.25">
      <c r="A22" s="12">
        <v>1</v>
      </c>
      <c r="B22" s="13" t="s">
        <v>34</v>
      </c>
      <c r="C22" s="13" t="s">
        <v>35</v>
      </c>
      <c r="D22" s="13" t="s">
        <v>36</v>
      </c>
      <c r="E22" s="14">
        <v>1.6</v>
      </c>
      <c r="F22" s="15"/>
      <c r="G22" s="16"/>
      <c r="H22" s="2"/>
      <c r="I22" s="2"/>
    </row>
    <row r="23" spans="1:9" ht="30" x14ac:dyDescent="0.25">
      <c r="A23" s="12">
        <v>2</v>
      </c>
      <c r="B23" s="13" t="s">
        <v>37</v>
      </c>
      <c r="C23" s="13" t="s">
        <v>38</v>
      </c>
      <c r="D23" s="13" t="s">
        <v>39</v>
      </c>
      <c r="E23" s="14">
        <v>20</v>
      </c>
      <c r="F23" s="15"/>
      <c r="G23" s="16"/>
      <c r="H23" s="2"/>
      <c r="I23" s="2"/>
    </row>
    <row r="24" spans="1:9" ht="30" x14ac:dyDescent="0.25">
      <c r="A24" s="12">
        <v>3</v>
      </c>
      <c r="B24" s="13" t="s">
        <v>40</v>
      </c>
      <c r="C24" s="13" t="s">
        <v>41</v>
      </c>
      <c r="D24" s="13" t="s">
        <v>39</v>
      </c>
      <c r="E24" s="14">
        <v>10</v>
      </c>
      <c r="F24" s="15"/>
      <c r="G24" s="16"/>
      <c r="H24" s="2"/>
      <c r="I24" s="2"/>
    </row>
    <row r="25" spans="1:9" ht="15.75" customHeight="1" x14ac:dyDescent="0.25">
      <c r="A25" s="12">
        <v>4</v>
      </c>
      <c r="B25" s="13" t="s">
        <v>42</v>
      </c>
      <c r="C25" s="13" t="s">
        <v>43</v>
      </c>
      <c r="D25" s="13" t="s">
        <v>39</v>
      </c>
      <c r="E25" s="14">
        <v>60</v>
      </c>
      <c r="F25" s="15"/>
      <c r="G25" s="16"/>
      <c r="H25" s="2"/>
      <c r="I25" s="2"/>
    </row>
    <row r="26" spans="1:9" ht="15.75" customHeight="1" x14ac:dyDescent="0.25">
      <c r="A26" s="12">
        <v>5</v>
      </c>
      <c r="B26" s="13" t="s">
        <v>44</v>
      </c>
      <c r="C26" s="13" t="s">
        <v>45</v>
      </c>
      <c r="D26" s="13" t="s">
        <v>39</v>
      </c>
      <c r="E26" s="14">
        <v>70</v>
      </c>
      <c r="F26" s="15"/>
      <c r="G26" s="16"/>
      <c r="H26" s="2"/>
      <c r="I26" s="2"/>
    </row>
    <row r="27" spans="1:9" ht="45.75" customHeight="1" x14ac:dyDescent="0.25">
      <c r="A27" s="12">
        <v>6</v>
      </c>
      <c r="B27" s="13" t="s">
        <v>46</v>
      </c>
      <c r="C27" s="13" t="s">
        <v>47</v>
      </c>
      <c r="D27" s="13" t="s">
        <v>36</v>
      </c>
      <c r="E27" s="14">
        <v>0.7</v>
      </c>
      <c r="F27" s="15"/>
      <c r="G27" s="16"/>
      <c r="H27" s="2"/>
      <c r="I27" s="2"/>
    </row>
    <row r="28" spans="1:9" ht="60" x14ac:dyDescent="0.25">
      <c r="A28" s="12">
        <v>7</v>
      </c>
      <c r="B28" s="13" t="s">
        <v>46</v>
      </c>
      <c r="C28" s="13" t="s">
        <v>48</v>
      </c>
      <c r="D28" s="13" t="s">
        <v>36</v>
      </c>
      <c r="E28" s="14">
        <v>0.5</v>
      </c>
      <c r="F28" s="15"/>
      <c r="G28" s="16"/>
      <c r="H28" s="2"/>
      <c r="I28" s="2"/>
    </row>
    <row r="29" spans="1:9" ht="30" x14ac:dyDescent="0.25">
      <c r="A29" s="12">
        <v>8</v>
      </c>
      <c r="B29" s="13" t="s">
        <v>49</v>
      </c>
      <c r="C29" s="13" t="s">
        <v>50</v>
      </c>
      <c r="D29" s="13" t="s">
        <v>39</v>
      </c>
      <c r="E29" s="14">
        <v>20</v>
      </c>
      <c r="F29" s="15"/>
      <c r="G29" s="16"/>
      <c r="H29" s="2"/>
      <c r="I29" s="2"/>
    </row>
    <row r="30" spans="1:9" ht="30" x14ac:dyDescent="0.25">
      <c r="A30" s="12">
        <v>9</v>
      </c>
      <c r="B30" s="13" t="s">
        <v>51</v>
      </c>
      <c r="C30" s="13" t="s">
        <v>52</v>
      </c>
      <c r="D30" s="13" t="s">
        <v>39</v>
      </c>
      <c r="E30" s="14">
        <v>50</v>
      </c>
      <c r="F30" s="15"/>
      <c r="G30" s="16"/>
      <c r="H30" s="2"/>
      <c r="I30" s="2"/>
    </row>
    <row r="31" spans="1:9" ht="30" x14ac:dyDescent="0.25">
      <c r="A31" s="12">
        <v>10</v>
      </c>
      <c r="B31" s="13" t="s">
        <v>53</v>
      </c>
      <c r="C31" s="13" t="s">
        <v>54</v>
      </c>
      <c r="D31" s="13" t="s">
        <v>39</v>
      </c>
      <c r="E31" s="14">
        <v>50</v>
      </c>
      <c r="F31" s="15"/>
      <c r="G31" s="16"/>
      <c r="H31" s="2"/>
      <c r="I31" s="2"/>
    </row>
    <row r="32" spans="1:9" x14ac:dyDescent="0.25">
      <c r="A32" s="11"/>
      <c r="B32" s="11">
        <v>4</v>
      </c>
      <c r="C32" s="43" t="s">
        <v>55</v>
      </c>
      <c r="D32" s="44"/>
      <c r="E32" s="44"/>
      <c r="F32" s="44"/>
      <c r="G32" s="44"/>
    </row>
    <row r="33" spans="1:9" ht="16.5" customHeight="1" x14ac:dyDescent="0.25">
      <c r="A33" s="12">
        <v>1</v>
      </c>
      <c r="B33" s="13">
        <v>88002001</v>
      </c>
      <c r="C33" s="13" t="s">
        <v>56</v>
      </c>
      <c r="D33" s="13" t="s">
        <v>57</v>
      </c>
      <c r="E33" s="14">
        <v>1</v>
      </c>
      <c r="F33" s="15"/>
      <c r="G33" s="16"/>
      <c r="H33" s="2"/>
      <c r="I33" s="2"/>
    </row>
    <row r="34" spans="1:9" ht="15.75" customHeight="1" x14ac:dyDescent="0.25">
      <c r="A34" s="12">
        <v>2</v>
      </c>
      <c r="B34" s="13">
        <v>88002002</v>
      </c>
      <c r="C34" s="13" t="s">
        <v>58</v>
      </c>
      <c r="D34" s="13" t="s">
        <v>57</v>
      </c>
      <c r="E34" s="14">
        <v>1</v>
      </c>
      <c r="F34" s="15"/>
      <c r="G34" s="16"/>
      <c r="H34" s="2"/>
      <c r="I34" s="2"/>
    </row>
    <row r="35" spans="1:9" s="3" customFormat="1" x14ac:dyDescent="0.25">
      <c r="A35" s="17"/>
      <c r="B35" s="18">
        <v>5</v>
      </c>
      <c r="C35" s="19" t="s">
        <v>59</v>
      </c>
      <c r="D35" s="19"/>
      <c r="E35" s="20"/>
      <c r="F35" s="21"/>
      <c r="G35" s="22"/>
    </row>
    <row r="36" spans="1:9" x14ac:dyDescent="0.25">
      <c r="A36" s="23">
        <v>1</v>
      </c>
      <c r="B36" s="5">
        <v>1</v>
      </c>
      <c r="C36" s="5" t="s">
        <v>17</v>
      </c>
      <c r="D36" s="5" t="s">
        <v>9</v>
      </c>
      <c r="E36" s="24">
        <v>1</v>
      </c>
      <c r="F36" s="25"/>
      <c r="G36" s="26"/>
    </row>
    <row r="37" spans="1:9" ht="45" x14ac:dyDescent="0.25">
      <c r="A37" s="23">
        <v>2</v>
      </c>
      <c r="B37" s="5">
        <v>1</v>
      </c>
      <c r="C37" s="5" t="s">
        <v>63</v>
      </c>
      <c r="D37" s="5" t="s">
        <v>9</v>
      </c>
      <c r="E37" s="24">
        <v>1</v>
      </c>
      <c r="F37" s="25"/>
      <c r="G37" s="26"/>
    </row>
    <row r="38" spans="1:9" x14ac:dyDescent="0.25">
      <c r="C38" s="27" t="s">
        <v>60</v>
      </c>
      <c r="D38" s="6"/>
      <c r="E38" s="20"/>
      <c r="F38" s="21"/>
      <c r="G38" s="22">
        <f>SUM(G37,G36,G34,G33,G31,G30,G29,G28,G27,G26,G25,G24,G23,G15,G16,G18,G19,G20,G22)</f>
        <v>0</v>
      </c>
    </row>
    <row r="39" spans="1:9" x14ac:dyDescent="0.25">
      <c r="A39" s="7"/>
      <c r="B39" s="7"/>
      <c r="C39" s="28" t="s">
        <v>14</v>
      </c>
      <c r="D39" s="6"/>
      <c r="E39" s="29">
        <v>0</v>
      </c>
      <c r="F39" s="25">
        <v>0</v>
      </c>
      <c r="G39" s="26">
        <f>G40-G38</f>
        <v>0</v>
      </c>
    </row>
    <row r="40" spans="1:9" x14ac:dyDescent="0.25">
      <c r="A40" s="30"/>
      <c r="B40" s="30"/>
      <c r="C40" s="31" t="s">
        <v>15</v>
      </c>
      <c r="D40" s="6"/>
      <c r="E40" s="20">
        <v>0</v>
      </c>
      <c r="F40" s="21">
        <v>0</v>
      </c>
      <c r="G40" s="32">
        <f>G38*1.21</f>
        <v>0</v>
      </c>
    </row>
    <row r="42" spans="1:9" x14ac:dyDescent="0.25">
      <c r="C42" s="33"/>
      <c r="D42" s="33"/>
      <c r="E42" s="33"/>
      <c r="F42" s="33"/>
      <c r="G42" s="33"/>
    </row>
    <row r="43" spans="1:9" x14ac:dyDescent="0.25">
      <c r="C43" s="33"/>
      <c r="D43" s="33"/>
      <c r="E43" s="33"/>
      <c r="F43" s="33"/>
      <c r="G43" s="33"/>
    </row>
    <row r="45" spans="1:9" x14ac:dyDescent="0.25">
      <c r="C45" s="33" t="s">
        <v>16</v>
      </c>
      <c r="D45" s="33"/>
      <c r="E45" s="33"/>
      <c r="F45" s="33"/>
      <c r="G45" s="33"/>
    </row>
  </sheetData>
  <mergeCells count="16">
    <mergeCell ref="C43:G43"/>
    <mergeCell ref="C45:G45"/>
    <mergeCell ref="A2:G2"/>
    <mergeCell ref="A3:G3"/>
    <mergeCell ref="C42:G42"/>
    <mergeCell ref="A5:G6"/>
    <mergeCell ref="A7:G8"/>
    <mergeCell ref="A9:G10"/>
    <mergeCell ref="D11:G11"/>
    <mergeCell ref="A11:B11"/>
    <mergeCell ref="B12:B13"/>
    <mergeCell ref="E12:E13"/>
    <mergeCell ref="C14:G14"/>
    <mergeCell ref="C17:G17"/>
    <mergeCell ref="C21:G21"/>
    <mergeCell ref="C32:G32"/>
  </mergeCells>
  <pageMargins left="0.23622047244094491" right="0" top="0.47244094488188981" bottom="0.19685039370078741" header="0" footer="0.2755905511811023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2AA6-E976-4016-AF99-F704D3BA2EF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69E0-E8C3-4D85-A3EB-4B06A76D2EB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Uab"SISTELA"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UAB Dimetris</dc:creator>
  <cp:lastModifiedBy>Edita Dagienė</cp:lastModifiedBy>
  <cp:lastPrinted>2026-07-23T06:21:45Z</cp:lastPrinted>
  <dcterms:created xsi:type="dcterms:W3CDTF">2010-02-09T07:20:51Z</dcterms:created>
  <dcterms:modified xsi:type="dcterms:W3CDTF">2026-07-23T12:16:45Z</dcterms:modified>
</cp:coreProperties>
</file>