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48" yWindow="0" windowWidth="28752" windowHeight="15480"/>
  </bookViews>
  <sheets>
    <sheet name="TS" sheetId="1" r:id="rId1"/>
  </sheets>
  <definedNames>
    <definedName name="_xlnm._FilterDatabase" localSheetId="0" hidden="1">TS!$A$8:$O$29</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9" i="1"/>
</calcChain>
</file>

<file path=xl/sharedStrings.xml><?xml version="1.0" encoding="utf-8"?>
<sst xmlns="http://schemas.openxmlformats.org/spreadsheetml/2006/main" count="26" uniqueCount="26">
  <si>
    <t>BVPŽ kodas</t>
  </si>
  <si>
    <t>Gamintojas</t>
  </si>
  <si>
    <t>Tiekėjo siūlomos prekės kodas*</t>
  </si>
  <si>
    <t>Tiekėjo siūlomų prekių  charakteristikos, parametrai, jų reikšmės</t>
  </si>
  <si>
    <t>PVM tarifas ٪</t>
  </si>
  <si>
    <t>Mato vienetas</t>
  </si>
  <si>
    <t>Charakteristikos, reikalavimai</t>
  </si>
  <si>
    <t>Priemonės pavadinimas</t>
  </si>
  <si>
    <t>Pirkimo dalies Nr.</t>
  </si>
  <si>
    <t>VšĮ VUL Santaros klinikos</t>
  </si>
  <si>
    <t>Pirkimo dalies Nr. jei pirkimas kartojamas</t>
  </si>
  <si>
    <t>Tiekėjo pasiūlymas</t>
  </si>
  <si>
    <t xml:space="preserve">Planuojama pirkėjo </t>
  </si>
  <si>
    <t xml:space="preserve">Siūlomas įkainis EUR be PVM, </t>
  </si>
  <si>
    <t>Suma EUR be PVM</t>
  </si>
  <si>
    <t>Suma EUR su PVM</t>
  </si>
  <si>
    <t>1. Prekių kokybė, žymėjimas, informacija vartotojui turi atitikti 93/42/EEC ir/ar MDR (ES) 2017/745 direktyvų reikalavimus. CE ženklinimas. Pateikti kartu su pasiūlymu tai įrodančius dokumentus.
2. Prekių charakteristikoms patvirtinti tiekėjai su pasiūlymu privalo pateikti techninių duomenų lapą ar lygiavertį gamintojo dokumentą.
3. Visoms nurodytoms konkrečioms medžiagoms ir/ar konkretiems prekių pavadinimams taikoma „arba lygiavertis“.
4. Tiekėjas, siūlantis lygiavertę prekę privalo patikimomis priemonėmis įrodyti, kad siūloma prekė yra lygiavertė ir visiškai atitinka techninėje specifikacijoje keliamus reikalavimus. 
5. Tiekėjas privalo įrodyti, kad siūlomos prekės atitinka šioje techninėje specifikacijoje nurodytus reikalavimus - kartu su pasiūlymu tiekėjas turi pateikti prekių gamintojo techninius dokumentus,  įrodančius techninėje specifikacijoje nustatytų reikalavimų atitikimą lietuvių kalba (reikalavimai dokumentų vertimui pateikti Bendrųjų pirkimo sąlygų 5.7 p., lietuvių kalba privaloma pateikti tik techninę informaciją, kuri įrodo siūlomų prekių atitikimą techninės specifikacijos reikalavimams). Teikiamuose gamintojo techniniuose dokumentuose tiekėjas turi pažymėti informaciją (pabraukti ar spalvotai pažymėti arba rodyklėmis nurodyti ar pan.), kuri įrodo prekių atitikimą techninės specifikacijos reikalavimams ir prie pažymėtos informacijos turi įrašyti techninės specifikacijos punktų numerius, kuriuose nurodyti reikalavimai. Perkančioji organizacija gali prašyti tiekėjo pateikti prekių gamintojo techninių dokumentų originalus, tiekėjui jų nepateikus – pasiūlymą atmesti. Pastaba. Jei techniniai duomenys, įrodantys, kad prekės atitinka techninės specifikacijos reikalavimus, pateikti bendruose gamintojo dokumentuose (kataloguose, brošiūrose ar pan.) ne lietuvių kalba (turėtų būti anglų kalba, nes ji laikoma tarptautine verslo komunikacijos kalba), tokiu atveju, nereikia pateikti viso dokumento vertimo į lietuvių kalbą, būtina pateikti vertimą į lietuvių kalbą tik tų dokumento vietų, kurios būtinos įrodymui, jog prekės atitinka techninės specifikacijos reikalavimus.  
*Prekės kodas gamintojo kataloge, jeigu gamintojas turi savo prekių katalogą.</t>
  </si>
  <si>
    <t>kompl.</t>
  </si>
  <si>
    <t xml:space="preserve"> Kiekis </t>
  </si>
  <si>
    <t>Teleskopinės aktyvios pavaros intramedulinės vinies komplektas su užrakinamais sraigtais</t>
  </si>
  <si>
    <t>33141770-8</t>
  </si>
  <si>
    <r>
      <t>1. Intramedulinė vinis anatomiškai adaptuota, skirta šlaunikaulio kaulo ilginimui.  2. Turi būti galimybė implantą įvesti tiek anterogradiškai, tiek retrogradiškai pagal operuojančiojo gydytojo pasirinkimą. 
3. Vinies proksimalinio galo skersmuo 12±0,01 mm;  
4. Vinies distalinio galo skersmuo 11±0,01 mm; 
5. Vinies teleskopinės dalies skersmuo 7,5±0,01 mm;   
6. Intramedulinės vinies pradinis ilgis 225±0,01 mm; 
7. Maksimalus intramedulinės vinies ilgis po distrakcijos 285±0,01 mm (turi būti galimybė atlikti 60±0,01 mm distrakciją);
8.Proksimalinėje dalyje turi būti dvi kiaurymės vinies fiksacijai 4,5±0,01 mm skersmens užrakinamais sraigtais. Sraigto konstrukcija turi būti su daliniu sriegiu (ne mažiau kaip dviejų skirtingų sriegių ilgių), sriegis turi būti proksimalinėje sraigto dalyje. 
9. 4,5±0,01 mm skersmens sraigtai trumpesniu sriegiu. Ilgis nuo 20 mm iki 50 mm, turi būti galimybė pasirinkti iš ne mažiau kaip 7 skirtingų ilgių.
10. 4,5±0,01 mm skersmens sraigtai ilgesniu sriegiu. Ilgis nuo 20 mm iki 80 mm, turi būti galimybė pasirinkti iš ne mažiau kaip 13 skirtingų ilgių.
11. Distalinėje dalyje turi būti viena kiaurymė vinies fiksacijai 4,5±0,01 mm užrakinamu sraigtu. Sraigto konstrukcija turi būti su daliniu sriegiu, sriegis turi būti proksimalinėje sraigto dalyje. 
12. Intramedulinės vinies komplektą sudaro: 1) Intramedulinė vinis – 1 vnt., 2) imtuvas – 1 vnt.  3) vinies užrakinimo sraigtai – 3 vnt.                                                                                                                                                                                                                     13. Valdymo blokas su siųstuvu turės būti suteiktas panaudos pagrindais</t>
    </r>
    <r>
      <rPr>
        <sz val="8"/>
        <color rgb="FF00B050"/>
        <rFont val="Calibri"/>
        <family val="2"/>
        <charset val="186"/>
      </rPr>
      <t xml:space="preserve"> </t>
    </r>
    <r>
      <rPr>
        <sz val="8"/>
        <rFont val="Calibri"/>
        <family val="2"/>
        <charset val="186"/>
      </rPr>
      <t>visam laikotarpiui, kurio metu bus atliekama kaulo ilginimo procedūra.
14. Komplekto kainą sudaro: 1) Intramedulinė vinis - 1 vnt.;  2) Imtuvas - 1 vnt.; 3) Intramedulinės vinies užrakinimo sraigtai - 3 vnt.  
 Visi šios pirkimo dalies implantai ir instrumentai turi būti to paties gamintojo, sudarantys vieningą tarpusavyję suderintų kartu naudojamų implantų bei instrumentų sistemą. Gydymo įstaigai perkant/naudojant siūlomą implantą, tiekėjas įsipareigoja nemokamai suteikti instrumentus tiek to implanto įdėjimui, tiek jo pašalinimui.</t>
    </r>
  </si>
  <si>
    <t>Maksimali priimtina pasiūlymo  kaina Eur įskainat visus mokesčius</t>
  </si>
  <si>
    <t>Techninė specifikacija ir kaina</t>
  </si>
  <si>
    <t>SPS 2 priedas "Techninė secifikacija ir kaina"</t>
  </si>
  <si>
    <t>TELESKOPINĖS AKTYVIOS PAVAROS INTRAMEDULINĖS VINIES KOMPLEKTO SU UŽRAKINAMAIS SRAIGTAIS, KARTU SU TURTO ĮSIGIJIMU PANAUDOS BŪDU, PIRKIMAS PAGAL 2026-06-22 VLK GR NR. 4K-17868 (13155)</t>
  </si>
</sst>
</file>

<file path=xl/styles.xml><?xml version="1.0" encoding="utf-8"?>
<styleSheet xmlns="http://schemas.openxmlformats.org/spreadsheetml/2006/main">
  <numFmts count="1">
    <numFmt numFmtId="164" formatCode="_-* #,##0.00\ _€_-;\-* #,##0.00\ _€_-;_-* &quot;-&quot;??\ _€_-;_-@_-"/>
  </numFmts>
  <fonts count="18">
    <font>
      <sz val="11"/>
      <color theme="1"/>
      <name val="Calibri"/>
      <family val="2"/>
      <charset val="186"/>
      <scheme val="minor"/>
    </font>
    <font>
      <sz val="11"/>
      <color theme="1"/>
      <name val="Calibri"/>
      <family val="2"/>
      <charset val="186"/>
      <scheme val="minor"/>
    </font>
    <font>
      <sz val="11"/>
      <color rgb="FF006100"/>
      <name val="Calibri"/>
      <family val="2"/>
      <charset val="186"/>
      <scheme val="minor"/>
    </font>
    <font>
      <sz val="11"/>
      <color theme="1"/>
      <name val="Arial"/>
      <family val="2"/>
      <charset val="186"/>
    </font>
    <font>
      <b/>
      <sz val="11"/>
      <name val="Arial"/>
      <family val="2"/>
      <charset val="186"/>
    </font>
    <font>
      <sz val="11"/>
      <name val="Arial"/>
      <family val="2"/>
      <charset val="186"/>
    </font>
    <font>
      <b/>
      <sz val="11"/>
      <color rgb="FF00B050"/>
      <name val="Arial"/>
      <family val="2"/>
      <charset val="186"/>
    </font>
    <font>
      <b/>
      <sz val="11"/>
      <color theme="1"/>
      <name val="Arial"/>
      <family val="2"/>
      <charset val="186"/>
    </font>
    <font>
      <b/>
      <sz val="12"/>
      <name val="Arial"/>
      <family val="2"/>
      <charset val="186"/>
    </font>
    <font>
      <sz val="12"/>
      <color theme="1"/>
      <name val="Arial"/>
      <family val="2"/>
      <charset val="186"/>
    </font>
    <font>
      <b/>
      <sz val="12"/>
      <color theme="1"/>
      <name val="Arial"/>
      <family val="2"/>
      <charset val="186"/>
    </font>
    <font>
      <b/>
      <sz val="10"/>
      <name val="Times"/>
      <family val="1"/>
    </font>
    <font>
      <b/>
      <sz val="10"/>
      <color theme="1"/>
      <name val="Times"/>
      <family val="1"/>
    </font>
    <font>
      <sz val="11"/>
      <color theme="1"/>
      <name val="Times New Roman"/>
      <family val="1"/>
      <charset val="186"/>
    </font>
    <font>
      <sz val="8"/>
      <name val="Calibri"/>
      <family val="2"/>
      <charset val="186"/>
    </font>
    <font>
      <sz val="8"/>
      <color rgb="FF00B050"/>
      <name val="Calibri"/>
      <family val="2"/>
      <charset val="186"/>
    </font>
    <font>
      <b/>
      <sz val="10"/>
      <color rgb="FF00B050"/>
      <name val="Times"/>
    </font>
    <font>
      <b/>
      <sz val="14"/>
      <color rgb="FF00B050"/>
      <name val="Arial"/>
      <family val="2"/>
    </font>
  </fonts>
  <fills count="5">
    <fill>
      <patternFill patternType="none"/>
    </fill>
    <fill>
      <patternFill patternType="gray125"/>
    </fill>
    <fill>
      <patternFill patternType="solid">
        <fgColor rgb="FFC6EFCE"/>
      </patternFill>
    </fill>
    <fill>
      <patternFill patternType="solid">
        <fgColor theme="0" tint="-4.9989318521683403E-2"/>
        <bgColor indexed="64"/>
      </patternFill>
    </fill>
    <fill>
      <patternFill patternType="solid">
        <fgColor theme="7" tint="0.59999389629810485"/>
        <bgColor indexed="64"/>
      </patternFill>
    </fill>
  </fills>
  <borders count="17">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auto="1"/>
      </left>
      <right style="medium">
        <color indexed="64"/>
      </right>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bottom/>
      <diagonal/>
    </border>
    <border>
      <left style="thin">
        <color auto="1"/>
      </left>
      <right style="thin">
        <color auto="1"/>
      </right>
      <top/>
      <bottom/>
      <diagonal/>
    </border>
    <border>
      <left style="medium">
        <color indexed="64"/>
      </left>
      <right style="thin">
        <color auto="1"/>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medium">
        <color indexed="64"/>
      </top>
      <bottom style="medium">
        <color indexed="64"/>
      </bottom>
      <diagonal/>
    </border>
  </borders>
  <cellStyleXfs count="7">
    <xf numFmtId="0" fontId="0" fillId="0" borderId="0"/>
    <xf numFmtId="0" fontId="2" fillId="2" borderId="0" applyNumberFormat="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cellStyleXfs>
  <cellXfs count="77">
    <xf numFmtId="0" fontId="0" fillId="0" borderId="0" xfId="0"/>
    <xf numFmtId="0" fontId="3" fillId="0" borderId="0" xfId="2" applyFont="1"/>
    <xf numFmtId="0" fontId="3" fillId="0" borderId="0" xfId="2" applyFont="1" applyAlignment="1">
      <alignment vertical="top"/>
    </xf>
    <xf numFmtId="0" fontId="3" fillId="0" borderId="0" xfId="2" applyFont="1" applyAlignment="1">
      <alignment horizontal="center"/>
    </xf>
    <xf numFmtId="4" fontId="3" fillId="0" borderId="0" xfId="2" applyNumberFormat="1" applyFont="1"/>
    <xf numFmtId="0" fontId="3" fillId="0" borderId="0" xfId="2" applyFont="1" applyProtection="1">
      <protection locked="0"/>
    </xf>
    <xf numFmtId="2" fontId="4" fillId="0" borderId="0" xfId="2" applyNumberFormat="1" applyFont="1" applyAlignment="1" applyProtection="1">
      <alignment horizontal="left" vertical="top"/>
      <protection locked="0"/>
    </xf>
    <xf numFmtId="1" fontId="3" fillId="0" borderId="0" xfId="2" applyNumberFormat="1" applyFont="1" applyAlignment="1" applyProtection="1">
      <alignment horizontal="center" vertical="top"/>
      <protection locked="0"/>
    </xf>
    <xf numFmtId="0" fontId="3" fillId="0" borderId="0" xfId="2" applyFont="1" applyAlignment="1" applyProtection="1">
      <alignment horizontal="center" vertical="top"/>
      <protection locked="0"/>
    </xf>
    <xf numFmtId="0" fontId="6" fillId="0" borderId="0" xfId="2" applyFont="1" applyAlignment="1" applyProtection="1">
      <alignment horizontal="center" vertical="top"/>
      <protection locked="0"/>
    </xf>
    <xf numFmtId="0" fontId="7" fillId="0" borderId="0" xfId="2" applyFont="1"/>
    <xf numFmtId="0" fontId="9" fillId="0" borderId="0" xfId="2" applyFont="1" applyProtection="1">
      <protection locked="0"/>
    </xf>
    <xf numFmtId="0" fontId="3" fillId="0" borderId="0" xfId="2" applyFont="1" applyAlignment="1">
      <alignment horizontal="center" vertical="top"/>
    </xf>
    <xf numFmtId="2" fontId="5" fillId="0" borderId="0" xfId="4" applyNumberFormat="1" applyFont="1" applyAlignment="1">
      <alignment horizontal="left" vertical="top" wrapText="1"/>
    </xf>
    <xf numFmtId="2" fontId="5" fillId="0" borderId="0" xfId="4" applyNumberFormat="1" applyFont="1" applyAlignment="1">
      <alignment horizontal="left" vertical="top"/>
    </xf>
    <xf numFmtId="2" fontId="5" fillId="0" borderId="0" xfId="4" applyNumberFormat="1" applyFont="1" applyAlignment="1">
      <alignment horizontal="center" vertical="center" wrapText="1"/>
    </xf>
    <xf numFmtId="1" fontId="5" fillId="0" borderId="0" xfId="4" applyNumberFormat="1" applyFont="1" applyAlignment="1">
      <alignment horizontal="center" vertical="center" wrapText="1"/>
    </xf>
    <xf numFmtId="2" fontId="5" fillId="0" borderId="0" xfId="4" applyNumberFormat="1" applyFont="1" applyAlignment="1">
      <alignment horizontal="center" vertical="center"/>
    </xf>
    <xf numFmtId="1" fontId="5" fillId="0" borderId="0" xfId="4" applyNumberFormat="1" applyFont="1" applyAlignment="1">
      <alignment horizontal="left" vertical="top" wrapText="1"/>
    </xf>
    <xf numFmtId="2" fontId="5" fillId="0" borderId="0" xfId="4" applyNumberFormat="1" applyFont="1" applyAlignment="1">
      <alignment horizontal="center" vertical="top"/>
    </xf>
    <xf numFmtId="1" fontId="5" fillId="0" borderId="0" xfId="4" applyNumberFormat="1" applyFont="1" applyAlignment="1">
      <alignment horizontal="left" vertical="top"/>
    </xf>
    <xf numFmtId="0" fontId="5" fillId="0" borderId="0" xfId="4" applyFont="1" applyAlignment="1">
      <alignment horizontal="left" vertical="top" wrapText="1"/>
    </xf>
    <xf numFmtId="0" fontId="5" fillId="0" borderId="0" xfId="4" applyFont="1" applyAlignment="1">
      <alignment horizontal="left" vertical="top"/>
    </xf>
    <xf numFmtId="1" fontId="5" fillId="0" borderId="0" xfId="4" applyNumberFormat="1" applyFont="1" applyAlignment="1">
      <alignment horizontal="center" vertical="center"/>
    </xf>
    <xf numFmtId="0" fontId="5" fillId="0" borderId="0" xfId="4" applyFont="1" applyAlignment="1">
      <alignment horizontal="left" wrapText="1"/>
    </xf>
    <xf numFmtId="0" fontId="5" fillId="0" borderId="0" xfId="4" applyFont="1" applyAlignment="1">
      <alignment vertical="top" wrapText="1"/>
    </xf>
    <xf numFmtId="2" fontId="5" fillId="0" borderId="0" xfId="5" applyNumberFormat="1" applyFont="1" applyAlignment="1">
      <alignment horizontal="left" vertical="top"/>
    </xf>
    <xf numFmtId="2" fontId="5" fillId="0" borderId="0" xfId="5" applyNumberFormat="1" applyFont="1" applyAlignment="1">
      <alignment horizontal="left" vertical="top" wrapText="1"/>
    </xf>
    <xf numFmtId="2" fontId="5" fillId="0" borderId="0" xfId="5" applyNumberFormat="1" applyFont="1" applyAlignment="1">
      <alignment horizontal="center" vertical="center" wrapText="1"/>
    </xf>
    <xf numFmtId="1" fontId="5" fillId="0" borderId="0" xfId="5" applyNumberFormat="1" applyFont="1" applyAlignment="1">
      <alignment horizontal="center" vertical="center" wrapText="1"/>
    </xf>
    <xf numFmtId="2" fontId="5" fillId="0" borderId="0" xfId="5" applyNumberFormat="1" applyFont="1" applyAlignment="1">
      <alignment horizontal="center" vertical="top"/>
    </xf>
    <xf numFmtId="2" fontId="5" fillId="0" borderId="0" xfId="2" applyNumberFormat="1" applyFont="1" applyAlignment="1">
      <alignment horizontal="left" vertical="top" wrapText="1"/>
    </xf>
    <xf numFmtId="2" fontId="5" fillId="0" borderId="0" xfId="2" applyNumberFormat="1" applyFont="1" applyAlignment="1">
      <alignment horizontal="center" vertical="center" wrapText="1"/>
    </xf>
    <xf numFmtId="1" fontId="5" fillId="0" borderId="0" xfId="2" applyNumberFormat="1" applyFont="1" applyAlignment="1">
      <alignment horizontal="center" vertical="center" wrapText="1"/>
    </xf>
    <xf numFmtId="1" fontId="5" fillId="0" borderId="0" xfId="2" applyNumberFormat="1" applyFont="1" applyAlignment="1">
      <alignment horizontal="center" vertical="center"/>
    </xf>
    <xf numFmtId="2" fontId="5" fillId="0" borderId="0" xfId="2" applyNumberFormat="1" applyFont="1" applyAlignment="1">
      <alignment horizontal="left" vertical="top"/>
    </xf>
    <xf numFmtId="1" fontId="5" fillId="0" borderId="0" xfId="2" applyNumberFormat="1" applyFont="1" applyAlignment="1">
      <alignment horizontal="left" vertical="top" wrapText="1"/>
    </xf>
    <xf numFmtId="1" fontId="5" fillId="0" borderId="0" xfId="2" applyNumberFormat="1" applyFont="1" applyAlignment="1">
      <alignment horizontal="left" vertical="top"/>
    </xf>
    <xf numFmtId="0" fontId="5" fillId="0" borderId="0" xfId="3" applyFont="1" applyAlignment="1">
      <alignment vertical="top" wrapText="1"/>
    </xf>
    <xf numFmtId="0" fontId="5" fillId="0" borderId="0" xfId="3" applyFont="1" applyAlignment="1">
      <alignment horizontal="center" vertical="center" wrapText="1"/>
    </xf>
    <xf numFmtId="1" fontId="5" fillId="0" borderId="0" xfId="3" applyNumberFormat="1" applyFont="1" applyAlignment="1">
      <alignment horizontal="center" vertical="center" wrapText="1"/>
    </xf>
    <xf numFmtId="0" fontId="5" fillId="0" borderId="0" xfId="3" applyFont="1" applyAlignment="1">
      <alignment horizontal="left" vertical="top" wrapText="1"/>
    </xf>
    <xf numFmtId="0" fontId="5" fillId="0" borderId="0" xfId="3" applyFont="1" applyAlignment="1">
      <alignment horizontal="left" vertical="center" wrapText="1"/>
    </xf>
    <xf numFmtId="1" fontId="3" fillId="0" borderId="0" xfId="2" applyNumberFormat="1" applyFont="1" applyAlignment="1">
      <alignment horizontal="center"/>
    </xf>
    <xf numFmtId="0" fontId="7" fillId="0" borderId="0" xfId="2" applyFont="1" applyAlignment="1">
      <alignment horizontal="center"/>
    </xf>
    <xf numFmtId="2" fontId="7" fillId="0" borderId="0" xfId="2" applyNumberFormat="1" applyFont="1" applyAlignment="1">
      <alignment horizontal="center"/>
    </xf>
    <xf numFmtId="0" fontId="7" fillId="3" borderId="0" xfId="2" applyFont="1" applyFill="1" applyAlignment="1">
      <alignment horizontal="center"/>
    </xf>
    <xf numFmtId="4" fontId="3" fillId="0" borderId="0" xfId="2" applyNumberFormat="1" applyFont="1" applyAlignment="1">
      <alignment horizontal="center"/>
    </xf>
    <xf numFmtId="0" fontId="3" fillId="0" borderId="0" xfId="2" applyFont="1" applyAlignment="1">
      <alignment horizontal="left"/>
    </xf>
    <xf numFmtId="0" fontId="11" fillId="0" borderId="10" xfId="4" applyFont="1" applyBorder="1" applyAlignment="1">
      <alignment horizontal="center" vertical="center" wrapText="1"/>
    </xf>
    <xf numFmtId="0" fontId="11" fillId="0" borderId="11" xfId="4" applyFont="1" applyBorder="1" applyAlignment="1">
      <alignment horizontal="center" vertical="center" wrapText="1"/>
    </xf>
    <xf numFmtId="2" fontId="11" fillId="0" borderId="11" xfId="4" applyNumberFormat="1" applyFont="1" applyBorder="1" applyAlignment="1">
      <alignment horizontal="center" vertical="center" wrapText="1"/>
    </xf>
    <xf numFmtId="0" fontId="11" fillId="0" borderId="12" xfId="1" applyFont="1" applyFill="1" applyBorder="1" applyAlignment="1" applyProtection="1">
      <alignment horizontal="center" vertical="center" wrapText="1"/>
      <protection locked="0"/>
    </xf>
    <xf numFmtId="0" fontId="3" fillId="0" borderId="14" xfId="2" applyFont="1" applyBorder="1" applyAlignment="1">
      <alignment horizontal="center" vertical="top"/>
    </xf>
    <xf numFmtId="0" fontId="3" fillId="0" borderId="16" xfId="2" applyFont="1" applyBorder="1" applyAlignment="1">
      <alignment horizontal="center" vertical="top"/>
    </xf>
    <xf numFmtId="0" fontId="13" fillId="0" borderId="15" xfId="0" applyFont="1" applyBorder="1" applyAlignment="1">
      <alignment horizontal="justify" vertical="center" wrapText="1"/>
    </xf>
    <xf numFmtId="2" fontId="5" fillId="0" borderId="15" xfId="4" applyNumberFormat="1" applyFont="1" applyBorder="1" applyAlignment="1">
      <alignment horizontal="center" vertical="center" wrapText="1"/>
    </xf>
    <xf numFmtId="1" fontId="5" fillId="0" borderId="15" xfId="4" applyNumberFormat="1" applyFont="1" applyBorder="1" applyAlignment="1">
      <alignment horizontal="center" vertical="center" wrapText="1"/>
    </xf>
    <xf numFmtId="2" fontId="5" fillId="0" borderId="15" xfId="4" applyNumberFormat="1" applyFont="1" applyBorder="1" applyAlignment="1">
      <alignment horizontal="center" vertical="center"/>
    </xf>
    <xf numFmtId="1" fontId="5" fillId="0" borderId="15" xfId="4" applyNumberFormat="1" applyFont="1" applyBorder="1" applyAlignment="1">
      <alignment horizontal="left" vertical="top" wrapText="1"/>
    </xf>
    <xf numFmtId="2" fontId="5" fillId="0" borderId="15" xfId="4" applyNumberFormat="1" applyFont="1" applyBorder="1" applyAlignment="1">
      <alignment horizontal="left" vertical="center"/>
    </xf>
    <xf numFmtId="0" fontId="14" fillId="0" borderId="15" xfId="0" applyFont="1" applyBorder="1" applyAlignment="1" applyProtection="1">
      <alignment horizontal="left" vertical="center" wrapText="1"/>
      <protection locked="0"/>
    </xf>
    <xf numFmtId="0" fontId="12" fillId="4" borderId="13"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1" fillId="4" borderId="13" xfId="2" applyFont="1" applyFill="1" applyBorder="1" applyAlignment="1" applyProtection="1">
      <alignment horizontal="center" vertical="center" wrapText="1"/>
      <protection locked="0"/>
    </xf>
    <xf numFmtId="0" fontId="11" fillId="4" borderId="13" xfId="1" applyFont="1" applyFill="1" applyBorder="1" applyAlignment="1" applyProtection="1">
      <alignment horizontal="center" vertical="center" wrapText="1"/>
      <protection locked="0"/>
    </xf>
    <xf numFmtId="0" fontId="16" fillId="0" borderId="8" xfId="4" applyFont="1" applyBorder="1" applyAlignment="1">
      <alignment horizontal="center" vertical="center" wrapText="1"/>
    </xf>
    <xf numFmtId="2" fontId="17" fillId="0" borderId="7" xfId="4" applyNumberFormat="1" applyFont="1" applyBorder="1" applyAlignment="1">
      <alignment horizontal="center" vertical="center"/>
    </xf>
    <xf numFmtId="0" fontId="3" fillId="0" borderId="0" xfId="2" applyFont="1" applyAlignment="1">
      <alignment horizontal="center"/>
    </xf>
    <xf numFmtId="0" fontId="10" fillId="0" borderId="5" xfId="2" applyFont="1" applyBorder="1" applyAlignment="1">
      <alignment horizontal="center"/>
    </xf>
    <xf numFmtId="0" fontId="10" fillId="0" borderId="6" xfId="2" applyFont="1" applyBorder="1" applyAlignment="1">
      <alignment horizontal="center"/>
    </xf>
    <xf numFmtId="0" fontId="10" fillId="0" borderId="7" xfId="2" applyFont="1" applyBorder="1" applyAlignment="1">
      <alignment horizontal="center"/>
    </xf>
    <xf numFmtId="2" fontId="5" fillId="0" borderId="3" xfId="2" applyNumberFormat="1" applyFont="1" applyBorder="1" applyAlignment="1" applyProtection="1">
      <alignment horizontal="left" vertical="top" wrapText="1"/>
      <protection locked="0"/>
    </xf>
    <xf numFmtId="2" fontId="5" fillId="0" borderId="2" xfId="2" applyNumberFormat="1" applyFont="1" applyBorder="1" applyAlignment="1" applyProtection="1">
      <alignment horizontal="left" vertical="top" wrapText="1"/>
      <protection locked="0"/>
    </xf>
    <xf numFmtId="2" fontId="5" fillId="0" borderId="1" xfId="2" applyNumberFormat="1" applyFont="1" applyBorder="1" applyAlignment="1" applyProtection="1">
      <alignment horizontal="left" vertical="top" wrapText="1"/>
      <protection locked="0"/>
    </xf>
    <xf numFmtId="2" fontId="8" fillId="0" borderId="0" xfId="2" applyNumberFormat="1" applyFont="1" applyAlignment="1" applyProtection="1">
      <alignment horizontal="center" vertical="top"/>
      <protection locked="0"/>
    </xf>
    <xf numFmtId="2" fontId="8" fillId="0" borderId="4" xfId="2" applyNumberFormat="1" applyFont="1" applyBorder="1" applyAlignment="1" applyProtection="1">
      <alignment horizontal="center" vertical="top"/>
      <protection locked="0"/>
    </xf>
  </cellXfs>
  <cellStyles count="7">
    <cellStyle name="Comma 2 2" xfId="6"/>
    <cellStyle name="Good" xfId="1" builtinId="26"/>
    <cellStyle name="Normal" xfId="0" builtinId="0"/>
    <cellStyle name="Normal 14 2 3 2" xfId="5"/>
    <cellStyle name="Normal 26 2" xfId="4"/>
    <cellStyle name="Normal 60" xfId="2"/>
    <cellStyle name="Normal 6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Q30"/>
  <sheetViews>
    <sheetView showGridLines="0" tabSelected="1" workbookViewId="0">
      <selection activeCell="A4" sqref="A4:O4"/>
    </sheetView>
  </sheetViews>
  <sheetFormatPr defaultColWidth="9.109375" defaultRowHeight="13.8"/>
  <cols>
    <col min="1" max="1" width="8.33203125" style="1" customWidth="1"/>
    <col min="2" max="2" width="0.109375" style="1" customWidth="1"/>
    <col min="3" max="3" width="35.109375" style="1" customWidth="1"/>
    <col min="4" max="4" width="13.33203125" style="1" customWidth="1"/>
    <col min="5" max="5" width="52.109375" style="1" customWidth="1"/>
    <col min="6" max="6" width="10.6640625" style="3" customWidth="1"/>
    <col min="7" max="7" width="7" style="1" customWidth="1"/>
    <col min="8" max="8" width="13.88671875" style="3" customWidth="1"/>
    <col min="9" max="9" width="13.44140625" style="3" customWidth="1"/>
    <col min="10" max="10" width="19.6640625" style="3" customWidth="1"/>
    <col min="11" max="11" width="14.88671875" style="3" customWidth="1"/>
    <col min="12" max="12" width="25.88671875" style="3" customWidth="1"/>
    <col min="13" max="13" width="18.44140625" style="3" customWidth="1"/>
    <col min="14" max="14" width="16" style="3" customWidth="1"/>
    <col min="15" max="15" width="21.33203125" style="3" customWidth="1"/>
    <col min="16" max="16" width="24" style="2" customWidth="1"/>
    <col min="17" max="17" width="20" style="1" customWidth="1"/>
    <col min="18" max="18" width="37.33203125" style="1" customWidth="1"/>
    <col min="19" max="16384" width="9.109375" style="1"/>
  </cols>
  <sheetData>
    <row r="1" spans="1:17">
      <c r="H1" s="68" t="s">
        <v>24</v>
      </c>
      <c r="I1" s="68"/>
      <c r="J1" s="68"/>
    </row>
    <row r="2" spans="1:17" s="5" customFormat="1" ht="13.5" customHeight="1">
      <c r="A2" s="6" t="s">
        <v>9</v>
      </c>
      <c r="B2" s="6"/>
      <c r="C2" s="9"/>
      <c r="D2" s="9"/>
      <c r="E2" s="8"/>
      <c r="F2" s="8"/>
      <c r="G2" s="7"/>
    </row>
    <row r="3" spans="1:17" s="11" customFormat="1" ht="18" customHeight="1">
      <c r="A3" s="75" t="s">
        <v>23</v>
      </c>
      <c r="B3" s="75"/>
      <c r="C3" s="75"/>
      <c r="D3" s="75"/>
      <c r="E3" s="75"/>
      <c r="F3" s="75"/>
      <c r="G3" s="75"/>
      <c r="H3" s="75"/>
      <c r="I3" s="75"/>
      <c r="J3" s="75"/>
      <c r="K3" s="75"/>
      <c r="L3" s="75"/>
      <c r="M3" s="75"/>
      <c r="N3" s="75"/>
      <c r="O3" s="75"/>
    </row>
    <row r="4" spans="1:17" s="11" customFormat="1" ht="18.75" customHeight="1">
      <c r="A4" s="76" t="s">
        <v>25</v>
      </c>
      <c r="B4" s="76"/>
      <c r="C4" s="76"/>
      <c r="D4" s="76"/>
      <c r="E4" s="76"/>
      <c r="F4" s="76"/>
      <c r="G4" s="76"/>
      <c r="H4" s="76"/>
      <c r="I4" s="76"/>
      <c r="J4" s="76"/>
      <c r="K4" s="76"/>
      <c r="L4" s="76"/>
      <c r="M4" s="76"/>
      <c r="N4" s="76"/>
      <c r="O4" s="76"/>
    </row>
    <row r="5" spans="1:17" s="5" customFormat="1" ht="147" customHeight="1">
      <c r="A5" s="72" t="s">
        <v>16</v>
      </c>
      <c r="B5" s="73"/>
      <c r="C5" s="73"/>
      <c r="D5" s="73"/>
      <c r="E5" s="73"/>
      <c r="F5" s="73"/>
      <c r="G5" s="73"/>
      <c r="H5" s="73"/>
      <c r="I5" s="73"/>
      <c r="J5" s="73"/>
      <c r="K5" s="73"/>
      <c r="L5" s="73"/>
      <c r="M5" s="73"/>
      <c r="N5" s="73"/>
      <c r="O5" s="74"/>
    </row>
    <row r="6" spans="1:17" ht="6.75" customHeight="1" thickBot="1">
      <c r="E6" s="3"/>
      <c r="G6" s="3"/>
      <c r="P6" s="5"/>
    </row>
    <row r="7" spans="1:17" ht="22.5" customHeight="1" thickBot="1">
      <c r="A7" s="69" t="s">
        <v>12</v>
      </c>
      <c r="B7" s="70"/>
      <c r="C7" s="70"/>
      <c r="D7" s="70"/>
      <c r="E7" s="70"/>
      <c r="F7" s="70"/>
      <c r="G7" s="70"/>
      <c r="H7" s="69" t="s">
        <v>11</v>
      </c>
      <c r="I7" s="70"/>
      <c r="J7" s="70"/>
      <c r="K7" s="70"/>
      <c r="L7" s="70"/>
      <c r="M7" s="70"/>
      <c r="N7" s="71"/>
      <c r="O7" s="10"/>
      <c r="P7" s="5"/>
    </row>
    <row r="8" spans="1:17" ht="110.4" customHeight="1" thickBot="1">
      <c r="A8" s="49" t="s">
        <v>8</v>
      </c>
      <c r="B8" s="50" t="s">
        <v>10</v>
      </c>
      <c r="C8" s="50" t="s">
        <v>7</v>
      </c>
      <c r="D8" s="50" t="s">
        <v>0</v>
      </c>
      <c r="E8" s="50" t="s">
        <v>6</v>
      </c>
      <c r="F8" s="50" t="s">
        <v>5</v>
      </c>
      <c r="G8" s="51" t="s">
        <v>18</v>
      </c>
      <c r="H8" s="52" t="s">
        <v>13</v>
      </c>
      <c r="I8" s="65" t="s">
        <v>14</v>
      </c>
      <c r="J8" s="64" t="s">
        <v>4</v>
      </c>
      <c r="K8" s="64" t="s">
        <v>15</v>
      </c>
      <c r="L8" s="62" t="s">
        <v>3</v>
      </c>
      <c r="M8" s="62" t="s">
        <v>2</v>
      </c>
      <c r="N8" s="63" t="s">
        <v>1</v>
      </c>
      <c r="O8" s="66" t="s">
        <v>22</v>
      </c>
      <c r="P8" s="1"/>
    </row>
    <row r="9" spans="1:17" ht="380.25" customHeight="1" thickBot="1">
      <c r="A9" s="53">
        <v>1</v>
      </c>
      <c r="B9" s="54"/>
      <c r="C9" s="55" t="s">
        <v>19</v>
      </c>
      <c r="D9" s="60" t="s">
        <v>20</v>
      </c>
      <c r="E9" s="61" t="s">
        <v>21</v>
      </c>
      <c r="F9" s="56" t="s">
        <v>17</v>
      </c>
      <c r="G9" s="57">
        <v>1</v>
      </c>
      <c r="H9" s="58"/>
      <c r="I9" s="58">
        <v>0</v>
      </c>
      <c r="J9" s="58">
        <v>5</v>
      </c>
      <c r="K9" s="58">
        <f>+I9*(1+J9/100)</f>
        <v>0</v>
      </c>
      <c r="L9" s="59"/>
      <c r="M9" s="59"/>
      <c r="N9" s="59"/>
      <c r="O9" s="67">
        <v>30991.8</v>
      </c>
      <c r="Q9" s="2"/>
    </row>
    <row r="10" spans="1:17" ht="20.25" customHeight="1">
      <c r="A10" s="12"/>
      <c r="B10" s="12"/>
      <c r="C10" s="13"/>
      <c r="D10" s="14"/>
      <c r="E10" s="13"/>
      <c r="F10" s="15"/>
      <c r="G10" s="16"/>
      <c r="H10" s="17"/>
      <c r="I10" s="17"/>
      <c r="J10" s="17"/>
      <c r="K10" s="17"/>
      <c r="L10" s="18"/>
      <c r="M10" s="18"/>
      <c r="N10" s="18"/>
      <c r="O10" s="19"/>
      <c r="Q10" s="2"/>
    </row>
    <row r="11" spans="1:17" ht="20.25" customHeight="1">
      <c r="A11" s="12"/>
      <c r="B11" s="12"/>
      <c r="C11" s="13"/>
      <c r="D11" s="14"/>
      <c r="E11" s="13"/>
      <c r="F11" s="15"/>
      <c r="G11" s="16"/>
      <c r="H11" s="17"/>
      <c r="I11" s="17"/>
      <c r="J11" s="17"/>
      <c r="K11" s="17"/>
      <c r="L11" s="18"/>
      <c r="M11" s="18"/>
      <c r="N11" s="18"/>
      <c r="O11" s="19"/>
      <c r="Q11" s="2"/>
    </row>
    <row r="12" spans="1:17" ht="20.25" customHeight="1">
      <c r="A12" s="12"/>
      <c r="B12" s="12"/>
      <c r="C12" s="13"/>
      <c r="D12" s="14"/>
      <c r="E12" s="13"/>
      <c r="F12" s="15"/>
      <c r="G12" s="16"/>
      <c r="H12" s="17"/>
      <c r="I12" s="17"/>
      <c r="J12" s="17"/>
      <c r="K12" s="17"/>
      <c r="L12" s="20"/>
      <c r="M12" s="20"/>
      <c r="N12" s="20"/>
      <c r="O12" s="19"/>
      <c r="Q12" s="2"/>
    </row>
    <row r="13" spans="1:17" ht="20.25" customHeight="1">
      <c r="A13" s="12"/>
      <c r="B13" s="12"/>
      <c r="C13" s="21"/>
      <c r="D13" s="14"/>
      <c r="E13" s="22"/>
      <c r="F13" s="15"/>
      <c r="G13" s="23"/>
      <c r="H13" s="17"/>
      <c r="I13" s="17"/>
      <c r="J13" s="17"/>
      <c r="K13" s="17"/>
      <c r="L13" s="20"/>
      <c r="M13" s="20"/>
      <c r="N13" s="20"/>
      <c r="O13" s="19"/>
      <c r="Q13" s="2"/>
    </row>
    <row r="14" spans="1:17" ht="20.25" customHeight="1">
      <c r="A14" s="12"/>
      <c r="B14" s="12"/>
      <c r="C14" s="24"/>
      <c r="D14" s="14"/>
      <c r="E14" s="22"/>
      <c r="F14" s="15"/>
      <c r="G14" s="23"/>
      <c r="H14" s="17"/>
      <c r="I14" s="17"/>
      <c r="J14" s="17"/>
      <c r="K14" s="17"/>
      <c r="L14" s="20"/>
      <c r="M14" s="20"/>
      <c r="N14" s="20"/>
      <c r="O14" s="19"/>
      <c r="Q14" s="2"/>
    </row>
    <row r="15" spans="1:17" ht="20.25" customHeight="1">
      <c r="A15" s="12"/>
      <c r="B15" s="12"/>
      <c r="C15" s="21"/>
      <c r="D15" s="14"/>
      <c r="E15" s="21"/>
      <c r="F15" s="15"/>
      <c r="G15" s="23"/>
      <c r="H15" s="17"/>
      <c r="I15" s="17"/>
      <c r="J15" s="17"/>
      <c r="K15" s="17"/>
      <c r="L15" s="20"/>
      <c r="M15" s="20"/>
      <c r="N15" s="20"/>
      <c r="O15" s="19"/>
      <c r="Q15" s="2"/>
    </row>
    <row r="16" spans="1:17" ht="20.25" customHeight="1">
      <c r="A16" s="12"/>
      <c r="B16" s="12"/>
      <c r="C16" s="21"/>
      <c r="D16" s="14"/>
      <c r="E16" s="21"/>
      <c r="F16" s="15"/>
      <c r="G16" s="23"/>
      <c r="H16" s="17"/>
      <c r="I16" s="17"/>
      <c r="J16" s="17"/>
      <c r="K16" s="17"/>
      <c r="L16" s="20"/>
      <c r="M16" s="20"/>
      <c r="N16" s="20"/>
      <c r="O16" s="19"/>
      <c r="Q16" s="2"/>
    </row>
    <row r="17" spans="1:17" ht="20.25" customHeight="1">
      <c r="A17" s="12"/>
      <c r="B17" s="12"/>
      <c r="C17" s="21"/>
      <c r="D17" s="14"/>
      <c r="E17" s="21"/>
      <c r="F17" s="15"/>
      <c r="G17" s="23"/>
      <c r="H17" s="17"/>
      <c r="I17" s="17"/>
      <c r="J17" s="17"/>
      <c r="K17" s="17"/>
      <c r="L17" s="20"/>
      <c r="M17" s="20"/>
      <c r="N17" s="20"/>
      <c r="O17" s="19"/>
      <c r="Q17" s="2"/>
    </row>
    <row r="18" spans="1:17" ht="20.25" customHeight="1">
      <c r="A18" s="12"/>
      <c r="B18" s="12"/>
      <c r="C18" s="25"/>
      <c r="D18" s="14"/>
      <c r="E18" s="21"/>
      <c r="F18" s="15"/>
      <c r="G18" s="23"/>
      <c r="H18" s="17"/>
      <c r="I18" s="17"/>
      <c r="J18" s="17"/>
      <c r="K18" s="17"/>
      <c r="L18" s="20"/>
      <c r="M18" s="20"/>
      <c r="N18" s="20"/>
      <c r="O18" s="19"/>
      <c r="Q18" s="2"/>
    </row>
    <row r="19" spans="1:17" ht="20.25" customHeight="1">
      <c r="A19" s="12"/>
      <c r="B19" s="12"/>
      <c r="C19" s="26"/>
      <c r="D19" s="26"/>
      <c r="E19" s="27"/>
      <c r="F19" s="28"/>
      <c r="G19" s="29"/>
      <c r="H19" s="17"/>
      <c r="I19" s="17"/>
      <c r="J19" s="17"/>
      <c r="K19" s="17"/>
      <c r="L19" s="20"/>
      <c r="M19" s="20"/>
      <c r="N19" s="20"/>
      <c r="O19" s="30"/>
      <c r="Q19" s="2"/>
    </row>
    <row r="20" spans="1:17" ht="20.25" customHeight="1">
      <c r="A20" s="12"/>
      <c r="B20" s="12"/>
      <c r="C20" s="31"/>
      <c r="D20" s="26"/>
      <c r="E20" s="31"/>
      <c r="F20" s="32"/>
      <c r="G20" s="33"/>
      <c r="H20" s="17"/>
      <c r="I20" s="17"/>
      <c r="J20" s="17"/>
      <c r="K20" s="17"/>
      <c r="L20" s="35"/>
      <c r="M20" s="35"/>
      <c r="N20" s="35"/>
      <c r="O20" s="30"/>
      <c r="Q20" s="2"/>
    </row>
    <row r="21" spans="1:17" ht="20.25" customHeight="1">
      <c r="A21" s="12"/>
      <c r="B21" s="12"/>
      <c r="C21" s="31"/>
      <c r="D21" s="26"/>
      <c r="E21" s="31"/>
      <c r="F21" s="32"/>
      <c r="G21" s="33"/>
      <c r="H21" s="17"/>
      <c r="I21" s="17"/>
      <c r="J21" s="17"/>
      <c r="K21" s="17"/>
      <c r="L21" s="36"/>
      <c r="M21" s="36"/>
      <c r="N21" s="36"/>
      <c r="O21" s="30"/>
      <c r="Q21" s="2"/>
    </row>
    <row r="22" spans="1:17" ht="20.25" customHeight="1">
      <c r="A22" s="12"/>
      <c r="B22" s="12"/>
      <c r="C22" s="31"/>
      <c r="D22" s="26"/>
      <c r="E22" s="31"/>
      <c r="F22" s="32"/>
      <c r="G22" s="34"/>
      <c r="H22" s="17"/>
      <c r="I22" s="17"/>
      <c r="J22" s="17"/>
      <c r="K22" s="17"/>
      <c r="L22" s="37"/>
      <c r="M22" s="37"/>
      <c r="N22" s="37"/>
      <c r="O22" s="30"/>
      <c r="Q22" s="2"/>
    </row>
    <row r="23" spans="1:17" ht="20.25" customHeight="1">
      <c r="A23" s="12"/>
      <c r="B23" s="12"/>
      <c r="C23" s="38"/>
      <c r="D23" s="14"/>
      <c r="E23" s="38"/>
      <c r="F23" s="39"/>
      <c r="G23" s="40"/>
      <c r="H23" s="17"/>
      <c r="I23" s="17"/>
      <c r="J23" s="17"/>
      <c r="K23" s="17"/>
      <c r="L23" s="37"/>
      <c r="M23" s="37"/>
      <c r="N23" s="37"/>
      <c r="P23" s="1"/>
    </row>
    <row r="24" spans="1:17" ht="20.25" customHeight="1">
      <c r="A24" s="12"/>
      <c r="B24" s="12"/>
      <c r="C24" s="38"/>
      <c r="D24" s="14"/>
      <c r="E24" s="41"/>
      <c r="F24" s="39"/>
      <c r="G24" s="40"/>
      <c r="H24" s="17"/>
      <c r="I24" s="17"/>
      <c r="J24" s="17"/>
      <c r="K24" s="17"/>
      <c r="L24" s="37"/>
      <c r="M24" s="37"/>
      <c r="N24" s="37"/>
      <c r="P24" s="1"/>
    </row>
    <row r="25" spans="1:17" ht="20.25" customHeight="1">
      <c r="A25" s="12"/>
      <c r="B25" s="12"/>
      <c r="C25" s="38"/>
      <c r="D25" s="14"/>
      <c r="E25" s="38"/>
      <c r="F25" s="39"/>
      <c r="G25" s="40"/>
      <c r="H25" s="17"/>
      <c r="I25" s="17"/>
      <c r="J25" s="17"/>
      <c r="K25" s="17"/>
      <c r="L25" s="37"/>
      <c r="M25" s="37"/>
      <c r="N25" s="37"/>
      <c r="P25" s="1"/>
    </row>
    <row r="26" spans="1:17" ht="20.25" customHeight="1">
      <c r="A26" s="12"/>
      <c r="B26" s="12"/>
      <c r="C26" s="38"/>
      <c r="D26" s="42"/>
      <c r="E26" s="38"/>
      <c r="F26" s="39"/>
      <c r="G26" s="39"/>
      <c r="H26" s="17"/>
      <c r="I26" s="17"/>
      <c r="J26" s="17"/>
      <c r="K26" s="17"/>
      <c r="L26" s="37"/>
      <c r="M26" s="37"/>
      <c r="N26" s="37"/>
      <c r="P26" s="1"/>
    </row>
    <row r="27" spans="1:17" ht="20.25" customHeight="1">
      <c r="A27" s="12"/>
      <c r="B27" s="12"/>
      <c r="C27" s="38"/>
      <c r="D27" s="42"/>
      <c r="E27" s="38"/>
      <c r="F27" s="39"/>
      <c r="G27" s="39"/>
      <c r="H27" s="17"/>
      <c r="I27" s="17"/>
      <c r="J27" s="17"/>
      <c r="K27" s="17"/>
      <c r="L27" s="37"/>
      <c r="M27" s="37"/>
      <c r="N27" s="37"/>
      <c r="P27" s="1"/>
    </row>
    <row r="28" spans="1:17" ht="20.25" customHeight="1">
      <c r="A28" s="12"/>
      <c r="B28" s="12"/>
      <c r="C28" s="38"/>
      <c r="D28" s="42"/>
      <c r="E28" s="38"/>
      <c r="F28" s="39"/>
      <c r="G28" s="39"/>
      <c r="H28" s="17"/>
      <c r="I28" s="17"/>
      <c r="J28" s="17"/>
      <c r="K28" s="17"/>
      <c r="L28" s="37"/>
      <c r="M28" s="37"/>
      <c r="N28" s="37"/>
      <c r="P28" s="1"/>
    </row>
    <row r="29" spans="1:17" ht="24" customHeight="1">
      <c r="G29" s="43"/>
      <c r="H29" s="44"/>
      <c r="I29" s="45"/>
      <c r="J29" s="46"/>
      <c r="K29" s="45"/>
      <c r="L29" s="47"/>
      <c r="M29" s="47"/>
      <c r="N29" s="47"/>
      <c r="O29" s="48"/>
    </row>
    <row r="30" spans="1:17">
      <c r="E30" s="4"/>
    </row>
  </sheetData>
  <autoFilter ref="A8:O29"/>
  <mergeCells count="6">
    <mergeCell ref="H1:J1"/>
    <mergeCell ref="H7:N7"/>
    <mergeCell ref="A7:G7"/>
    <mergeCell ref="A5:O5"/>
    <mergeCell ref="A3:O3"/>
    <mergeCell ref="A4:O4"/>
  </mergeCells>
  <pageMargins left="0.25" right="0.25" top="0.75" bottom="0.75" header="0.3" footer="0.3"/>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Dalė Vėžauskienė</dc:creator>
  <cp:lastModifiedBy>Rita</cp:lastModifiedBy>
  <cp:lastPrinted>2025-08-01T05:25:00Z</cp:lastPrinted>
  <dcterms:created xsi:type="dcterms:W3CDTF">2025-07-18T05:05:28Z</dcterms:created>
  <dcterms:modified xsi:type="dcterms:W3CDTF">2026-07-24T07:38:40Z</dcterms:modified>
</cp:coreProperties>
</file>