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urate.straksiene\DOKUMENTAI\_Pirkimas_Kofinansavimas\Pirkimo salygos\"/>
    </mc:Choice>
  </mc:AlternateContent>
  <xr:revisionPtr revIDLastSave="0" documentId="13_ncr:1_{6F78B62D-E4AF-438A-A608-66C1F53F6234}" xr6:coauthVersionLast="47" xr6:coauthVersionMax="47" xr10:uidLastSave="{00000000-0000-0000-0000-000000000000}"/>
  <bookViews>
    <workbookView xWindow="28680" yWindow="-120" windowWidth="38640" windowHeight="21120" xr2:uid="{00000000-000D-0000-FFFF-FFFF00000000}"/>
  </bookViews>
  <sheets>
    <sheet name="Pasiūlym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 l="1"/>
  <c r="H32" i="1" l="1"/>
  <c r="I32" i="1" s="1"/>
  <c r="H31" i="1"/>
  <c r="I31" i="1" s="1"/>
  <c r="I34" i="1"/>
  <c r="I19" i="1"/>
  <c r="I18" i="1"/>
  <c r="H33" i="1" l="1"/>
  <c r="H34" i="1" s="1"/>
  <c r="H35" i="1" s="1"/>
  <c r="I13" i="1"/>
  <c r="A48" i="1" l="1"/>
  <c r="A49" i="1" s="1"/>
  <c r="A50" i="1" s="1"/>
  <c r="A51" i="1" s="1"/>
  <c r="A52" i="1" s="1"/>
  <c r="A53" i="1" s="1"/>
  <c r="I10" i="1" l="1"/>
  <c r="I11" i="1"/>
  <c r="I12" i="1"/>
  <c r="I15" i="1"/>
  <c r="I16" i="1"/>
  <c r="I17" i="1"/>
  <c r="I9" i="1"/>
</calcChain>
</file>

<file path=xl/sharedStrings.xml><?xml version="1.0" encoding="utf-8"?>
<sst xmlns="http://schemas.openxmlformats.org/spreadsheetml/2006/main" count="83" uniqueCount="75">
  <si>
    <t>Kam:</t>
  </si>
  <si>
    <t>Tiekėjo pavadinimas / Ūkio subjektų grupės nariai:</t>
  </si>
  <si>
    <t>Tiekėjo kodas (-ai):</t>
  </si>
  <si>
    <t>Tiekėjo adresas (-ai):</t>
  </si>
  <si>
    <t>Tiekėjo PVM mokėtojo kodas(-ai):</t>
  </si>
  <si>
    <t>Nr.</t>
  </si>
  <si>
    <t>Pavadinimas</t>
  </si>
  <si>
    <t>PVM suma</t>
  </si>
  <si>
    <t>Data</t>
  </si>
  <si>
    <t>2. Patvirtiname, kad pasiūlyme pateikta informacija yra teisinga ir ši informacija yra visiškai ir pilnai pakankama, kad užtikrintume tinkamą ir visišką visų Sutartinių įsipareigojimų vykdymą ir jų kokybę.</t>
  </si>
  <si>
    <t>PVM dydis (%)</t>
  </si>
  <si>
    <t>Kodas, adresas</t>
  </si>
  <si>
    <t>Perduodama veikla</t>
  </si>
  <si>
    <t>Perduodamos veiklos dalis nuo visos pirkimo sutarties (Eur arba %)</t>
  </si>
  <si>
    <t>Dokumento  pavadinimas</t>
  </si>
  <si>
    <t>Tiekėjas pasiūlyme turi aiškiai nurodyti, kuri pasiūlymo informacija yra konfidenciali, vadovaujantis VPĮ 20 straipsniu. Jei tokia informacija pasiūlyme nebus nurodyta, tuomet bus laikoma, kad bet kuri pateiktame pasiūlyme nurodyta informacija nėra konfidenciali. Konfidencialia informacija negali būti laikomos pasiūlymo charakteristikos, į kurias turi būti atsižvelgiama vertinant pasiūlymus, taip pat informacija, nurodyta VPĮ 20 straipsnio 2 dalyje. Pasiūlyme nurodyta kaina, išskyrus jos sudedamąsias dalis, subtiekėjai, taip pat kita informacija, kuri teisės aktų nustatyta tvarka turi būti skelbiama arba kitokiu būdu viešai prieinama visuomenei, nėra laikoma konfidencialia informacija. Vadovaujantis Informacijos viešinimo Centrinėje viešųjų pirkimų informacinėje sistemoje tvarkos aprašu, perkančioji organizacija laimėjusio dalyvio pasiūlymą, išskyrus informaciją, kurią tiekėjas nurodė kaip konfidencialią, paskelbs CVP IS.</t>
  </si>
  <si>
    <t>Pateikiama</t>
  </si>
  <si>
    <t>Kartu su pasiūlymu</t>
  </si>
  <si>
    <t>Įgaliojimo ar kito dokumento, suteikiančio teisę pateikti ir (ar) pasirašyti pasiūlymą bei kitus dokumentus, kopija (jeigu pasiūlymą pateikia ir / ar dokumentus pasirašo ne tiekėjo, ūkio subjektų grupės dalyvių ar subtiekėjų vadovas) (jei taikoma)</t>
  </si>
  <si>
    <t>Subjektas,
 teikiantis dokumentą</t>
  </si>
  <si>
    <t>Jungtinės veiklos kopija, jei pasiūlymą pateikia ūkio subjektų grupė (jei taikoma)</t>
  </si>
  <si>
    <t>Tiekėjai</t>
  </si>
  <si>
    <t>Subtiekėjai</t>
  </si>
  <si>
    <t>Kiti kartu su pasiūlymu teikiami dokumentai.
(teikiant papildomus dokumentus, papildyti lentelę atitinkamu įrašu)</t>
  </si>
  <si>
    <t>Dokumentas yra konfidencialus? 
Taip/Ne</t>
  </si>
  <si>
    <t>I. Informacija apie tiekėją:</t>
  </si>
  <si>
    <t>Eil. Nr.</t>
  </si>
  <si>
    <t>Pastabos</t>
  </si>
  <si>
    <t>3. Pasiūlymas galioja iki termino, nustatyto pirkimo dokumentuose.</t>
  </si>
  <si>
    <t>4. Tais atvejais, kai pagal galiojančius teisės aktus tiekėjui nereikia mokėti PVM, jis nurodo priežastis, dėl kurių PVM nemoka:</t>
  </si>
  <si>
    <t>II. Tiekėjo pasiūlymas:</t>
  </si>
  <si>
    <t>*Pastaba: Tiekėjas kainas pateikia nurodydamas ne daugiau skaičių po kablelio, nei leidžiama pirkimo dokumentuose.</t>
  </si>
  <si>
    <t>UAB ILTE</t>
  </si>
  <si>
    <t>A</t>
  </si>
  <si>
    <t>B</t>
  </si>
  <si>
    <t>C</t>
  </si>
  <si>
    <t>D</t>
  </si>
  <si>
    <t>E</t>
  </si>
  <si>
    <t>F</t>
  </si>
  <si>
    <t>G</t>
  </si>
  <si>
    <t>Europos bendrasis viešųjų pirkimų dokumentas (EBVPD)</t>
  </si>
  <si>
    <t>1. Šiuo pasiūlymu pažymime, kad sutinkame su visomis pirkimo sąlygomis, nustatytomis  viešojo pirkimo dokumentuose ir jų prieduose, kituose pirkimo dokumentuose (jų paaiškinimuose, papildymuose).</t>
  </si>
  <si>
    <r>
      <t xml:space="preserve">Pastabos, 
</t>
    </r>
    <r>
      <rPr>
        <b/>
        <sz val="9"/>
        <color rgb="FF00435B"/>
        <rFont val="Arial"/>
        <family val="2"/>
        <charset val="186"/>
      </rPr>
      <t>nurodoma konkreti konfidenciali informacija dokumente</t>
    </r>
  </si>
  <si>
    <t>Tiekėjo / Ūkio subjektų grupės atsakingo partnerio sąskaitos numeris, banko pavadinimas ir banko kodas (-ai):</t>
  </si>
  <si>
    <t>Palyginamoji pasiūlymo kaina, 
Eur be PVM</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</si>
  <si>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</si>
  <si>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</si>
  <si>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Specialiųjų pirkimo sąlygų 6 priedas
"Pasiūlymo forma"</t>
  </si>
  <si>
    <t>5. Tiekėjas kainas/įkainius pateikia nurodydamas ne daugiau skaičių po kablelio, nei leidžiama pirkimo dokumentuose.</t>
  </si>
  <si>
    <t>Paslaugos pavadinimas</t>
  </si>
  <si>
    <t>Techninis aprašymas</t>
  </si>
  <si>
    <t>Kiekio mato vienetas</t>
  </si>
  <si>
    <t>Tiekėjo paslaugų kaina, Eur be PVM 
(ExF)</t>
  </si>
  <si>
    <t>Tiekėjo siūlomas paslaugų įkainis, Eur be PVM</t>
  </si>
  <si>
    <t>Techninėje specifikacijoje (Specialiųjų pirkimo sąlygų 2 priedas)</t>
  </si>
  <si>
    <t>Palyginamoji pasiūlymo kaina*, 
Eur su PVM</t>
  </si>
  <si>
    <t xml:space="preserve">PASIŪLYMAS 
ILGALAIKIŲ DARBO APLINKOS PASLAUGŲ PIRKIMUI 
</t>
  </si>
  <si>
    <t>Tiekėjo koliagialus valdymo ir  priežiūros organas (nurodomas jeigu turi):</t>
  </si>
  <si>
    <t>(1) Tiekėjo / Ūkio subjektų grupės narių, (2) ūkio subjektų, kurių pajėgumais remiamasi, ir (3) jei pašalinimo pagrindai taikomi visiems subtiekėjams - subtiekėjų, kuris yra juridinis asmuo, asmenų, kuriems suteikti VPĮ 46 str. 2 d. 2 p. numatyti įgaliojimai, sąrašas :
1) vadovas;
2) asmuo (asmenys), turintys teisę surašyti ir pasirašyti tiekėjo finansinės apskaitos dokumentus.</t>
  </si>
  <si>
    <t>Asmens, įgalioto pasirašyti pasiūlymą,  vardas ir pavardė:</t>
  </si>
  <si>
    <t>Asmens, įgalioto bendrauti su perkančiaja organizacija, kontaktinė informacija (vardas, pavardė, telefono numeris, el. pašto adresas):</t>
  </si>
  <si>
    <t>Tiekėjo patvirtinimai:</t>
  </si>
  <si>
    <t>vieta</t>
  </si>
  <si>
    <t>III. Subtiekėjams / subteikėjams / subrangovams numatomos perduoti veiklos (privaloma nurodyti) ir šių ūkio subjektų pavadinimai (jei žinomi):</t>
  </si>
  <si>
    <r>
      <t xml:space="preserve">IV. Kartu su pasiūlymu pateikiami šie dokumentai </t>
    </r>
    <r>
      <rPr>
        <i/>
        <sz val="9"/>
        <color rgb="FF00435B"/>
        <rFont val="Arial"/>
        <family val="2"/>
        <charset val="186"/>
      </rPr>
      <t>(jei nenurodyta kitaip, visi dokumentai teikiami su pasiūlymu CVP IS priemonėmis)</t>
    </r>
    <r>
      <rPr>
        <b/>
        <sz val="9"/>
        <color rgb="FF00435B"/>
        <rFont val="Arial"/>
        <family val="2"/>
        <charset val="186"/>
      </rPr>
      <t>:</t>
    </r>
  </si>
  <si>
    <t>Subtiekėjo deklaracija ar kitas dokumentas, patvirtinantis jo sutikimą būti subtiekėju pirkime (SPS 10) (jei taikoma)</t>
  </si>
  <si>
    <t xml:space="preserve">Tiekėjo ir / ar subtiekėjų deklaracijos dėl  atitikties nacionalinio saugumo reikalavimams ir tarptautinių sankcijų netaikymo tiekėjui/subtiekėjui ir juos nuosavybės teise valdantiems ar kontroliuojantiems asmenims  (SPS 8 priedas) </t>
  </si>
  <si>
    <t>Tiekėjai, subtiekėjai</t>
  </si>
  <si>
    <t>Tiekėjai, subtiekėjai (jeigu taikoma)</t>
  </si>
  <si>
    <t>Tiekėjo siūlomų paslaugų aprašymas ir atitiktis techninės specifikacijos reikalavimams (SPS 4 priedas)</t>
  </si>
  <si>
    <t>Tiekėjas</t>
  </si>
  <si>
    <t>Maksimalus kiekis sutarties galiojimo laikotarpiui</t>
  </si>
  <si>
    <t>kompl./mėn.</t>
  </si>
  <si>
    <t xml:space="preserve">Darbo vietų suteikimo paslaugos, kaip apibrėžta Techninėje specifikacijoje </t>
  </si>
  <si>
    <t>Automobilio stovėjimo vietos paslauga, kaip apibrėžta Techninėje specifikacijoje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</si>
</sst>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1"/>
      <color theme="1"/>
      <name val="Calibri"/>
      <family val="2"/>
      <scheme val="minor"/>
    </font>
    <font>
      <sz val="9"/>
      <color theme="1"/>
      <name val="Arial"/>
      <family val="2"/>
      <charset val="186"/>
    </font>
    <font>
      <b/>
      <sz val="10"/>
      <color theme="1"/>
      <name val="Arial"/>
      <family val="2"/>
      <charset val="186"/>
    </font>
    <font>
      <sz val="10"/>
      <color theme="1"/>
      <name val="Arial"/>
      <family val="2"/>
      <charset val="186"/>
    </font>
    <font>
      <sz val="10"/>
      <color theme="1"/>
      <name val="Calibri"/>
      <family val="2"/>
      <scheme val="minor"/>
    </font>
    <font>
      <sz val="11"/>
      <color theme="1"/>
      <name val="Arial"/>
      <family val="2"/>
      <charset val="186"/>
    </font>
    <font>
      <sz val="10"/>
      <color rgb="FFFF0000"/>
      <name val="Arial"/>
      <family val="2"/>
      <charset val="186"/>
    </font>
    <font>
      <sz val="8"/>
      <name val="Calibri"/>
      <family val="2"/>
      <scheme val="minor"/>
    </font>
    <font>
      <sz val="10"/>
      <color rgb="FF00435B"/>
      <name val="Arial"/>
      <family val="2"/>
      <charset val="186"/>
    </font>
    <font>
      <b/>
      <sz val="10"/>
      <color rgb="FF00435B"/>
      <name val="Arial"/>
      <family val="2"/>
      <charset val="186"/>
    </font>
    <font>
      <sz val="10"/>
      <color rgb="FF00435B"/>
      <name val="Calibri"/>
      <family val="2"/>
      <scheme val="minor"/>
    </font>
    <font>
      <sz val="11"/>
      <color rgb="FF00435B"/>
      <name val="Calibri"/>
      <family val="2"/>
      <scheme val="minor"/>
    </font>
    <font>
      <sz val="9"/>
      <color rgb="FF00435B"/>
      <name val="Arial"/>
      <family val="2"/>
      <charset val="186"/>
    </font>
    <font>
      <i/>
      <sz val="9"/>
      <color rgb="FF00435B"/>
      <name val="Arial"/>
      <family val="2"/>
      <charset val="186"/>
    </font>
    <font>
      <b/>
      <sz val="9"/>
      <color rgb="FF00435B"/>
      <name val="Arial"/>
      <family val="2"/>
    </font>
    <font>
      <b/>
      <sz val="9"/>
      <color rgb="FF00435B"/>
      <name val="Arial"/>
      <family val="2"/>
      <charset val="186"/>
    </font>
    <font>
      <b/>
      <sz val="10"/>
      <color rgb="FFFF0000"/>
      <name val="Arial"/>
      <family val="2"/>
      <charset val="186"/>
    </font>
    <font>
      <sz val="8"/>
      <color rgb="FFFF0000"/>
      <name val="Arial"/>
      <family val="2"/>
      <charset val="186"/>
    </font>
  </fonts>
  <fills count="12">
    <fill>
      <patternFill patternType="none"/>
    </fill>
    <fill>
      <patternFill patternType="gray125"/>
    </fill>
    <fill>
      <patternFill patternType="solid">
        <fgColor theme="0" tint="-0.249977111117893"/>
        <bgColor indexed="64"/>
      </patternFill>
    </fill>
    <fill>
      <patternFill patternType="solid">
        <fgColor rgb="FFBFBFBF"/>
        <bgColor rgb="FFBFBFBF"/>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0" tint="-0.249977111117893"/>
        <bgColor rgb="FFFFFFFF"/>
      </patternFill>
    </fill>
    <fill>
      <patternFill patternType="solid">
        <fgColor theme="0"/>
        <bgColor rgb="FFBFBFBF"/>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style="thin">
        <color indexed="8"/>
      </top>
      <bottom style="thin">
        <color indexed="8"/>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indexed="64"/>
      </top>
      <bottom/>
      <diagonal/>
    </border>
  </borders>
  <cellStyleXfs count="1">
    <xf numFmtId="0" fontId="0" fillId="0" borderId="0"/>
  </cellStyleXfs>
  <cellXfs count="131">
    <xf numFmtId="0" fontId="0" fillId="0" borderId="0" xfId="0"/>
    <xf numFmtId="0" fontId="1" fillId="2" borderId="0" xfId="0" applyFont="1" applyFill="1"/>
    <xf numFmtId="0" fontId="2" fillId="2" borderId="0" xfId="0" applyFont="1" applyFill="1"/>
    <xf numFmtId="0" fontId="4" fillId="2" borderId="0" xfId="0" applyFont="1" applyFill="1"/>
    <xf numFmtId="0" fontId="4" fillId="2" borderId="0" xfId="0" applyFont="1" applyFill="1" applyAlignment="1">
      <alignment horizontal="left" vertical="center"/>
    </xf>
    <xf numFmtId="0" fontId="4" fillId="2" borderId="0" xfId="0" applyFont="1" applyFill="1" applyAlignment="1" applyProtection="1">
      <alignment horizontal="center" vertical="center" wrapText="1"/>
      <protection locked="0"/>
    </xf>
    <xf numFmtId="0" fontId="5" fillId="2" borderId="0" xfId="0" applyFont="1" applyFill="1"/>
    <xf numFmtId="0" fontId="2" fillId="2" borderId="0" xfId="0" applyFont="1" applyFill="1" applyAlignment="1">
      <alignment horizontal="center" vertical="center"/>
    </xf>
    <xf numFmtId="0" fontId="6" fillId="2" borderId="0" xfId="0" applyFont="1" applyFill="1"/>
    <xf numFmtId="0" fontId="2" fillId="2" borderId="0" xfId="0" applyFont="1" applyFill="1" applyProtection="1">
      <protection locked="0"/>
    </xf>
    <xf numFmtId="0" fontId="2" fillId="10" borderId="0" xfId="0" applyFont="1" applyFill="1" applyAlignment="1" applyProtection="1">
      <alignment horizontal="center" vertical="center" wrapText="1"/>
      <protection locked="0"/>
    </xf>
    <xf numFmtId="0" fontId="4" fillId="2" borderId="0" xfId="0" applyFont="1" applyFill="1" applyAlignment="1">
      <alignment horizontal="left" vertical="center" wrapText="1"/>
    </xf>
    <xf numFmtId="4" fontId="3" fillId="3" borderId="0" xfId="0" applyNumberFormat="1" applyFont="1" applyFill="1"/>
    <xf numFmtId="4" fontId="7" fillId="3" borderId="0" xfId="0" applyNumberFormat="1" applyFont="1" applyFill="1"/>
    <xf numFmtId="0" fontId="7" fillId="2" borderId="0" xfId="0" applyFont="1" applyFill="1" applyAlignment="1">
      <alignment wrapText="1"/>
    </xf>
    <xf numFmtId="0" fontId="4" fillId="10" borderId="0" xfId="0" applyFont="1" applyFill="1" applyAlignment="1" applyProtection="1">
      <alignment vertical="center"/>
      <protection locked="0"/>
    </xf>
    <xf numFmtId="0" fontId="2" fillId="2" borderId="0" xfId="0" applyFont="1" applyFill="1" applyAlignment="1">
      <alignment vertical="center" wrapText="1"/>
    </xf>
    <xf numFmtId="0" fontId="9" fillId="2" borderId="0" xfId="0" applyFont="1" applyFill="1"/>
    <xf numFmtId="0" fontId="10" fillId="3" borderId="0" xfId="0" applyFont="1" applyFill="1"/>
    <xf numFmtId="0" fontId="10" fillId="2" borderId="0" xfId="0" applyFont="1" applyFill="1"/>
    <xf numFmtId="0" fontId="9" fillId="2" borderId="1" xfId="0" applyFont="1" applyFill="1" applyBorder="1" applyAlignment="1">
      <alignment horizontal="left"/>
    </xf>
    <xf numFmtId="0" fontId="9" fillId="4" borderId="1" xfId="0" applyFont="1" applyFill="1" applyBorder="1" applyProtection="1">
      <protection locked="0"/>
    </xf>
    <xf numFmtId="0" fontId="9" fillId="2" borderId="0" xfId="0" applyFont="1" applyFill="1" applyAlignment="1" applyProtection="1">
      <alignment horizontal="center" vertical="center" wrapText="1"/>
      <protection locked="0"/>
    </xf>
    <xf numFmtId="0" fontId="9" fillId="2" borderId="0" xfId="0" applyFont="1" applyFill="1" applyAlignment="1">
      <alignment horizontal="left" vertical="center"/>
    </xf>
    <xf numFmtId="0" fontId="9" fillId="3" borderId="0" xfId="0" applyFont="1" applyFill="1" applyAlignment="1">
      <alignment horizontal="left" vertical="center"/>
    </xf>
    <xf numFmtId="0" fontId="10" fillId="3" borderId="0" xfId="0" applyFont="1" applyFill="1" applyAlignment="1">
      <alignment horizontal="left" vertical="center"/>
    </xf>
    <xf numFmtId="0" fontId="11" fillId="2" borderId="0" xfId="0" applyFont="1" applyFill="1"/>
    <xf numFmtId="0" fontId="10" fillId="3" borderId="5"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 xfId="0" applyFont="1" applyFill="1" applyBorder="1" applyAlignment="1">
      <alignment horizontal="center" vertical="center" wrapText="1"/>
    </xf>
    <xf numFmtId="4" fontId="10" fillId="3" borderId="5" xfId="0" applyNumberFormat="1" applyFont="1" applyFill="1" applyBorder="1"/>
    <xf numFmtId="0" fontId="12" fillId="2" borderId="0" xfId="0" applyFont="1" applyFill="1"/>
    <xf numFmtId="0" fontId="12" fillId="2" borderId="0" xfId="0" applyFont="1" applyFill="1" applyAlignment="1">
      <alignment horizontal="left" wrapText="1"/>
    </xf>
    <xf numFmtId="0" fontId="13" fillId="2" borderId="9" xfId="0" applyFont="1" applyFill="1" applyBorder="1" applyAlignment="1">
      <alignment horizontal="center" vertical="center" wrapText="1"/>
    </xf>
    <xf numFmtId="0" fontId="13" fillId="2" borderId="0" xfId="0" applyFont="1" applyFill="1"/>
    <xf numFmtId="0" fontId="10" fillId="3" borderId="16" xfId="0" applyFont="1" applyFill="1" applyBorder="1" applyAlignment="1">
      <alignment wrapText="1"/>
    </xf>
    <xf numFmtId="0" fontId="10" fillId="3" borderId="5" xfId="0" applyFont="1" applyFill="1" applyBorder="1"/>
    <xf numFmtId="0" fontId="10" fillId="3" borderId="5" xfId="0" applyFont="1" applyFill="1" applyBorder="1" applyAlignment="1">
      <alignment wrapText="1"/>
    </xf>
    <xf numFmtId="0" fontId="13" fillId="2" borderId="8" xfId="0" applyFont="1" applyFill="1" applyBorder="1" applyAlignment="1">
      <alignment wrapText="1"/>
    </xf>
    <xf numFmtId="4" fontId="9" fillId="2" borderId="0" xfId="0" applyNumberFormat="1" applyFont="1" applyFill="1"/>
    <xf numFmtId="4" fontId="9" fillId="2" borderId="0" xfId="0" applyNumberFormat="1" applyFont="1" applyFill="1" applyAlignment="1" applyProtection="1">
      <alignment horizontal="center" vertical="center" wrapText="1"/>
      <protection locked="0"/>
    </xf>
    <xf numFmtId="4" fontId="9" fillId="2" borderId="0" xfId="0" applyNumberFormat="1" applyFont="1" applyFill="1" applyAlignment="1">
      <alignment horizontal="left" vertical="center"/>
    </xf>
    <xf numFmtId="4" fontId="11" fillId="2" borderId="0" xfId="0" applyNumberFormat="1" applyFont="1" applyFill="1"/>
    <xf numFmtId="4" fontId="12" fillId="2" borderId="0" xfId="0" applyNumberFormat="1" applyFont="1" applyFill="1"/>
    <xf numFmtId="4" fontId="13" fillId="2" borderId="0" xfId="0" applyNumberFormat="1" applyFont="1" applyFill="1"/>
    <xf numFmtId="0" fontId="13" fillId="0" borderId="3" xfId="0" applyFont="1" applyBorder="1" applyAlignment="1" applyProtection="1">
      <alignment horizontal="left" vertical="top" wrapText="1"/>
      <protection locked="0"/>
    </xf>
    <xf numFmtId="0" fontId="13" fillId="5" borderId="1" xfId="0" applyFont="1" applyFill="1" applyBorder="1" applyAlignment="1" applyProtection="1">
      <alignment horizontal="left" vertical="top" wrapText="1"/>
      <protection locked="0"/>
    </xf>
    <xf numFmtId="0" fontId="13" fillId="7" borderId="10" xfId="0" applyFont="1" applyFill="1" applyBorder="1" applyAlignment="1" applyProtection="1">
      <alignment horizontal="left" vertical="top" wrapText="1"/>
      <protection locked="0"/>
    </xf>
    <xf numFmtId="49" fontId="13" fillId="6" borderId="1" xfId="0" applyNumberFormat="1" applyFont="1" applyFill="1" applyBorder="1" applyAlignment="1" applyProtection="1">
      <alignment horizontal="left" vertical="top" wrapText="1"/>
      <protection locked="0"/>
    </xf>
    <xf numFmtId="0" fontId="13" fillId="8" borderId="1" xfId="0" applyFont="1" applyFill="1" applyBorder="1" applyAlignment="1" applyProtection="1">
      <alignment horizontal="left" vertical="top"/>
      <protection locked="0"/>
    </xf>
    <xf numFmtId="0" fontId="2" fillId="5" borderId="4" xfId="0" applyFont="1" applyFill="1" applyBorder="1" applyAlignment="1" applyProtection="1">
      <alignment horizontal="left" vertical="top" wrapText="1"/>
      <protection locked="0"/>
    </xf>
    <xf numFmtId="0" fontId="13" fillId="5" borderId="11" xfId="0" applyFont="1" applyFill="1" applyBorder="1" applyAlignment="1" applyProtection="1">
      <alignment horizontal="left" vertical="top" wrapText="1"/>
      <protection locked="0"/>
    </xf>
    <xf numFmtId="0" fontId="13" fillId="5" borderId="4" xfId="0" applyFont="1" applyFill="1" applyBorder="1" applyAlignment="1" applyProtection="1">
      <alignment horizontal="left" vertical="top" wrapText="1"/>
      <protection locked="0"/>
    </xf>
    <xf numFmtId="0" fontId="13" fillId="2" borderId="7" xfId="0" applyFont="1" applyFill="1" applyBorder="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13" fillId="2" borderId="1" xfId="0" applyFont="1" applyFill="1" applyBorder="1" applyAlignment="1" applyProtection="1">
      <alignment horizontal="center" vertical="center"/>
      <protection locked="0"/>
    </xf>
    <xf numFmtId="0" fontId="13" fillId="2" borderId="1" xfId="0" applyFont="1" applyFill="1" applyBorder="1" applyAlignment="1" applyProtection="1">
      <alignment vertical="center" wrapText="1"/>
      <protection locked="0"/>
    </xf>
    <xf numFmtId="0" fontId="1" fillId="2" borderId="0" xfId="0" applyFont="1" applyFill="1" applyProtection="1">
      <protection locked="0"/>
    </xf>
    <xf numFmtId="0" fontId="13" fillId="7" borderId="1" xfId="0" applyFont="1" applyFill="1" applyBorder="1" applyAlignment="1" applyProtection="1">
      <alignment horizontal="left" vertical="top" wrapText="1"/>
      <protection locked="0"/>
    </xf>
    <xf numFmtId="0" fontId="13" fillId="9" borderId="1" xfId="0" applyFont="1" applyFill="1" applyBorder="1" applyAlignment="1" applyProtection="1">
      <alignment horizontal="left" vertical="top" wrapText="1"/>
      <protection locked="0"/>
    </xf>
    <xf numFmtId="0" fontId="15" fillId="9" borderId="1" xfId="0" applyFont="1" applyFill="1" applyBorder="1" applyAlignment="1" applyProtection="1">
      <alignment horizontal="left" vertical="top" wrapText="1"/>
      <protection locked="0"/>
    </xf>
    <xf numFmtId="0" fontId="10" fillId="3" borderId="0" xfId="0" applyFont="1" applyFill="1" applyAlignment="1">
      <alignment horizontal="center" wrapText="1"/>
    </xf>
    <xf numFmtId="0" fontId="10" fillId="3" borderId="0" xfId="0" applyFont="1" applyFill="1" applyAlignment="1">
      <alignment horizontal="center"/>
    </xf>
    <xf numFmtId="0" fontId="9" fillId="5" borderId="1" xfId="0" applyFont="1" applyFill="1" applyBorder="1" applyAlignment="1" applyProtection="1">
      <alignment horizontal="center" vertical="top" wrapText="1"/>
      <protection locked="0"/>
    </xf>
    <xf numFmtId="0" fontId="9" fillId="7" borderId="3" xfId="0" applyFont="1" applyFill="1" applyBorder="1" applyAlignment="1">
      <alignment vertical="center"/>
    </xf>
    <xf numFmtId="0" fontId="10" fillId="3" borderId="16" xfId="0" applyFont="1" applyFill="1" applyBorder="1"/>
    <xf numFmtId="0" fontId="10" fillId="3" borderId="3" xfId="0" applyFont="1" applyFill="1" applyBorder="1" applyAlignment="1">
      <alignment horizontal="center" vertical="center" wrapText="1"/>
    </xf>
    <xf numFmtId="4" fontId="10" fillId="3" borderId="18"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0" fontId="6" fillId="2" borderId="0" xfId="0" applyFont="1" applyFill="1" applyAlignment="1">
      <alignment wrapText="1"/>
    </xf>
    <xf numFmtId="0" fontId="9" fillId="7" borderId="6" xfId="0" applyFont="1" applyFill="1" applyBorder="1" applyAlignment="1">
      <alignment horizontal="left" vertical="center"/>
    </xf>
    <xf numFmtId="0" fontId="9" fillId="0" borderId="0" xfId="0" applyFont="1" applyAlignment="1">
      <alignment vertical="center" wrapText="1"/>
    </xf>
    <xf numFmtId="4" fontId="9" fillId="8" borderId="3" xfId="0" applyNumberFormat="1" applyFont="1" applyFill="1" applyBorder="1" applyAlignment="1">
      <alignment horizontal="left" vertical="center" wrapText="1"/>
    </xf>
    <xf numFmtId="1" fontId="9" fillId="8" borderId="1" xfId="0" applyNumberFormat="1" applyFont="1" applyFill="1" applyBorder="1" applyAlignment="1">
      <alignment horizontal="center" vertical="center"/>
    </xf>
    <xf numFmtId="4" fontId="18" fillId="3" borderId="0" xfId="0" applyNumberFormat="1" applyFont="1" applyFill="1" applyAlignment="1">
      <alignment vertical="center"/>
    </xf>
    <xf numFmtId="1" fontId="9" fillId="4" borderId="5" xfId="0" applyNumberFormat="1" applyFont="1" applyFill="1" applyBorder="1" applyProtection="1">
      <protection locked="0"/>
    </xf>
    <xf numFmtId="0" fontId="9" fillId="7" borderId="20" xfId="0" applyFont="1" applyFill="1" applyBorder="1" applyAlignment="1">
      <alignment horizontal="left" vertical="center"/>
    </xf>
    <xf numFmtId="0" fontId="9" fillId="0" borderId="1" xfId="0" applyFont="1" applyBorder="1" applyAlignment="1">
      <alignment vertical="center" wrapText="1"/>
    </xf>
    <xf numFmtId="0" fontId="16" fillId="8" borderId="1" xfId="0" applyFont="1" applyFill="1" applyBorder="1" applyAlignment="1" applyProtection="1">
      <alignment horizontal="left" vertical="top"/>
      <protection locked="0"/>
    </xf>
    <xf numFmtId="0" fontId="16" fillId="2" borderId="0" xfId="0" applyFont="1" applyFill="1" applyAlignment="1">
      <alignment horizontal="left"/>
    </xf>
    <xf numFmtId="0" fontId="13" fillId="2" borderId="0" xfId="0" applyFont="1" applyFill="1"/>
    <xf numFmtId="0" fontId="2" fillId="5" borderId="1" xfId="0" applyFont="1" applyFill="1" applyBorder="1" applyAlignment="1" applyProtection="1">
      <alignment horizontal="left" vertical="top" wrapText="1"/>
      <protection locked="0"/>
    </xf>
    <xf numFmtId="0" fontId="13" fillId="5" borderId="10" xfId="0" applyFont="1" applyFill="1" applyBorder="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13" fillId="5" borderId="1" xfId="0" applyFont="1" applyFill="1" applyBorder="1" applyAlignment="1" applyProtection="1">
      <alignment horizontal="left" vertical="top" wrapText="1"/>
      <protection locked="0"/>
    </xf>
    <xf numFmtId="0" fontId="9" fillId="2" borderId="0" xfId="0" applyFont="1" applyFill="1" applyAlignment="1">
      <alignment horizontal="left" vertical="center" wrapText="1"/>
    </xf>
    <xf numFmtId="0" fontId="10" fillId="3" borderId="0" xfId="0" applyFont="1" applyFill="1" applyAlignment="1">
      <alignment horizontal="center" wrapText="1"/>
    </xf>
    <xf numFmtId="0" fontId="10" fillId="3" borderId="0" xfId="0" applyFont="1" applyFill="1" applyAlignment="1">
      <alignment horizontal="center"/>
    </xf>
    <xf numFmtId="0" fontId="9" fillId="2" borderId="1" xfId="0" applyFont="1" applyFill="1" applyBorder="1" applyAlignment="1">
      <alignment vertical="center" wrapText="1"/>
    </xf>
    <xf numFmtId="0" fontId="9" fillId="0" borderId="4" xfId="0" applyFont="1" applyBorder="1"/>
    <xf numFmtId="0" fontId="9" fillId="4" borderId="1" xfId="0" applyFont="1" applyFill="1" applyBorder="1" applyAlignment="1" applyProtection="1">
      <alignment horizontal="left" vertical="center" wrapText="1"/>
      <protection locked="0"/>
    </xf>
    <xf numFmtId="0" fontId="9" fillId="0" borderId="1" xfId="0" applyFont="1" applyBorder="1" applyAlignment="1" applyProtection="1">
      <alignment horizontal="left" wrapText="1"/>
      <protection locked="0"/>
    </xf>
    <xf numFmtId="49" fontId="9" fillId="2" borderId="2" xfId="0" applyNumberFormat="1" applyFont="1" applyFill="1" applyBorder="1" applyAlignment="1">
      <alignment horizontal="left" vertical="center"/>
    </xf>
    <xf numFmtId="0" fontId="9" fillId="0" borderId="17" xfId="0" applyFont="1" applyBorder="1"/>
    <xf numFmtId="0" fontId="10" fillId="2" borderId="4" xfId="0" applyFont="1" applyFill="1" applyBorder="1" applyAlignment="1">
      <alignment horizontal="left"/>
    </xf>
    <xf numFmtId="49" fontId="9" fillId="2" borderId="4" xfId="0" applyNumberFormat="1" applyFont="1" applyFill="1" applyBorder="1" applyAlignment="1">
      <alignment horizontal="left" vertical="center" wrapText="1"/>
    </xf>
    <xf numFmtId="0" fontId="17" fillId="11" borderId="0" xfId="0" applyFont="1" applyFill="1" applyAlignment="1">
      <alignment horizontal="center"/>
    </xf>
    <xf numFmtId="0" fontId="14" fillId="2" borderId="0" xfId="0" applyFont="1" applyFill="1" applyAlignment="1">
      <alignment horizontal="left" vertical="center" wrapText="1"/>
    </xf>
    <xf numFmtId="0" fontId="9" fillId="2" borderId="0" xfId="0" applyFont="1" applyFill="1" applyAlignment="1">
      <alignment horizontal="left" vertical="center"/>
    </xf>
    <xf numFmtId="0" fontId="13" fillId="2" borderId="7" xfId="0" applyFont="1" applyFill="1" applyBorder="1" applyAlignment="1">
      <alignment horizontal="center" vertical="center" wrapText="1"/>
    </xf>
    <xf numFmtId="0" fontId="13" fillId="0" borderId="8" xfId="0" applyFont="1" applyBorder="1"/>
    <xf numFmtId="0" fontId="2" fillId="2" borderId="9" xfId="0" applyFont="1" applyFill="1" applyBorder="1" applyAlignment="1">
      <alignment horizontal="center" vertical="center" wrapText="1"/>
    </xf>
    <xf numFmtId="0" fontId="2" fillId="0" borderId="14" xfId="0" applyFont="1" applyBorder="1"/>
    <xf numFmtId="0" fontId="2" fillId="2" borderId="0" xfId="0" applyFont="1" applyFill="1" applyAlignment="1" applyProtection="1">
      <alignment horizontal="center" vertical="center" wrapText="1"/>
      <protection locked="0"/>
    </xf>
    <xf numFmtId="0" fontId="2" fillId="2" borderId="0" xfId="0" applyFont="1" applyFill="1" applyProtection="1">
      <protection locked="0"/>
    </xf>
    <xf numFmtId="0" fontId="2" fillId="10" borderId="0" xfId="0" applyFont="1" applyFill="1" applyAlignment="1" applyProtection="1">
      <alignment horizontal="center" vertical="center" wrapText="1"/>
      <protection locked="0"/>
    </xf>
    <xf numFmtId="0" fontId="13" fillId="2" borderId="4" xfId="0" applyFont="1" applyFill="1" applyBorder="1" applyAlignment="1" applyProtection="1">
      <alignment horizontal="center" vertical="center" wrapText="1"/>
      <protection locked="0"/>
    </xf>
    <xf numFmtId="0" fontId="9" fillId="3" borderId="0" xfId="0" applyFont="1" applyFill="1" applyAlignment="1">
      <alignment horizontal="left" vertical="center" wrapText="1"/>
    </xf>
    <xf numFmtId="0" fontId="10" fillId="3" borderId="12" xfId="0" applyFont="1" applyFill="1" applyBorder="1" applyAlignment="1">
      <alignment horizontal="center"/>
    </xf>
    <xf numFmtId="0" fontId="10" fillId="3" borderId="19" xfId="0" applyFont="1" applyFill="1" applyBorder="1" applyAlignment="1">
      <alignment horizontal="center"/>
    </xf>
    <xf numFmtId="0" fontId="10" fillId="3" borderId="13" xfId="0" applyFont="1" applyFill="1" applyBorder="1" applyAlignment="1">
      <alignment horizontal="center"/>
    </xf>
    <xf numFmtId="0" fontId="11" fillId="2" borderId="0" xfId="0" applyFont="1" applyFill="1" applyAlignment="1">
      <alignment horizontal="left" wrapText="1"/>
    </xf>
    <xf numFmtId="49" fontId="9" fillId="4" borderId="1" xfId="0" applyNumberFormat="1" applyFont="1" applyFill="1" applyBorder="1" applyAlignment="1" applyProtection="1">
      <alignment horizontal="center" vertical="center" wrapText="1"/>
      <protection locked="0"/>
    </xf>
    <xf numFmtId="0" fontId="10" fillId="3" borderId="11" xfId="0" applyFont="1" applyFill="1" applyBorder="1" applyAlignment="1">
      <alignment horizontal="center" vertical="center" wrapText="1"/>
    </xf>
    <xf numFmtId="0" fontId="10" fillId="3" borderId="3" xfId="0" applyFont="1" applyFill="1" applyBorder="1" applyAlignment="1">
      <alignment horizontal="center" vertical="center" wrapText="1"/>
    </xf>
    <xf numFmtId="4" fontId="9" fillId="8" borderId="11" xfId="0" applyNumberFormat="1" applyFont="1" applyFill="1" applyBorder="1" applyAlignment="1">
      <alignment horizontal="left" vertical="center" wrapText="1"/>
    </xf>
    <xf numFmtId="4" fontId="9" fillId="8" borderId="3" xfId="0" applyNumberFormat="1" applyFont="1" applyFill="1" applyBorder="1" applyAlignment="1">
      <alignment horizontal="left" vertical="center" wrapText="1"/>
    </xf>
    <xf numFmtId="0" fontId="10" fillId="2" borderId="2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6"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2" borderId="0" xfId="0" applyFont="1" applyFill="1"/>
    <xf numFmtId="0" fontId="13" fillId="8" borderId="11" xfId="0" applyFont="1" applyFill="1" applyBorder="1" applyAlignment="1" applyProtection="1">
      <alignment horizontal="left" vertical="top"/>
      <protection locked="0"/>
    </xf>
    <xf numFmtId="0" fontId="13" fillId="8" borderId="3" xfId="0" applyFont="1" applyFill="1" applyBorder="1" applyAlignment="1" applyProtection="1">
      <alignment horizontal="left" vertical="top"/>
      <protection locked="0"/>
    </xf>
    <xf numFmtId="0" fontId="13" fillId="2" borderId="11" xfId="0" applyFont="1" applyFill="1" applyBorder="1" applyAlignment="1" applyProtection="1">
      <alignment horizontal="center" vertical="center" wrapText="1"/>
      <protection locked="0"/>
    </xf>
    <xf numFmtId="0" fontId="13" fillId="2" borderId="3" xfId="0" applyFont="1" applyFill="1" applyBorder="1" applyAlignment="1" applyProtection="1">
      <alignment horizontal="center" vertical="center" wrapText="1"/>
      <protection locked="0"/>
    </xf>
    <xf numFmtId="0" fontId="13" fillId="8" borderId="11" xfId="0" applyFont="1" applyFill="1" applyBorder="1" applyAlignment="1" applyProtection="1">
      <alignment horizontal="left" vertical="top" wrapText="1"/>
      <protection locked="0"/>
    </xf>
    <xf numFmtId="0" fontId="13" fillId="8" borderId="3" xfId="0" applyFont="1" applyFill="1" applyBorder="1" applyAlignment="1" applyProtection="1">
      <alignment horizontal="left" vertical="top" wrapText="1"/>
      <protection locked="0"/>
    </xf>
    <xf numFmtId="0" fontId="2" fillId="5" borderId="11" xfId="0" applyFont="1" applyFill="1" applyBorder="1" applyAlignment="1" applyProtection="1">
      <alignment horizontal="left" vertical="top" wrapText="1"/>
      <protection locked="0"/>
    </xf>
    <xf numFmtId="0" fontId="2" fillId="5" borderId="4"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colors>
    <mruColors>
      <color rgb="FF0043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5"/>
  <sheetViews>
    <sheetView tabSelected="1" topLeftCell="A24" zoomScale="130" zoomScaleNormal="130" workbookViewId="0">
      <selection activeCell="B32" sqref="B32"/>
    </sheetView>
  </sheetViews>
  <sheetFormatPr defaultColWidth="10.796875" defaultRowHeight="14.4" x14ac:dyDescent="0.3"/>
  <cols>
    <col min="1" max="1" width="4.3984375" style="31" customWidth="1"/>
    <col min="2" max="2" width="35.8984375" style="31" customWidth="1"/>
    <col min="3" max="3" width="25.796875" style="31" customWidth="1"/>
    <col min="4" max="5" width="12.296875" style="31" customWidth="1"/>
    <col min="6" max="6" width="13.59765625" style="31" customWidth="1"/>
    <col min="7" max="7" width="18.09765625" style="31" customWidth="1"/>
    <col min="8" max="8" width="15" style="43" customWidth="1"/>
    <col min="9" max="9" width="23.69921875" style="1" customWidth="1"/>
    <col min="10" max="10" width="26.5" style="1" hidden="1" customWidth="1"/>
    <col min="11" max="11" width="25.5" style="1" customWidth="1"/>
    <col min="12" max="12" width="25" style="1" hidden="1" customWidth="1"/>
    <col min="13" max="13" width="19.09765625" style="1" customWidth="1"/>
    <col min="14" max="17" width="25" style="1" customWidth="1"/>
    <col min="18" max="18" width="10.796875" style="1" customWidth="1"/>
    <col min="19" max="16384" width="10.796875" style="1"/>
  </cols>
  <sheetData>
    <row r="1" spans="1:9" x14ac:dyDescent="0.3">
      <c r="A1" s="17"/>
      <c r="B1" s="17"/>
      <c r="C1" s="17"/>
      <c r="D1" s="17"/>
      <c r="E1" s="17"/>
      <c r="F1" s="17"/>
      <c r="G1" s="17"/>
      <c r="H1" s="39"/>
      <c r="I1" s="3"/>
    </row>
    <row r="2" spans="1:9" ht="43.2" customHeight="1" x14ac:dyDescent="0.3">
      <c r="A2" s="18"/>
      <c r="B2" s="19"/>
      <c r="C2" s="17"/>
      <c r="D2" s="17"/>
      <c r="E2" s="17"/>
      <c r="F2" s="86" t="s">
        <v>47</v>
      </c>
      <c r="G2" s="86"/>
      <c r="H2" s="86"/>
      <c r="I2" s="3"/>
    </row>
    <row r="3" spans="1:9" ht="61.8" customHeight="1" x14ac:dyDescent="0.3">
      <c r="A3" s="87" t="s">
        <v>56</v>
      </c>
      <c r="B3" s="88"/>
      <c r="C3" s="88"/>
      <c r="D3" s="88"/>
      <c r="E3" s="88"/>
      <c r="F3" s="88"/>
      <c r="G3" s="88"/>
      <c r="H3" s="39"/>
      <c r="I3" s="3"/>
    </row>
    <row r="4" spans="1:9" ht="18" customHeight="1" x14ac:dyDescent="0.3">
      <c r="A4" s="61"/>
      <c r="B4" s="97"/>
      <c r="C4" s="97"/>
      <c r="D4" s="97"/>
      <c r="E4" s="97"/>
      <c r="F4" s="97"/>
      <c r="G4" s="62"/>
      <c r="H4" s="39"/>
      <c r="I4" s="3"/>
    </row>
    <row r="5" spans="1:9" x14ac:dyDescent="0.3">
      <c r="A5" s="17" t="s">
        <v>0</v>
      </c>
      <c r="B5" s="18" t="s">
        <v>32</v>
      </c>
      <c r="C5" s="17"/>
      <c r="D5" s="17"/>
      <c r="E5" s="17"/>
      <c r="F5" s="17"/>
      <c r="G5" s="17"/>
      <c r="H5" s="39"/>
      <c r="I5" s="3"/>
    </row>
    <row r="6" spans="1:9" x14ac:dyDescent="0.3">
      <c r="A6" s="17"/>
      <c r="B6" s="19"/>
      <c r="C6" s="17"/>
      <c r="D6" s="17"/>
      <c r="E6" s="17"/>
      <c r="F6" s="17"/>
      <c r="G6" s="17"/>
      <c r="H6" s="39"/>
      <c r="I6" s="3"/>
    </row>
    <row r="7" spans="1:9" x14ac:dyDescent="0.3">
      <c r="A7" s="20" t="s">
        <v>8</v>
      </c>
      <c r="B7" s="21"/>
      <c r="C7" s="17"/>
      <c r="D7" s="17"/>
      <c r="E7" s="17"/>
      <c r="F7" s="17"/>
      <c r="G7" s="17"/>
      <c r="H7" s="39"/>
      <c r="I7" s="3"/>
    </row>
    <row r="8" spans="1:9" x14ac:dyDescent="0.3">
      <c r="A8" s="95" t="s">
        <v>25</v>
      </c>
      <c r="B8" s="95"/>
      <c r="C8" s="17"/>
      <c r="D8" s="17"/>
      <c r="E8" s="17"/>
      <c r="F8" s="17"/>
      <c r="G8" s="17"/>
      <c r="H8" s="39"/>
      <c r="I8" s="3"/>
    </row>
    <row r="9" spans="1:9" ht="36" customHeight="1" x14ac:dyDescent="0.3">
      <c r="A9" s="89" t="s">
        <v>1</v>
      </c>
      <c r="B9" s="90"/>
      <c r="C9" s="91"/>
      <c r="D9" s="91"/>
      <c r="E9" s="91"/>
      <c r="F9" s="92"/>
      <c r="G9" s="92"/>
      <c r="H9" s="92"/>
      <c r="I9" s="14" t="str">
        <f t="shared" ref="I9:I12" si="0">IF(C9="", "Užpildykite", "")</f>
        <v>Užpildykite</v>
      </c>
    </row>
    <row r="10" spans="1:9" ht="14.4" customHeight="1" x14ac:dyDescent="0.3">
      <c r="A10" s="93" t="s">
        <v>2</v>
      </c>
      <c r="B10" s="94"/>
      <c r="C10" s="91"/>
      <c r="D10" s="91"/>
      <c r="E10" s="91"/>
      <c r="F10" s="92"/>
      <c r="G10" s="92"/>
      <c r="H10" s="92"/>
      <c r="I10" s="14" t="str">
        <f t="shared" si="0"/>
        <v>Užpildykite</v>
      </c>
    </row>
    <row r="11" spans="1:9" ht="14.4" customHeight="1" x14ac:dyDescent="0.3">
      <c r="A11" s="93" t="s">
        <v>3</v>
      </c>
      <c r="B11" s="94"/>
      <c r="C11" s="91"/>
      <c r="D11" s="91"/>
      <c r="E11" s="91"/>
      <c r="F11" s="92"/>
      <c r="G11" s="92"/>
      <c r="H11" s="92"/>
      <c r="I11" s="14" t="str">
        <f t="shared" si="0"/>
        <v>Užpildykite</v>
      </c>
    </row>
    <row r="12" spans="1:9" ht="15.45" customHeight="1" x14ac:dyDescent="0.3">
      <c r="A12" s="89" t="s">
        <v>4</v>
      </c>
      <c r="B12" s="90"/>
      <c r="C12" s="91"/>
      <c r="D12" s="91"/>
      <c r="E12" s="91"/>
      <c r="F12" s="92"/>
      <c r="G12" s="92"/>
      <c r="H12" s="92"/>
      <c r="I12" s="14" t="str">
        <f t="shared" si="0"/>
        <v>Užpildykite</v>
      </c>
    </row>
    <row r="13" spans="1:9" ht="55.2" customHeight="1" x14ac:dyDescent="0.3">
      <c r="A13" s="89" t="s">
        <v>43</v>
      </c>
      <c r="B13" s="90"/>
      <c r="C13" s="91"/>
      <c r="D13" s="91"/>
      <c r="E13" s="91"/>
      <c r="F13" s="92"/>
      <c r="G13" s="92"/>
      <c r="H13" s="92"/>
      <c r="I13" s="14" t="str">
        <f t="shared" ref="I13" si="1">IF(C13="", "Užpildykite", "")</f>
        <v>Užpildykite</v>
      </c>
    </row>
    <row r="14" spans="1:9" ht="48.6" customHeight="1" x14ac:dyDescent="0.3">
      <c r="A14" s="89" t="s">
        <v>57</v>
      </c>
      <c r="B14" s="90"/>
      <c r="C14" s="91"/>
      <c r="D14" s="91"/>
      <c r="E14" s="91"/>
      <c r="F14" s="92"/>
      <c r="G14" s="92"/>
      <c r="H14" s="92"/>
      <c r="I14" s="14" t="str">
        <f t="shared" ref="I14" si="2">IF(C14="", "Užpildykite", "")</f>
        <v>Užpildykite</v>
      </c>
    </row>
    <row r="15" spans="1:9" ht="130.19999999999999" customHeight="1" x14ac:dyDescent="0.3">
      <c r="A15" s="96" t="s">
        <v>58</v>
      </c>
      <c r="B15" s="96"/>
      <c r="C15" s="91"/>
      <c r="D15" s="91"/>
      <c r="E15" s="91"/>
      <c r="F15" s="91"/>
      <c r="G15" s="91"/>
      <c r="H15" s="91"/>
      <c r="I15" s="14" t="str">
        <f>IF(C15="", "Užpildykite", "")</f>
        <v>Užpildykite</v>
      </c>
    </row>
    <row r="16" spans="1:9" ht="29.4" customHeight="1" x14ac:dyDescent="0.3">
      <c r="A16" s="89" t="s">
        <v>59</v>
      </c>
      <c r="B16" s="90"/>
      <c r="C16" s="91"/>
      <c r="D16" s="91"/>
      <c r="E16" s="91"/>
      <c r="F16" s="92"/>
      <c r="G16" s="92"/>
      <c r="H16" s="92"/>
      <c r="I16" s="14" t="str">
        <f>IF(C16="", "Užpildykite", "")</f>
        <v>Užpildykite</v>
      </c>
    </row>
    <row r="17" spans="1:9" ht="53.4" customHeight="1" x14ac:dyDescent="0.3">
      <c r="A17" s="89" t="s">
        <v>60</v>
      </c>
      <c r="B17" s="90"/>
      <c r="C17" s="91"/>
      <c r="D17" s="91"/>
      <c r="E17" s="91"/>
      <c r="F17" s="92"/>
      <c r="G17" s="92"/>
      <c r="H17" s="92"/>
      <c r="I17" s="14" t="str">
        <f>IF(C17="", "Užpildykite", "")</f>
        <v>Užpildykite</v>
      </c>
    </row>
    <row r="18" spans="1:9" ht="40.200000000000003" customHeight="1" x14ac:dyDescent="0.3">
      <c r="A18" s="89" t="s">
        <v>45</v>
      </c>
      <c r="B18" s="90"/>
      <c r="C18" s="91"/>
      <c r="D18" s="91"/>
      <c r="E18" s="91"/>
      <c r="F18" s="92"/>
      <c r="G18" s="92"/>
      <c r="H18" s="92"/>
      <c r="I18" s="14" t="str">
        <f t="shared" ref="I18" si="3">IF(C18="", "Užpildykite", "")</f>
        <v>Užpildykite</v>
      </c>
    </row>
    <row r="19" spans="1:9" ht="40.200000000000003" customHeight="1" x14ac:dyDescent="0.3">
      <c r="A19" s="89" t="s">
        <v>46</v>
      </c>
      <c r="B19" s="90"/>
      <c r="C19" s="91"/>
      <c r="D19" s="91"/>
      <c r="E19" s="91"/>
      <c r="F19" s="92"/>
      <c r="G19" s="92"/>
      <c r="H19" s="92"/>
      <c r="I19" s="14" t="str">
        <f t="shared" ref="I19" si="4">IF(C19="", "Užpildykite", "")</f>
        <v>Užpildykite</v>
      </c>
    </row>
    <row r="20" spans="1:9" ht="16.05" customHeight="1" x14ac:dyDescent="0.3">
      <c r="A20" s="118" t="s">
        <v>61</v>
      </c>
      <c r="B20" s="118"/>
      <c r="C20" s="22"/>
      <c r="D20" s="22"/>
      <c r="E20" s="22"/>
      <c r="F20" s="22"/>
      <c r="G20" s="22"/>
      <c r="H20" s="40"/>
      <c r="I20" s="5"/>
    </row>
    <row r="21" spans="1:9" ht="32.4" customHeight="1" x14ac:dyDescent="0.3">
      <c r="A21" s="86" t="s">
        <v>41</v>
      </c>
      <c r="B21" s="86"/>
      <c r="C21" s="86"/>
      <c r="D21" s="86"/>
      <c r="E21" s="86"/>
      <c r="F21" s="86"/>
      <c r="G21" s="86"/>
      <c r="H21" s="86"/>
      <c r="I21" s="4"/>
    </row>
    <row r="22" spans="1:9" ht="27.6" customHeight="1" x14ac:dyDescent="0.3">
      <c r="A22" s="86" t="s">
        <v>9</v>
      </c>
      <c r="B22" s="86"/>
      <c r="C22" s="86"/>
      <c r="D22" s="86"/>
      <c r="E22" s="86"/>
      <c r="F22" s="86"/>
      <c r="G22" s="86"/>
      <c r="H22" s="86"/>
      <c r="I22" s="11"/>
    </row>
    <row r="23" spans="1:9" ht="15.45" customHeight="1" x14ac:dyDescent="0.3">
      <c r="A23" s="99" t="s">
        <v>28</v>
      </c>
      <c r="B23" s="99"/>
      <c r="C23" s="99"/>
      <c r="D23" s="99"/>
      <c r="E23" s="99"/>
      <c r="F23" s="99"/>
      <c r="G23" s="99"/>
      <c r="H23" s="99"/>
      <c r="I23" s="4"/>
    </row>
    <row r="24" spans="1:9" ht="76.2" customHeight="1" x14ac:dyDescent="0.3">
      <c r="A24" s="108" t="s">
        <v>29</v>
      </c>
      <c r="B24" s="108"/>
      <c r="C24" s="108"/>
      <c r="D24" s="108"/>
      <c r="E24" s="108"/>
      <c r="F24" s="108"/>
      <c r="G24" s="113"/>
      <c r="H24" s="113"/>
      <c r="I24" s="15"/>
    </row>
    <row r="25" spans="1:9" x14ac:dyDescent="0.3">
      <c r="A25" s="24"/>
      <c r="B25" s="23"/>
      <c r="C25" s="23"/>
      <c r="D25" s="23"/>
      <c r="E25" s="23"/>
      <c r="F25" s="23"/>
      <c r="G25" s="23"/>
      <c r="H25" s="41"/>
      <c r="I25" s="4"/>
    </row>
    <row r="26" spans="1:9" x14ac:dyDescent="0.3">
      <c r="A26" s="24" t="s">
        <v>48</v>
      </c>
      <c r="B26" s="23"/>
      <c r="C26" s="23"/>
      <c r="D26" s="23"/>
      <c r="E26" s="23"/>
      <c r="F26" s="23"/>
      <c r="G26" s="23"/>
      <c r="H26" s="41"/>
      <c r="I26" s="4"/>
    </row>
    <row r="27" spans="1:9" x14ac:dyDescent="0.3">
      <c r="A27" s="24"/>
      <c r="B27" s="23"/>
      <c r="C27" s="23"/>
      <c r="D27" s="23"/>
      <c r="E27" s="23"/>
      <c r="F27" s="23"/>
      <c r="G27" s="23"/>
      <c r="H27" s="41"/>
      <c r="I27" s="4"/>
    </row>
    <row r="28" spans="1:9" x14ac:dyDescent="0.3">
      <c r="A28" s="25" t="s">
        <v>30</v>
      </c>
      <c r="B28" s="26"/>
      <c r="C28" s="26"/>
      <c r="D28" s="26"/>
      <c r="E28" s="26"/>
      <c r="F28" s="26"/>
      <c r="G28" s="26"/>
      <c r="H28" s="42"/>
      <c r="I28" s="6"/>
    </row>
    <row r="29" spans="1:9" s="69" customFormat="1" ht="52.8" x14ac:dyDescent="0.25">
      <c r="A29" s="27" t="s">
        <v>26</v>
      </c>
      <c r="B29" s="28" t="s">
        <v>49</v>
      </c>
      <c r="C29" s="114" t="s">
        <v>50</v>
      </c>
      <c r="D29" s="115"/>
      <c r="E29" s="66" t="s">
        <v>51</v>
      </c>
      <c r="F29" s="29" t="s">
        <v>71</v>
      </c>
      <c r="G29" s="29" t="s">
        <v>53</v>
      </c>
      <c r="H29" s="67" t="s">
        <v>52</v>
      </c>
      <c r="I29" s="68"/>
    </row>
    <row r="30" spans="1:9" s="69" customFormat="1" ht="13.8" x14ac:dyDescent="0.25">
      <c r="A30" s="27" t="s">
        <v>33</v>
      </c>
      <c r="B30" s="28" t="s">
        <v>34</v>
      </c>
      <c r="C30" s="114" t="s">
        <v>35</v>
      </c>
      <c r="D30" s="115"/>
      <c r="E30" s="66" t="s">
        <v>36</v>
      </c>
      <c r="F30" s="29" t="s">
        <v>37</v>
      </c>
      <c r="G30" s="29" t="s">
        <v>38</v>
      </c>
      <c r="H30" s="67" t="s">
        <v>39</v>
      </c>
      <c r="I30" s="68"/>
    </row>
    <row r="31" spans="1:9" s="8" customFormat="1" ht="60.6" customHeight="1" x14ac:dyDescent="0.25">
      <c r="A31" s="70">
        <v>1</v>
      </c>
      <c r="B31" s="71" t="s">
        <v>73</v>
      </c>
      <c r="C31" s="116" t="s">
        <v>54</v>
      </c>
      <c r="D31" s="117"/>
      <c r="E31" s="72" t="s">
        <v>72</v>
      </c>
      <c r="F31" s="73">
        <v>36</v>
      </c>
      <c r="G31" s="63"/>
      <c r="H31" s="64">
        <f>F31*G31</f>
        <v>0</v>
      </c>
      <c r="I31" s="74" t="str">
        <f t="shared" ref="I31" si="5">IF(H31="", "Nurodykite siūlomą kainą Eur be PVM", "")</f>
        <v/>
      </c>
    </row>
    <row r="32" spans="1:9" s="8" customFormat="1" ht="60.6" customHeight="1" x14ac:dyDescent="0.25">
      <c r="A32" s="76">
        <v>2</v>
      </c>
      <c r="B32" s="77" t="s">
        <v>74</v>
      </c>
      <c r="C32" s="116" t="s">
        <v>54</v>
      </c>
      <c r="D32" s="117"/>
      <c r="E32" s="72" t="s">
        <v>62</v>
      </c>
      <c r="F32" s="73">
        <v>108</v>
      </c>
      <c r="G32" s="63"/>
      <c r="H32" s="64">
        <f>F32*G32</f>
        <v>0</v>
      </c>
      <c r="I32" s="74" t="str">
        <f t="shared" ref="I32" si="6">IF(H32="", "Nurodykite siūlomą kainą Eur be PVM", "")</f>
        <v/>
      </c>
    </row>
    <row r="33" spans="1:13" s="8" customFormat="1" ht="39.6" x14ac:dyDescent="0.25">
      <c r="A33" s="17"/>
      <c r="B33" s="17"/>
      <c r="C33" s="17"/>
      <c r="D33" s="17"/>
      <c r="E33" s="17"/>
      <c r="F33" s="17"/>
      <c r="G33" s="35" t="s">
        <v>44</v>
      </c>
      <c r="H33" s="65">
        <f>SUM(H29:H32)</f>
        <v>0</v>
      </c>
      <c r="I33" s="12"/>
    </row>
    <row r="34" spans="1:13" s="8" customFormat="1" ht="13.8" x14ac:dyDescent="0.25">
      <c r="A34" s="17"/>
      <c r="B34" s="17"/>
      <c r="C34" s="109" t="s">
        <v>10</v>
      </c>
      <c r="D34" s="110"/>
      <c r="E34" s="111"/>
      <c r="F34" s="75"/>
      <c r="G34" s="36" t="s">
        <v>7</v>
      </c>
      <c r="H34" s="36">
        <f>(H33*(F34/100))</f>
        <v>0</v>
      </c>
      <c r="I34" s="13" t="str">
        <f>IF(F34="", "Nurodykite taikomą PVM dydį", "")</f>
        <v>Nurodykite taikomą PVM dydį</v>
      </c>
    </row>
    <row r="35" spans="1:13" s="8" customFormat="1" ht="39.6" x14ac:dyDescent="0.25">
      <c r="A35" s="17"/>
      <c r="B35" s="17"/>
      <c r="C35" s="17"/>
      <c r="D35" s="17"/>
      <c r="E35" s="17"/>
      <c r="F35" s="17"/>
      <c r="G35" s="37" t="s">
        <v>55</v>
      </c>
      <c r="H35" s="30">
        <f>SUM(H33:H34)</f>
        <v>0</v>
      </c>
      <c r="I35" s="12"/>
    </row>
    <row r="37" spans="1:13" ht="25.2" customHeight="1" x14ac:dyDescent="0.3">
      <c r="B37" s="112" t="s">
        <v>31</v>
      </c>
      <c r="C37" s="112"/>
      <c r="D37" s="112"/>
      <c r="E37" s="112"/>
      <c r="F37" s="112"/>
    </row>
    <row r="38" spans="1:13" ht="25.2" customHeight="1" x14ac:dyDescent="0.3">
      <c r="B38" s="32"/>
      <c r="C38" s="32"/>
      <c r="D38" s="32"/>
      <c r="E38" s="32"/>
      <c r="F38" s="32"/>
    </row>
    <row r="39" spans="1:13" ht="15" thickBot="1" x14ac:dyDescent="0.35">
      <c r="A39" s="120" t="s">
        <v>63</v>
      </c>
      <c r="B39" s="80"/>
      <c r="C39" s="80"/>
      <c r="D39" s="80"/>
      <c r="E39" s="80"/>
      <c r="F39" s="80"/>
      <c r="G39" s="80"/>
      <c r="H39" s="80"/>
      <c r="I39" s="80"/>
      <c r="J39" s="80"/>
      <c r="K39" s="80"/>
      <c r="L39" s="80"/>
      <c r="M39" s="80"/>
    </row>
    <row r="40" spans="1:13" ht="36.6" customHeight="1" x14ac:dyDescent="0.3">
      <c r="A40" s="100" t="s">
        <v>6</v>
      </c>
      <c r="B40" s="101"/>
      <c r="C40" s="33" t="s">
        <v>11</v>
      </c>
      <c r="D40" s="119" t="s">
        <v>12</v>
      </c>
      <c r="E40" s="119"/>
      <c r="F40" s="119"/>
      <c r="G40" s="38" t="s">
        <v>13</v>
      </c>
      <c r="H40" s="102" t="s">
        <v>27</v>
      </c>
      <c r="I40" s="102"/>
      <c r="J40" s="103"/>
      <c r="K40" s="121"/>
      <c r="L40" s="122"/>
      <c r="M40" s="7"/>
    </row>
    <row r="41" spans="1:13" ht="27" customHeight="1" x14ac:dyDescent="0.3">
      <c r="A41" s="82"/>
      <c r="B41" s="83"/>
      <c r="C41" s="46"/>
      <c r="D41" s="85"/>
      <c r="E41" s="85"/>
      <c r="F41" s="85"/>
      <c r="G41" s="45"/>
      <c r="H41" s="81"/>
      <c r="I41" s="81"/>
      <c r="J41" s="84"/>
      <c r="K41" s="104"/>
      <c r="L41" s="105"/>
      <c r="M41" s="7"/>
    </row>
    <row r="42" spans="1:13" ht="27" customHeight="1" x14ac:dyDescent="0.3">
      <c r="A42" s="82"/>
      <c r="B42" s="83"/>
      <c r="C42" s="46"/>
      <c r="D42" s="85"/>
      <c r="E42" s="85"/>
      <c r="F42" s="85"/>
      <c r="G42" s="45"/>
      <c r="H42" s="81"/>
      <c r="I42" s="81"/>
      <c r="J42" s="84"/>
      <c r="K42" s="104"/>
      <c r="L42" s="105"/>
      <c r="M42" s="7"/>
    </row>
    <row r="43" spans="1:13" ht="27" customHeight="1" x14ac:dyDescent="0.3">
      <c r="A43" s="82"/>
      <c r="B43" s="83"/>
      <c r="C43" s="46"/>
      <c r="D43" s="85"/>
      <c r="E43" s="85"/>
      <c r="F43" s="85"/>
      <c r="G43" s="45"/>
      <c r="H43" s="81"/>
      <c r="I43" s="81"/>
      <c r="J43" s="84"/>
      <c r="K43" s="104"/>
      <c r="L43" s="105"/>
      <c r="M43" s="7"/>
    </row>
    <row r="44" spans="1:13" ht="27" customHeight="1" x14ac:dyDescent="0.3">
      <c r="A44" s="82"/>
      <c r="B44" s="83"/>
      <c r="C44" s="46"/>
      <c r="D44" s="85"/>
      <c r="E44" s="85"/>
      <c r="F44" s="85"/>
      <c r="G44" s="45"/>
      <c r="H44" s="81"/>
      <c r="I44" s="81"/>
      <c r="J44" s="84"/>
      <c r="K44" s="104"/>
      <c r="L44" s="105"/>
      <c r="M44" s="7"/>
    </row>
    <row r="45" spans="1:13" ht="15" thickBot="1" x14ac:dyDescent="0.35">
      <c r="A45" s="79" t="s">
        <v>64</v>
      </c>
      <c r="B45" s="80"/>
      <c r="C45" s="80"/>
      <c r="D45" s="80"/>
      <c r="E45" s="80"/>
      <c r="F45" s="80"/>
      <c r="G45" s="80"/>
      <c r="H45" s="80"/>
      <c r="I45" s="80"/>
      <c r="J45" s="80"/>
      <c r="K45" s="80"/>
      <c r="L45" s="80"/>
      <c r="M45" s="2"/>
    </row>
    <row r="46" spans="1:13" s="57" customFormat="1" ht="43.2" customHeight="1" x14ac:dyDescent="0.3">
      <c r="A46" s="53" t="s">
        <v>5</v>
      </c>
      <c r="B46" s="54" t="s">
        <v>14</v>
      </c>
      <c r="C46" s="55" t="s">
        <v>16</v>
      </c>
      <c r="D46" s="125" t="s">
        <v>19</v>
      </c>
      <c r="E46" s="126"/>
      <c r="F46" s="56" t="s">
        <v>24</v>
      </c>
      <c r="G46" s="107" t="s">
        <v>42</v>
      </c>
      <c r="H46" s="107"/>
      <c r="I46" s="107"/>
      <c r="J46" s="104"/>
      <c r="K46" s="105"/>
      <c r="L46" s="105"/>
      <c r="M46" s="9"/>
    </row>
    <row r="47" spans="1:13" s="57" customFormat="1" ht="29.4" customHeight="1" x14ac:dyDescent="0.3">
      <c r="A47" s="47">
        <v>1</v>
      </c>
      <c r="B47" s="58" t="s">
        <v>20</v>
      </c>
      <c r="C47" s="49" t="s">
        <v>17</v>
      </c>
      <c r="D47" s="123" t="s">
        <v>21</v>
      </c>
      <c r="E47" s="124"/>
      <c r="F47" s="46"/>
      <c r="G47" s="81"/>
      <c r="H47" s="81"/>
      <c r="I47" s="81"/>
      <c r="J47" s="106"/>
      <c r="K47" s="105"/>
      <c r="L47" s="105"/>
      <c r="M47" s="9"/>
    </row>
    <row r="48" spans="1:13" s="57" customFormat="1" ht="71.400000000000006" customHeight="1" x14ac:dyDescent="0.3">
      <c r="A48" s="47">
        <f>A47+1</f>
        <v>2</v>
      </c>
      <c r="B48" s="58" t="s">
        <v>18</v>
      </c>
      <c r="C48" s="49" t="s">
        <v>17</v>
      </c>
      <c r="D48" s="127" t="s">
        <v>68</v>
      </c>
      <c r="E48" s="128"/>
      <c r="F48" s="46"/>
      <c r="G48" s="81"/>
      <c r="H48" s="81"/>
      <c r="I48" s="81"/>
      <c r="J48" s="10"/>
      <c r="K48" s="9"/>
      <c r="L48" s="9"/>
      <c r="M48" s="9"/>
    </row>
    <row r="49" spans="1:13" s="57" customFormat="1" ht="42.6" customHeight="1" x14ac:dyDescent="0.3">
      <c r="A49" s="47">
        <f t="shared" ref="A49:A53" si="7">A48+1</f>
        <v>3</v>
      </c>
      <c r="B49" s="58" t="s">
        <v>65</v>
      </c>
      <c r="C49" s="49" t="s">
        <v>17</v>
      </c>
      <c r="D49" s="123" t="s">
        <v>22</v>
      </c>
      <c r="E49" s="124"/>
      <c r="F49" s="46"/>
      <c r="G49" s="81"/>
      <c r="H49" s="81"/>
      <c r="I49" s="81"/>
      <c r="J49" s="106"/>
      <c r="K49" s="105"/>
      <c r="L49" s="105"/>
      <c r="M49" s="9"/>
    </row>
    <row r="50" spans="1:13" s="57" customFormat="1" ht="62.4" customHeight="1" x14ac:dyDescent="0.3">
      <c r="A50" s="47">
        <f t="shared" si="7"/>
        <v>4</v>
      </c>
      <c r="B50" s="59" t="s">
        <v>66</v>
      </c>
      <c r="C50" s="78" t="s">
        <v>17</v>
      </c>
      <c r="D50" s="127" t="s">
        <v>67</v>
      </c>
      <c r="E50" s="128"/>
      <c r="F50" s="46"/>
      <c r="G50" s="81"/>
      <c r="H50" s="81"/>
      <c r="I50" s="81"/>
      <c r="J50" s="10"/>
      <c r="K50" s="9"/>
      <c r="L50" s="9"/>
      <c r="M50" s="9"/>
    </row>
    <row r="51" spans="1:13" s="57" customFormat="1" ht="40.799999999999997" customHeight="1" x14ac:dyDescent="0.3">
      <c r="A51" s="47">
        <f t="shared" si="7"/>
        <v>5</v>
      </c>
      <c r="B51" s="60" t="s">
        <v>69</v>
      </c>
      <c r="C51" s="78" t="s">
        <v>17</v>
      </c>
      <c r="D51" s="127" t="s">
        <v>21</v>
      </c>
      <c r="E51" s="128"/>
      <c r="F51" s="46"/>
      <c r="G51" s="129"/>
      <c r="H51" s="130"/>
      <c r="I51" s="130"/>
      <c r="J51" s="10"/>
      <c r="K51" s="9"/>
      <c r="L51" s="9"/>
      <c r="M51" s="9"/>
    </row>
    <row r="52" spans="1:13" s="57" customFormat="1" ht="29.4" customHeight="1" x14ac:dyDescent="0.3">
      <c r="A52" s="47">
        <f t="shared" si="7"/>
        <v>6</v>
      </c>
      <c r="B52" s="60" t="s">
        <v>40</v>
      </c>
      <c r="C52" s="78" t="s">
        <v>17</v>
      </c>
      <c r="D52" s="127" t="s">
        <v>70</v>
      </c>
      <c r="E52" s="128"/>
      <c r="F52" s="46"/>
      <c r="G52" s="51"/>
      <c r="H52" s="52"/>
      <c r="I52" s="50"/>
      <c r="J52" s="10"/>
      <c r="K52" s="9"/>
      <c r="L52" s="9"/>
      <c r="M52" s="9"/>
    </row>
    <row r="53" spans="1:13" s="57" customFormat="1" ht="48" customHeight="1" x14ac:dyDescent="0.3">
      <c r="A53" s="47">
        <f t="shared" si="7"/>
        <v>7</v>
      </c>
      <c r="B53" s="48" t="s">
        <v>23</v>
      </c>
      <c r="C53" s="49" t="s">
        <v>17</v>
      </c>
      <c r="D53" s="123"/>
      <c r="E53" s="124"/>
      <c r="F53" s="46"/>
      <c r="G53" s="81"/>
      <c r="H53" s="81"/>
      <c r="I53" s="81"/>
      <c r="J53" s="106"/>
      <c r="K53" s="105"/>
      <c r="L53" s="105"/>
      <c r="M53" s="9"/>
    </row>
    <row r="54" spans="1:13" x14ac:dyDescent="0.3">
      <c r="A54" s="34"/>
      <c r="B54" s="34"/>
      <c r="C54" s="34"/>
      <c r="D54" s="34"/>
      <c r="E54" s="34"/>
      <c r="F54" s="34"/>
      <c r="G54" s="34"/>
      <c r="H54" s="44"/>
      <c r="I54" s="2"/>
      <c r="J54" s="2"/>
      <c r="K54" s="2"/>
      <c r="L54" s="2"/>
      <c r="M54" s="2"/>
    </row>
    <row r="55" spans="1:13" ht="70.8" customHeight="1" x14ac:dyDescent="0.3">
      <c r="A55" s="98" t="s">
        <v>15</v>
      </c>
      <c r="B55" s="98"/>
      <c r="C55" s="98"/>
      <c r="D55" s="98"/>
      <c r="E55" s="98"/>
      <c r="F55" s="98"/>
      <c r="G55" s="98"/>
      <c r="H55" s="98"/>
      <c r="I55" s="98"/>
      <c r="J55" s="16"/>
      <c r="K55" s="16"/>
      <c r="L55" s="16"/>
      <c r="M55" s="2"/>
    </row>
  </sheetData>
  <mergeCells count="80">
    <mergeCell ref="G48:I48"/>
    <mergeCell ref="K40:L40"/>
    <mergeCell ref="D53:E53"/>
    <mergeCell ref="D46:E46"/>
    <mergeCell ref="D47:E47"/>
    <mergeCell ref="D48:E48"/>
    <mergeCell ref="D49:E49"/>
    <mergeCell ref="D50:E50"/>
    <mergeCell ref="D51:E51"/>
    <mergeCell ref="D52:E52"/>
    <mergeCell ref="J53:L53"/>
    <mergeCell ref="J49:L49"/>
    <mergeCell ref="G53:I53"/>
    <mergeCell ref="G51:I51"/>
    <mergeCell ref="G49:I49"/>
    <mergeCell ref="G50:I50"/>
    <mergeCell ref="A19:B19"/>
    <mergeCell ref="C19:H19"/>
    <mergeCell ref="B37:F37"/>
    <mergeCell ref="G24:H24"/>
    <mergeCell ref="H43:J43"/>
    <mergeCell ref="C29:D29"/>
    <mergeCell ref="C30:D30"/>
    <mergeCell ref="C31:D31"/>
    <mergeCell ref="C32:D32"/>
    <mergeCell ref="A22:H22"/>
    <mergeCell ref="A20:B20"/>
    <mergeCell ref="D40:F40"/>
    <mergeCell ref="A39:M39"/>
    <mergeCell ref="K43:L43"/>
    <mergeCell ref="A55:I55"/>
    <mergeCell ref="A23:H23"/>
    <mergeCell ref="A40:B40"/>
    <mergeCell ref="H40:J40"/>
    <mergeCell ref="J46:L46"/>
    <mergeCell ref="J47:L47"/>
    <mergeCell ref="H44:J44"/>
    <mergeCell ref="K44:L44"/>
    <mergeCell ref="G46:I46"/>
    <mergeCell ref="K41:L41"/>
    <mergeCell ref="K42:L42"/>
    <mergeCell ref="D41:F41"/>
    <mergeCell ref="D42:F42"/>
    <mergeCell ref="A43:B43"/>
    <mergeCell ref="A24:F24"/>
    <mergeCell ref="C34:E34"/>
    <mergeCell ref="C13:H13"/>
    <mergeCell ref="A18:B18"/>
    <mergeCell ref="C18:H18"/>
    <mergeCell ref="C17:H17"/>
    <mergeCell ref="B4:F4"/>
    <mergeCell ref="C10:H10"/>
    <mergeCell ref="A11:B11"/>
    <mergeCell ref="C11:H11"/>
    <mergeCell ref="A14:B14"/>
    <mergeCell ref="F2:H2"/>
    <mergeCell ref="A21:H21"/>
    <mergeCell ref="A3:G3"/>
    <mergeCell ref="A12:B12"/>
    <mergeCell ref="C12:H12"/>
    <mergeCell ref="A16:B16"/>
    <mergeCell ref="C16:H16"/>
    <mergeCell ref="A9:B9"/>
    <mergeCell ref="C9:H9"/>
    <mergeCell ref="A10:B10"/>
    <mergeCell ref="A8:B8"/>
    <mergeCell ref="A15:B15"/>
    <mergeCell ref="C15:H15"/>
    <mergeCell ref="A17:B17"/>
    <mergeCell ref="A13:B13"/>
    <mergeCell ref="C14:H14"/>
    <mergeCell ref="A45:L45"/>
    <mergeCell ref="G47:I47"/>
    <mergeCell ref="A44:B44"/>
    <mergeCell ref="A41:B41"/>
    <mergeCell ref="H41:J41"/>
    <mergeCell ref="A42:B42"/>
    <mergeCell ref="H42:J42"/>
    <mergeCell ref="D43:F43"/>
    <mergeCell ref="D44:F44"/>
  </mergeCells>
  <phoneticPr fontId="8" type="noConversion"/>
  <pageMargins left="0.7" right="0.7" top="0.75" bottom="0.75" header="0.3" footer="0.3"/>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Pasiūlymas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Jūratė Strakšienė</cp:lastModifiedBy>
  <cp:lastPrinted>2024-07-16T11:07:02Z</cp:lastPrinted>
  <dcterms:created xsi:type="dcterms:W3CDTF">2023-04-04T12:16:45Z</dcterms:created>
  <dcterms:modified xsi:type="dcterms:W3CDTF">2026-07-29T07:28:56Z</dcterms:modified>
</cp:coreProperties>
</file>