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0.2.227\kjp\KJP-LT\ISIGIJIMU SKYRIUS\Ruibyte\2026\sutartys 2026\laiptai\"/>
    </mc:Choice>
  </mc:AlternateContent>
  <bookViews>
    <workbookView xWindow="0" yWindow="0" windowWidth="14595" windowHeight="11670"/>
  </bookViews>
  <sheets>
    <sheet name="Sheet1" sheetId="1" r:id="rId1"/>
    <sheet name="Sheet2" sheetId="2" r:id="rId2"/>
    <sheet name="Sheet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9" i="1" l="1"/>
  <c r="E29" i="1" s="1"/>
  <c r="E20" i="1"/>
  <c r="E30" i="1" s="1"/>
  <c r="E21" i="1"/>
  <c r="E31" i="1" s="1"/>
  <c r="E22" i="1"/>
  <c r="E32" i="1" s="1"/>
  <c r="E26" i="1" l="1"/>
  <c r="E25" i="1"/>
  <c r="E24" i="1"/>
  <c r="E27" i="1"/>
</calcChain>
</file>

<file path=xl/sharedStrings.xml><?xml version="1.0" encoding="utf-8"?>
<sst xmlns="http://schemas.openxmlformats.org/spreadsheetml/2006/main" count="64" uniqueCount="40">
  <si>
    <t>Kiekis</t>
  </si>
  <si>
    <t>Pastabos</t>
  </si>
  <si>
    <t>Darbų pavadinimas</t>
  </si>
  <si>
    <t>Mato vnt.</t>
  </si>
  <si>
    <t>Nuoroda į Technines specifikacijas</t>
  </si>
  <si>
    <t xml:space="preserve"> STATINIO PAPRASTOJO REMONTO DARBŲ KIEKIO ŽINIARAŠTIS</t>
  </si>
  <si>
    <t>TS-1</t>
  </si>
  <si>
    <t>TS-2</t>
  </si>
  <si>
    <t>TS-3</t>
  </si>
  <si>
    <t>TS-4</t>
  </si>
  <si>
    <t>TS-7</t>
  </si>
  <si>
    <t xml:space="preserve">Komisija, sudaryta Karinių jūrų pajėgų vado 2022-04-27 įsakymu  Nr. V-297 " Dėl Karinių jūrų pajėgų standartinių veiklos procedūrų tvirtinimo", apžiūros metu nustatė, kad:     </t>
  </si>
  <si>
    <t>Eil. Nr.</t>
  </si>
  <si>
    <t>PRIDEDAMA:</t>
  </si>
  <si>
    <t>1. Bendrieji duomenys apie planuojamą remontuoti statinį</t>
  </si>
  <si>
    <r>
      <t xml:space="preserve">   </t>
    </r>
    <r>
      <rPr>
        <b/>
        <sz val="12"/>
        <rFont val="Times New Roman"/>
        <family val="1"/>
        <charset val="186"/>
      </rPr>
      <t xml:space="preserve">1. Karinių jūrų pajėgų štabo teritorijoje. </t>
    </r>
    <r>
      <rPr>
        <sz val="12"/>
        <rFont val="Times New Roman"/>
        <family val="1"/>
        <charset val="186"/>
      </rPr>
      <t>Reikia atlikti šiuos remonto darbus išvardytus lentelėje, nes statiniai neatitinka saugumo reikalvimų.</t>
    </r>
  </si>
  <si>
    <t xml:space="preserve">     2. Įvertinus galimą papildomą užsakovo išlaidų poreikį, kuris gali atsirasti dėl statinio paprastojo remonto darbų kiekio žiniaraščio, projekto arba aprašo sprendinių tikslinimo, dėl kiekio žiniaraštyje, projekte arba apraše papildomų ar apskaičiuojant kainą neįtrauktų, tačiau statiniui suremontuoti būtinų darbų, siūlo numatyti 0,0 proc. nuo remonto darbų kainos lėšų papildomiems remonto darbams finansuoti. </t>
  </si>
  <si>
    <t>Kontrolinio praleidžiamojo punkto laiptai</t>
  </si>
  <si>
    <t>Aikštelės ir pakopos ardymas  k8=1.17</t>
  </si>
  <si>
    <t>Laiptų betonavimas hidrofobiniu betonu  k8=1.04,k9=1.15</t>
  </si>
  <si>
    <t>Betoninių paviršių hidroizoliavimas, gruntavimas</t>
  </si>
  <si>
    <t>Akmens plokščių pjovimas ir klijavimas, kai plokštės klijuojamos sausų klijų mišiniais</t>
  </si>
  <si>
    <t>Paradiniai laiptai</t>
  </si>
  <si>
    <t>Paradinių laiptų ardymas  k8=1.17</t>
  </si>
  <si>
    <t>m3</t>
  </si>
  <si>
    <t>m2</t>
  </si>
  <si>
    <t>Paradiniai laiptai kolonos</t>
  </si>
  <si>
    <t>Paradinių laiptų kolonų ardymas  k8=1.17</t>
  </si>
  <si>
    <t>Betonavimas hidrofobiniu betonu  k8=1.04,k9=1.15</t>
  </si>
  <si>
    <t>Valgyklos laiptai</t>
  </si>
  <si>
    <t>Laiptų ardymas  k8=1.17</t>
  </si>
  <si>
    <t>Kiti darbai</t>
  </si>
  <si>
    <t>Aptvėrimai, saugos priemonės, švaros palaikymas</t>
  </si>
  <si>
    <t>kompl.</t>
  </si>
  <si>
    <t>Statybinių šiukšlių išvežimas 10 km atstumu automobiliais-savivarčiais, pakraunant rankiniu būdu</t>
  </si>
  <si>
    <t>2026 m. liepos 9 d. Nr. 3</t>
  </si>
  <si>
    <t>Apklausos sąlygų 3 priedas</t>
  </si>
  <si>
    <t>LIETUVOS KARIUOMENĖ</t>
  </si>
  <si>
    <t>KARINĖS JŪRŲ PAJĖGOS</t>
  </si>
  <si>
    <t>Klaipėda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</si>
</sst>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7" formatCode="0.0"/>
  </numFmts>
  <fonts count="8" x14ac:knownFonts="1">
    <font>
      <sz val="11"/>
      <color theme="1"/>
      <name val="Calibri"/>
      <family val="2"/>
      <charset val="186"/>
      <scheme val="minor"/>
    </font>
    <font>
      <sz val="8"/>
      <name val="Calibri"/>
      <family val="2"/>
      <charset val="186"/>
      <scheme val="minor"/>
    </font>
    <font>
      <sz val="11"/>
      <color theme="1"/>
      <name val="Calibri"/>
      <family val="2"/>
      <charset val="186"/>
      <scheme val="minor"/>
    </font>
    <font>
      <b/>
      <sz val="12"/>
      <name val="Times New Roman"/>
      <family val="1"/>
      <charset val="186"/>
    </font>
    <font>
      <sz val="12"/>
      <name val="Times New Roman"/>
      <family val="1"/>
      <charset val="186"/>
    </font>
    <font>
      <sz val="12"/>
      <color indexed="8"/>
      <name val="Times New Roman"/>
      <family val="1"/>
      <charset val="186"/>
    </font>
    <font>
      <sz val="12"/>
      <color theme="1"/>
      <name val="Times New Roman"/>
      <family val="1"/>
      <charset val="186"/>
    </font>
    <font>
      <b/>
      <sz val="12"/>
      <color theme="1"/>
      <name val="Times New Roman"/>
      <family val="1"/>
      <charset val="186"/>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45">
    <xf numFmtId="0" fontId="0" fillId="0" borderId="0" xfId="0"/>
    <xf numFmtId="0" fontId="4"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top" wrapText="1"/>
    </xf>
    <xf numFmtId="0" fontId="4" fillId="0" borderId="0" xfId="0" applyFont="1" applyAlignment="1">
      <alignment horizontal="center"/>
    </xf>
    <xf numFmtId="0" fontId="4" fillId="2" borderId="0" xfId="0" applyFont="1" applyFill="1" applyAlignment="1">
      <alignment horizontal="center" vertical="top" wrapText="1"/>
    </xf>
    <xf numFmtId="0" fontId="3" fillId="0" borderId="0" xfId="0" applyFont="1" applyAlignment="1">
      <alignment horizontal="center"/>
    </xf>
    <xf numFmtId="49" fontId="4" fillId="0" borderId="0" xfId="0" applyNumberFormat="1" applyFont="1" applyAlignment="1">
      <alignment horizontal="left" vertical="top" wrapText="1"/>
    </xf>
    <xf numFmtId="0" fontId="4" fillId="0" borderId="0" xfId="0" applyFont="1" applyAlignment="1">
      <alignment horizontal="left" vertical="top" wrapText="1"/>
    </xf>
    <xf numFmtId="49" fontId="5" fillId="0" borderId="0" xfId="0" applyNumberFormat="1" applyFont="1" applyAlignment="1">
      <alignment horizontal="justify" vertical="top" wrapText="1"/>
    </xf>
    <xf numFmtId="0" fontId="4" fillId="0" borderId="0" xfId="0" applyFont="1" applyAlignment="1">
      <alignment horizontal="center"/>
    </xf>
    <xf numFmtId="49" fontId="3" fillId="0" borderId="0" xfId="0" applyNumberFormat="1" applyFont="1" applyAlignment="1">
      <alignment horizontal="center" vertical="top" wrapText="1"/>
    </xf>
    <xf numFmtId="0" fontId="3" fillId="0" borderId="0" xfId="0" applyFont="1" applyAlignment="1">
      <alignment horizontal="center"/>
    </xf>
    <xf numFmtId="0" fontId="4" fillId="2" borderId="0" xfId="0" applyFont="1" applyFill="1" applyAlignment="1">
      <alignment vertical="top" wrapText="1"/>
    </xf>
    <xf numFmtId="0" fontId="4" fillId="2" borderId="0" xfId="0" applyFont="1" applyFill="1" applyAlignment="1">
      <alignment vertical="top"/>
    </xf>
    <xf numFmtId="0" fontId="6" fillId="0" borderId="0" xfId="0" applyFont="1" applyAlignment="1">
      <alignment horizontal="center" vertical="top"/>
    </xf>
    <xf numFmtId="0" fontId="6" fillId="0" borderId="0" xfId="0" applyFont="1"/>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1" applyFont="1" applyBorder="1" applyAlignment="1">
      <alignment horizontal="center" vertical="center" wrapText="1"/>
    </xf>
    <xf numFmtId="0" fontId="6" fillId="0" borderId="3" xfId="0" applyFont="1" applyBorder="1" applyAlignment="1">
      <alignment horizontal="center" vertical="center"/>
    </xf>
    <xf numFmtId="49" fontId="7" fillId="0" borderId="5" xfId="0" applyNumberFormat="1" applyFont="1" applyBorder="1" applyAlignment="1">
      <alignment horizontal="center" vertical="center"/>
    </xf>
    <xf numFmtId="49" fontId="7" fillId="0" borderId="6"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6" fillId="0" borderId="2" xfId="0" applyFont="1" applyBorder="1" applyAlignment="1">
      <alignment vertical="top"/>
    </xf>
    <xf numFmtId="49" fontId="7" fillId="0" borderId="5" xfId="0" applyNumberFormat="1" applyFont="1" applyBorder="1" applyAlignment="1">
      <alignment horizontal="center" vertical="top" wrapText="1"/>
    </xf>
    <xf numFmtId="49" fontId="7" fillId="0" borderId="6" xfId="0" applyNumberFormat="1" applyFont="1" applyBorder="1" applyAlignment="1">
      <alignment horizontal="center" vertical="top" wrapText="1"/>
    </xf>
    <xf numFmtId="49" fontId="7" fillId="0" borderId="7" xfId="0" applyNumberFormat="1" applyFont="1" applyBorder="1" applyAlignment="1">
      <alignment horizontal="center" vertical="top" wrapText="1"/>
    </xf>
    <xf numFmtId="0" fontId="4" fillId="2" borderId="4" xfId="0" applyFont="1" applyFill="1" applyBorder="1" applyAlignment="1">
      <alignment horizontal="justify" vertical="top" wrapText="1"/>
    </xf>
    <xf numFmtId="0" fontId="6" fillId="0" borderId="2" xfId="0" applyNumberFormat="1" applyFont="1" applyBorder="1" applyAlignment="1">
      <alignment horizontal="center" vertical="top"/>
    </xf>
    <xf numFmtId="167" fontId="6" fillId="0" borderId="2" xfId="0" applyNumberFormat="1" applyFont="1" applyBorder="1" applyAlignment="1">
      <alignment horizontal="center" vertical="top"/>
    </xf>
    <xf numFmtId="0" fontId="6" fillId="0" borderId="2" xfId="0" applyFont="1" applyBorder="1" applyAlignment="1">
      <alignment horizontal="center" vertical="top"/>
    </xf>
    <xf numFmtId="49" fontId="6" fillId="0" borderId="2" xfId="0" applyNumberFormat="1" applyFont="1" applyBorder="1" applyAlignment="1">
      <alignment horizontal="center" vertical="top"/>
    </xf>
    <xf numFmtId="0" fontId="6" fillId="0" borderId="0" xfId="0" applyFont="1" applyAlignment="1">
      <alignment horizontal="center"/>
    </xf>
    <xf numFmtId="49" fontId="6" fillId="0" borderId="2" xfId="0" applyNumberFormat="1" applyFont="1" applyBorder="1" applyAlignment="1">
      <alignment horizontal="center" vertical="top" wrapText="1"/>
    </xf>
    <xf numFmtId="2" fontId="6" fillId="0" borderId="2" xfId="0" applyNumberFormat="1" applyFont="1" applyBorder="1" applyAlignment="1">
      <alignment horizontal="center" vertical="top"/>
    </xf>
    <xf numFmtId="49" fontId="4" fillId="0" borderId="2" xfId="0" applyNumberFormat="1" applyFont="1" applyBorder="1" applyAlignment="1">
      <alignment horizontal="left" vertical="top" wrapText="1"/>
    </xf>
    <xf numFmtId="49" fontId="4" fillId="0" borderId="2" xfId="0" applyNumberFormat="1" applyFont="1" applyBorder="1" applyAlignment="1">
      <alignment horizontal="center" vertical="top" wrapText="1"/>
    </xf>
    <xf numFmtId="0" fontId="6" fillId="0" borderId="2" xfId="0" applyFont="1" applyBorder="1" applyAlignment="1">
      <alignment horizontal="center" vertical="top" wrapText="1"/>
    </xf>
    <xf numFmtId="0" fontId="6" fillId="0" borderId="1"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applyAlignment="1">
      <alignment horizontal="righ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abSelected="1" topLeftCell="A19" zoomScaleNormal="100" zoomScaleSheetLayoutView="115" workbookViewId="0">
      <selection activeCell="H35" sqref="H35"/>
    </sheetView>
  </sheetViews>
  <sheetFormatPr defaultRowHeight="15.75" x14ac:dyDescent="0.25"/>
  <cols>
    <col min="1" max="1" width="4.85546875" style="36" customWidth="1"/>
    <col min="2" max="2" width="36.28515625" style="17" customWidth="1"/>
    <col min="3" max="3" width="6.42578125" style="36" customWidth="1"/>
    <col min="4" max="4" width="9.5703125" style="17" customWidth="1"/>
    <col min="5" max="5" width="14" style="36" customWidth="1"/>
    <col min="6" max="6" width="12.28515625" style="17" customWidth="1"/>
    <col min="7" max="16384" width="9.140625" style="17"/>
  </cols>
  <sheetData>
    <row r="1" spans="1:6" x14ac:dyDescent="0.25">
      <c r="F1" s="44" t="s">
        <v>36</v>
      </c>
    </row>
    <row r="3" spans="1:6" ht="15.75" customHeight="1" x14ac:dyDescent="0.25">
      <c r="A3" s="12" t="s">
        <v>37</v>
      </c>
      <c r="B3" s="12"/>
      <c r="C3" s="12"/>
      <c r="D3" s="12"/>
      <c r="E3" s="12"/>
      <c r="F3" s="12"/>
    </row>
    <row r="4" spans="1:6" ht="15.75" customHeight="1" x14ac:dyDescent="0.25">
      <c r="A4" s="13" t="s">
        <v>38</v>
      </c>
      <c r="B4" s="13"/>
      <c r="C4" s="13"/>
      <c r="D4" s="13"/>
      <c r="E4" s="13"/>
      <c r="F4" s="13"/>
    </row>
    <row r="5" spans="1:6" x14ac:dyDescent="0.25">
      <c r="A5" s="5"/>
      <c r="B5" s="7"/>
      <c r="C5" s="7"/>
      <c r="D5" s="2"/>
      <c r="E5" s="2"/>
      <c r="F5" s="16"/>
    </row>
    <row r="6" spans="1:6" ht="15.75" customHeight="1" x14ac:dyDescent="0.25">
      <c r="A6" s="13" t="s">
        <v>5</v>
      </c>
      <c r="B6" s="13"/>
      <c r="C6" s="13"/>
      <c r="D6" s="13"/>
      <c r="E6" s="13"/>
      <c r="F6" s="13"/>
    </row>
    <row r="7" spans="1:6" ht="17.25" customHeight="1" x14ac:dyDescent="0.25">
      <c r="A7" s="11" t="s">
        <v>35</v>
      </c>
      <c r="B7" s="11"/>
      <c r="C7" s="11"/>
      <c r="D7" s="11"/>
      <c r="E7" s="11"/>
      <c r="F7" s="11"/>
    </row>
    <row r="8" spans="1:6" ht="15.75" customHeight="1" x14ac:dyDescent="0.25">
      <c r="A8" s="11" t="s">
        <v>39</v>
      </c>
      <c r="B8" s="11"/>
      <c r="C8" s="11"/>
      <c r="D8" s="11"/>
      <c r="E8" s="11"/>
      <c r="F8" s="11"/>
    </row>
    <row r="9" spans="1:6" ht="12" customHeight="1" x14ac:dyDescent="0.25">
      <c r="A9" s="5"/>
      <c r="B9" s="5"/>
      <c r="C9" s="5"/>
      <c r="D9" s="5"/>
      <c r="E9" s="3"/>
      <c r="F9" s="4"/>
    </row>
    <row r="10" spans="1:6" ht="33" customHeight="1" x14ac:dyDescent="0.25">
      <c r="A10" s="10" t="s">
        <v>11</v>
      </c>
      <c r="B10" s="10"/>
      <c r="C10" s="10"/>
      <c r="D10" s="10"/>
      <c r="E10" s="10"/>
      <c r="F10" s="10"/>
    </row>
    <row r="11" spans="1:6" ht="35.25" customHeight="1" x14ac:dyDescent="0.25">
      <c r="A11" s="8" t="s">
        <v>15</v>
      </c>
      <c r="B11" s="9"/>
      <c r="C11" s="9"/>
      <c r="D11" s="9"/>
      <c r="E11" s="9"/>
      <c r="F11" s="9"/>
    </row>
    <row r="12" spans="1:6" ht="47.25" x14ac:dyDescent="0.25">
      <c r="A12" s="18" t="s">
        <v>12</v>
      </c>
      <c r="B12" s="19" t="s">
        <v>2</v>
      </c>
      <c r="C12" s="18" t="s">
        <v>3</v>
      </c>
      <c r="D12" s="20" t="s">
        <v>0</v>
      </c>
      <c r="E12" s="21" t="s">
        <v>4</v>
      </c>
      <c r="F12" s="22" t="s">
        <v>1</v>
      </c>
    </row>
    <row r="13" spans="1:6" x14ac:dyDescent="0.25">
      <c r="A13" s="23"/>
      <c r="B13" s="24" t="s">
        <v>17</v>
      </c>
      <c r="C13" s="25"/>
      <c r="D13" s="25"/>
      <c r="E13" s="25"/>
      <c r="F13" s="26"/>
    </row>
    <row r="14" spans="1:6" x14ac:dyDescent="0.25">
      <c r="A14" s="41">
        <v>1</v>
      </c>
      <c r="B14" s="39" t="s">
        <v>18</v>
      </c>
      <c r="C14" s="37" t="s">
        <v>24</v>
      </c>
      <c r="D14" s="32">
        <v>0.45200000000000001</v>
      </c>
      <c r="E14" s="34" t="s">
        <v>6</v>
      </c>
      <c r="F14" s="27"/>
    </row>
    <row r="15" spans="1:6" ht="30" customHeight="1" x14ac:dyDescent="0.25">
      <c r="A15" s="41">
        <v>2</v>
      </c>
      <c r="B15" s="39" t="s">
        <v>19</v>
      </c>
      <c r="C15" s="37" t="s">
        <v>24</v>
      </c>
      <c r="D15" s="32">
        <v>0.45200000000000001</v>
      </c>
      <c r="E15" s="34" t="s">
        <v>7</v>
      </c>
      <c r="F15" s="27"/>
    </row>
    <row r="16" spans="1:6" ht="30" customHeight="1" x14ac:dyDescent="0.25">
      <c r="A16" s="41">
        <v>3</v>
      </c>
      <c r="B16" s="39" t="s">
        <v>20</v>
      </c>
      <c r="C16" s="37" t="s">
        <v>25</v>
      </c>
      <c r="D16" s="32">
        <v>4.5199999999999996</v>
      </c>
      <c r="E16" s="34" t="s">
        <v>8</v>
      </c>
      <c r="F16" s="27"/>
    </row>
    <row r="17" spans="1:6" ht="47.25" x14ac:dyDescent="0.25">
      <c r="A17" s="41">
        <v>4</v>
      </c>
      <c r="B17" s="39" t="s">
        <v>21</v>
      </c>
      <c r="C17" s="37" t="s">
        <v>25</v>
      </c>
      <c r="D17" s="32">
        <v>4.5199999999999996</v>
      </c>
      <c r="E17" s="34" t="s">
        <v>9</v>
      </c>
      <c r="F17" s="27"/>
    </row>
    <row r="18" spans="1:6" x14ac:dyDescent="0.25">
      <c r="A18" s="41"/>
      <c r="B18" s="28" t="s">
        <v>22</v>
      </c>
      <c r="C18" s="29"/>
      <c r="D18" s="29"/>
      <c r="E18" s="29"/>
      <c r="F18" s="30"/>
    </row>
    <row r="19" spans="1:6" x14ac:dyDescent="0.25">
      <c r="A19" s="41">
        <v>1</v>
      </c>
      <c r="B19" s="39" t="s">
        <v>23</v>
      </c>
      <c r="C19" s="37" t="s">
        <v>24</v>
      </c>
      <c r="D19" s="32">
        <v>1.8711</v>
      </c>
      <c r="E19" s="35" t="str">
        <f>E14</f>
        <v>TS-1</v>
      </c>
      <c r="F19" s="27"/>
    </row>
    <row r="20" spans="1:6" ht="31.5" x14ac:dyDescent="0.25">
      <c r="A20" s="41">
        <v>2</v>
      </c>
      <c r="B20" s="39" t="s">
        <v>19</v>
      </c>
      <c r="C20" s="37" t="s">
        <v>24</v>
      </c>
      <c r="D20" s="32">
        <v>1.8711</v>
      </c>
      <c r="E20" s="35" t="str">
        <f>E15</f>
        <v>TS-2</v>
      </c>
      <c r="F20" s="27"/>
    </row>
    <row r="21" spans="1:6" ht="31.5" x14ac:dyDescent="0.25">
      <c r="A21" s="41">
        <v>3</v>
      </c>
      <c r="B21" s="39" t="s">
        <v>20</v>
      </c>
      <c r="C21" s="37" t="s">
        <v>25</v>
      </c>
      <c r="D21" s="32">
        <v>18.710999999999999</v>
      </c>
      <c r="E21" s="35" t="str">
        <f>E16</f>
        <v>TS-3</v>
      </c>
      <c r="F21" s="27"/>
    </row>
    <row r="22" spans="1:6" ht="47.25" x14ac:dyDescent="0.25">
      <c r="A22" s="41">
        <v>4</v>
      </c>
      <c r="B22" s="39" t="s">
        <v>21</v>
      </c>
      <c r="C22" s="37" t="s">
        <v>25</v>
      </c>
      <c r="D22" s="32">
        <v>18.710999999999999</v>
      </c>
      <c r="E22" s="35" t="str">
        <f>E17</f>
        <v>TS-4</v>
      </c>
      <c r="F22" s="27"/>
    </row>
    <row r="23" spans="1:6" x14ac:dyDescent="0.25">
      <c r="A23" s="42"/>
      <c r="B23" s="28" t="s">
        <v>26</v>
      </c>
      <c r="C23" s="29"/>
      <c r="D23" s="29"/>
      <c r="E23" s="29"/>
      <c r="F23" s="30"/>
    </row>
    <row r="24" spans="1:6" ht="31.5" x14ac:dyDescent="0.25">
      <c r="A24" s="42">
        <v>1</v>
      </c>
      <c r="B24" s="39" t="s">
        <v>27</v>
      </c>
      <c r="C24" s="40" t="s">
        <v>24</v>
      </c>
      <c r="D24" s="32">
        <v>0.8</v>
      </c>
      <c r="E24" s="35" t="str">
        <f t="shared" ref="E24:E27" si="0">E19</f>
        <v>TS-1</v>
      </c>
      <c r="F24" s="27"/>
    </row>
    <row r="25" spans="1:6" ht="31.5" x14ac:dyDescent="0.25">
      <c r="A25" s="43">
        <v>2</v>
      </c>
      <c r="B25" s="39" t="s">
        <v>28</v>
      </c>
      <c r="C25" s="40" t="s">
        <v>24</v>
      </c>
      <c r="D25" s="32">
        <v>0.8</v>
      </c>
      <c r="E25" s="35" t="str">
        <f t="shared" si="0"/>
        <v>TS-2</v>
      </c>
      <c r="F25" s="27"/>
    </row>
    <row r="26" spans="1:6" ht="31.5" x14ac:dyDescent="0.25">
      <c r="A26" s="43">
        <v>3</v>
      </c>
      <c r="B26" s="39" t="s">
        <v>20</v>
      </c>
      <c r="C26" s="40" t="s">
        <v>25</v>
      </c>
      <c r="D26" s="33">
        <v>8</v>
      </c>
      <c r="E26" s="35" t="str">
        <f t="shared" si="0"/>
        <v>TS-3</v>
      </c>
      <c r="F26" s="27"/>
    </row>
    <row r="27" spans="1:6" ht="47.25" x14ac:dyDescent="0.25">
      <c r="A27" s="43">
        <v>4</v>
      </c>
      <c r="B27" s="39" t="s">
        <v>21</v>
      </c>
      <c r="C27" s="40" t="s">
        <v>25</v>
      </c>
      <c r="D27" s="33">
        <v>8</v>
      </c>
      <c r="E27" s="35" t="str">
        <f t="shared" si="0"/>
        <v>TS-4</v>
      </c>
      <c r="F27" s="27"/>
    </row>
    <row r="28" spans="1:6" x14ac:dyDescent="0.25">
      <c r="A28" s="41"/>
      <c r="B28" s="28" t="s">
        <v>29</v>
      </c>
      <c r="C28" s="29"/>
      <c r="D28" s="29"/>
      <c r="E28" s="29"/>
      <c r="F28" s="30"/>
    </row>
    <row r="29" spans="1:6" x14ac:dyDescent="0.25">
      <c r="A29" s="41">
        <v>1</v>
      </c>
      <c r="B29" s="39" t="s">
        <v>30</v>
      </c>
      <c r="C29" s="40" t="s">
        <v>24</v>
      </c>
      <c r="D29" s="32">
        <v>6.14</v>
      </c>
      <c r="E29" s="35" t="str">
        <f t="shared" ref="E29:E32" si="1">E19</f>
        <v>TS-1</v>
      </c>
      <c r="F29" s="27"/>
    </row>
    <row r="30" spans="1:6" ht="31.5" x14ac:dyDescent="0.25">
      <c r="A30" s="41">
        <v>2</v>
      </c>
      <c r="B30" s="39" t="s">
        <v>19</v>
      </c>
      <c r="C30" s="40" t="s">
        <v>24</v>
      </c>
      <c r="D30" s="32">
        <v>6.14</v>
      </c>
      <c r="E30" s="35" t="str">
        <f t="shared" si="1"/>
        <v>TS-2</v>
      </c>
      <c r="F30" s="27"/>
    </row>
    <row r="31" spans="1:6" ht="31.5" x14ac:dyDescent="0.25">
      <c r="A31" s="41">
        <v>3</v>
      </c>
      <c r="B31" s="39" t="s">
        <v>20</v>
      </c>
      <c r="C31" s="40" t="s">
        <v>25</v>
      </c>
      <c r="D31" s="32">
        <v>61.4</v>
      </c>
      <c r="E31" s="35" t="str">
        <f t="shared" si="1"/>
        <v>TS-3</v>
      </c>
      <c r="F31" s="27"/>
    </row>
    <row r="32" spans="1:6" ht="47.25" x14ac:dyDescent="0.25">
      <c r="A32" s="41">
        <v>4</v>
      </c>
      <c r="B32" s="39" t="s">
        <v>21</v>
      </c>
      <c r="C32" s="40" t="s">
        <v>25</v>
      </c>
      <c r="D32" s="32">
        <v>61.4</v>
      </c>
      <c r="E32" s="35" t="str">
        <f t="shared" si="1"/>
        <v>TS-4</v>
      </c>
      <c r="F32" s="27"/>
    </row>
    <row r="33" spans="1:6" x14ac:dyDescent="0.25">
      <c r="A33" s="41"/>
      <c r="B33" s="28" t="s">
        <v>31</v>
      </c>
      <c r="C33" s="29"/>
      <c r="D33" s="29"/>
      <c r="E33" s="29"/>
      <c r="F33" s="30"/>
    </row>
    <row r="34" spans="1:6" ht="31.5" x14ac:dyDescent="0.25">
      <c r="A34" s="41">
        <v>1</v>
      </c>
      <c r="B34" s="39" t="s">
        <v>32</v>
      </c>
      <c r="C34" s="40" t="s">
        <v>33</v>
      </c>
      <c r="D34" s="38">
        <v>1</v>
      </c>
      <c r="E34" s="34" t="s">
        <v>10</v>
      </c>
      <c r="F34" s="27"/>
    </row>
    <row r="35" spans="1:6" ht="47.25" x14ac:dyDescent="0.25">
      <c r="A35" s="41">
        <v>2</v>
      </c>
      <c r="B35" s="39" t="s">
        <v>34</v>
      </c>
      <c r="C35" s="40" t="s">
        <v>33</v>
      </c>
      <c r="D35" s="38">
        <v>1</v>
      </c>
      <c r="E35" s="34" t="s">
        <v>10</v>
      </c>
      <c r="F35" s="27"/>
    </row>
    <row r="36" spans="1:6" ht="78" customHeight="1" x14ac:dyDescent="0.25">
      <c r="A36" s="31" t="s">
        <v>16</v>
      </c>
      <c r="B36" s="31"/>
      <c r="C36" s="31"/>
      <c r="D36" s="31"/>
      <c r="E36" s="31"/>
      <c r="F36" s="31"/>
    </row>
    <row r="37" spans="1:6" ht="15.75" customHeight="1" x14ac:dyDescent="0.25">
      <c r="B37" s="14" t="s">
        <v>13</v>
      </c>
      <c r="C37" s="5"/>
      <c r="D37" s="3"/>
      <c r="E37" s="3"/>
      <c r="F37" s="1"/>
    </row>
    <row r="38" spans="1:6" ht="15.75" customHeight="1" x14ac:dyDescent="0.25">
      <c r="B38" s="15" t="s">
        <v>14</v>
      </c>
      <c r="C38" s="6"/>
      <c r="D38" s="14"/>
      <c r="E38" s="6"/>
      <c r="F38" s="1"/>
    </row>
  </sheetData>
  <mergeCells count="13">
    <mergeCell ref="A10:F10"/>
    <mergeCell ref="A7:F7"/>
    <mergeCell ref="A3:F3"/>
    <mergeCell ref="A4:F4"/>
    <mergeCell ref="A6:F6"/>
    <mergeCell ref="A8:F8"/>
    <mergeCell ref="A11:F11"/>
    <mergeCell ref="A36:F36"/>
    <mergeCell ref="B23:F23"/>
    <mergeCell ref="B28:F28"/>
    <mergeCell ref="B13:F13"/>
    <mergeCell ref="B33:F33"/>
    <mergeCell ref="B18:F18"/>
  </mergeCells>
  <phoneticPr fontId="1" type="noConversion"/>
  <pageMargins left="1.1811023622047243" right="0.39370078740157483"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Uab"SISTELA"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Windows User</cp:lastModifiedBy>
  <cp:lastPrinted>2026-07-23T08:04:48Z</cp:lastPrinted>
  <dcterms:created xsi:type="dcterms:W3CDTF">2010-02-09T07:20:51Z</dcterms:created>
  <dcterms:modified xsi:type="dcterms:W3CDTF">2026-07-23T08:10:23Z</dcterms:modified>
</cp:coreProperties>
</file>