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jokimciene\Desktop\Aurelijos pirkimai\Vaistai ir medicininės paskirties priemonės\Pirkimo dokumentai\"/>
    </mc:Choice>
  </mc:AlternateContent>
  <xr:revisionPtr revIDLastSave="0" documentId="13_ncr:1_{88FBDEB2-D793-49C2-BD59-4E68F8929442}" xr6:coauthVersionLast="47" xr6:coauthVersionMax="47" xr10:uidLastSave="{00000000-0000-0000-0000-000000000000}"/>
  <bookViews>
    <workbookView xWindow="3120" yWindow="615" windowWidth="19875" windowHeight="14865" xr2:uid="{00000000-000D-0000-FFFF-FFFF00000000}"/>
  </bookViews>
  <sheets>
    <sheet name="Sheet1" sheetId="1" r:id="rId1"/>
  </sheets>
  <definedNames>
    <definedName name="_xlnm._FilterDatabase" localSheetId="0" hidden="1">Sheet1!$A$33:$J$33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54" i="1" l="1"/>
  <c r="H55" i="1"/>
  <c r="H34" i="1"/>
  <c r="H52" i="1"/>
  <c r="H53" i="1"/>
  <c r="H37" i="1" l="1"/>
  <c r="H38" i="1"/>
  <c r="H39" i="1"/>
  <c r="H40" i="1"/>
  <c r="H41" i="1"/>
  <c r="H42" i="1"/>
  <c r="H43" i="1"/>
  <c r="H44" i="1"/>
  <c r="H45" i="1"/>
  <c r="H46" i="1"/>
  <c r="H47" i="1"/>
  <c r="H48" i="1"/>
  <c r="H49" i="1"/>
  <c r="H50" i="1"/>
  <c r="H51" i="1"/>
  <c r="H36" i="1"/>
</calcChain>
</file>

<file path=xl/sharedStrings.xml><?xml version="1.0" encoding="utf-8"?>
<sst xmlns="http://schemas.openxmlformats.org/spreadsheetml/2006/main" count="127" uniqueCount="115">
  <si>
    <t>Pastaba. Melsvai pažymėtas sritis pildo tiekėjai.</t>
  </si>
  <si>
    <t>Pirkimo sąlygų 1 priedas</t>
  </si>
  <si>
    <t>TECHNINĖ SPECIFIKACIJA IR PASIŪLYMO KAINA</t>
  </si>
  <si>
    <t>Tiekėjo pavadinimas / ūkio subjektų grupės nariai:</t>
  </si>
  <si>
    <t>Tiekėjo kodas:</t>
  </si>
  <si>
    <t>Tiekėjo adresas:</t>
  </si>
  <si>
    <t>Asmens atsakingo už pasiūlymą vardas, pavardė:</t>
  </si>
  <si>
    <t>Asmens atsakingo už pasiūlymą telefono numeris:</t>
  </si>
  <si>
    <t>Asmens atsakingo už pasiūlymą el. pašto adresas:</t>
  </si>
  <si>
    <t>Tiekėjo patvirtinimai:</t>
  </si>
  <si>
    <t>Šiuo pasiūlymu pažymime, kad sutinkame su visomis pirkimo dokumentų sąlygomis.</t>
  </si>
  <si>
    <t>Pasiūlymas galioja iki termino, nustatyto pirkimo dokumentuose.</t>
  </si>
  <si>
    <t>Jeigu kvalifikacija dėl teisės verstis atitinkama veikla nebuvo tikrinama arba tikrinama ne visa apimtimi, įsipareigojame perkančiajai organizacijai, kad pirkimo sutartį vykdys tik tokią teisę turintys asmenys.</t>
  </si>
  <si>
    <t>1. Bendrieji reikalavimai:</t>
  </si>
  <si>
    <r>
      <t xml:space="preserve">1. </t>
    </r>
    <r>
      <rPr>
        <sz val="9"/>
        <rFont val="Times New Roman"/>
        <family val="1"/>
        <charset val="186"/>
      </rPr>
      <t>1 Tiekiamo preparato galiojimas ne trumpesnis nei 12 mėn. nuo prekių pristatymo dienos.</t>
    </r>
  </si>
  <si>
    <t>1. 2 Tiekėjo siūlomos ir pristatomos vaistinės prekės turi būti transportuojamos ir laikomos gamintojo nustatytomis sąlygomis.</t>
  </si>
  <si>
    <t xml:space="preserve">1. 3 Vaistai turi atitikti vaistų pakuočių ženklinimui, informaciniam lapeliui nustatytus bei kitus vaistinių preparatų saugumui ir kokybei keliamus Lietuvos Respublikos teisės aktų reikalavimus. </t>
  </si>
  <si>
    <t>2. Perkančiosios organizacijos reikalaujami prekių techniniai parametrai bei tiekėjo siūlomos prekės ir kainos:</t>
  </si>
  <si>
    <t xml:space="preserve">Pirkimo dalies Nr. </t>
  </si>
  <si>
    <t>Pirkimo dalies pavadinimas</t>
  </si>
  <si>
    <t>Mato vienetas</t>
  </si>
  <si>
    <t>Stiprumas ir/ar techniniai reikalavimai</t>
  </si>
  <si>
    <t>Vieneto įkainis, Eur be PVM</t>
  </si>
  <si>
    <t>PVM tarifas %</t>
  </si>
  <si>
    <t>Maksimalaus kiekio kaina, Eur be PVM</t>
  </si>
  <si>
    <t>Maksimalaus kiekio kaina, Eur su PVM</t>
  </si>
  <si>
    <t>Orginalus pakuotės pavadinimas, stiprumas, pakuotės išfasavimas.</t>
  </si>
  <si>
    <t>ampulė</t>
  </si>
  <si>
    <t>Folio rūgštis inj.</t>
  </si>
  <si>
    <t>tabletė</t>
  </si>
  <si>
    <t>500 ml plastikiniame maiše</t>
  </si>
  <si>
    <t>Sterilus Balansuotas druskų tirpalas 500 ml</t>
  </si>
  <si>
    <t>Maišas pritaikytas įstatyti į Active Fluidics nišą "Centurion Vision system" aparate ir skirtas naudoti kartu su kasetėmis aktyviai akispūdžio kontrolei</t>
  </si>
  <si>
    <t>ml</t>
  </si>
  <si>
    <t>Glikopirolatas</t>
  </si>
  <si>
    <t>maišas</t>
  </si>
  <si>
    <t>0,2 mg / ml</t>
  </si>
  <si>
    <t>Sorbitolis/Manitolis irig.3000ml</t>
  </si>
  <si>
    <t>ampulė/flakonas</t>
  </si>
  <si>
    <t>Piridoksinas</t>
  </si>
  <si>
    <t>1000 mg</t>
  </si>
  <si>
    <t>Metileno mėlis</t>
  </si>
  <si>
    <t>Didelės energinės vertės spec. medicininės paskirties maisto produktas.</t>
  </si>
  <si>
    <t>litras</t>
  </si>
  <si>
    <t xml:space="preserve">Obidoksimo chloridas </t>
  </si>
  <si>
    <t>Fomepizolis</t>
  </si>
  <si>
    <t>ampulė 20 ml</t>
  </si>
  <si>
    <t>Metronidizalas</t>
  </si>
  <si>
    <t>500 mg.</t>
  </si>
  <si>
    <t>Acetilsalicilo r.</t>
  </si>
  <si>
    <t xml:space="preserve">Perkančiajai organizacijai paprašius pristatyti 1 poz 2vnt prekės pavyzdžių. Pateikti pavyzdžiai vertinimui turi būti kokybiški bei turi atitikti visus keliamus reikalavimus techninėje specifikacijoje. Jei pavyzdžiai neatitinka nurodytų reikalavimų, pasiūlymas bus atmetamas kaip neatitinkantis pirkimo dokumentuose nustatytų reikalavimų.  </t>
  </si>
  <si>
    <t>1. 7 Tabletės ir kapsulės didesnėse nei N100 pakuotėse turi būti išfasuotos blisteriuose.</t>
  </si>
  <si>
    <t>1. 4 Siūlomi vaistiniai preparatai turi būti registruoti Lietuvos Respublikos vaistinių preparatų registre, Bendrijos vaistinių preparatų registre, įrašyti į Lygiagrečių importuojamų vasitinių preparatų sąrašą ar Lygiagrečiai platinamų Lietuvos Respublikoje vaistinių preparatų sąrašą. Tais atvejais, kai techninėje specifikacijoje nurodyti vaistiniai peparatai nėra įtraukti į Lietuvos Respublikos vaistinių preparatų registrą, Bendrijos vaistinių preparatų registrą, Lygiagrečiai importuojamų vaistinių preparatų sąrašą ar Lygiagrečiai platinamų Lietuvos Respublikoje vaistinių preparatų sąrašą, gali būti siūlomi vaistiniai preparatai, registruoti bent vienoje EEE valstybėje ar gamintojo šalyje kaip vardiniai preparatai.</t>
  </si>
  <si>
    <t>1. 5 Tiekėjas, teikiantis pasiūlymą vardiniams vaistiniams preparatams, neįrašytiems į Lietuvos Respublikos ar Europos Bendrijos vaistinių preparatų registrą, pirkėjui paprašius, turi pateikti dokumentus, patvirtinančius, kad siūlomo vardino vaistinio preparato gamybos sąlygos atitinka Geros gamybos praktikos reikalavimus.</t>
  </si>
  <si>
    <r>
      <rPr>
        <sz val="9"/>
        <color indexed="8"/>
        <rFont val="Times New Roman"/>
        <family val="1"/>
        <charset val="186"/>
      </rPr>
      <t xml:space="preserve">1 .9 Perkančiajai organizacijai paprašius, tiekėjas neatlygintinai turi pristatyti prekių pavyzdžius įvertinimui ne vėliau kaip per 10 darbo dienų  nuo prašymo pateikimo dienos. Pavyzdžių kiekiai numatyti prie atskirų pirkimo dalių. </t>
    </r>
    <r>
      <rPr>
        <b/>
        <sz val="9"/>
        <color indexed="8"/>
        <rFont val="Times New Roman"/>
        <family val="1"/>
        <charset val="186"/>
      </rPr>
      <t xml:space="preserve">Laiku nepateikus nurodyto kiekio prekių pavyzdžių, pasiūlymas bus atmetamas kaip neatitinkantis pirkimo dokumentuose nustatytų reikalavimų.  </t>
    </r>
  </si>
  <si>
    <t>Pralidoksimas</t>
  </si>
  <si>
    <t>buteliukas/ampulė</t>
  </si>
  <si>
    <t>2. Specialieji perkančiosios organizacijos reikalavimai:</t>
  </si>
  <si>
    <t xml:space="preserve">*Vieneto įkainis nurodomas su ne daugiau kaip keturiais skaičiais po kablelio.
** Suma ir maksimalaus kiekio kaina nurodoma su ne daugiau kaip dviem skaičiais po kablelio. (Jei trečias skaičius po kablelio yra nuo 0 iki 4, antrasis skaičius po kablelio paliekamas koks yra, jei trečias skaičius po kablelio yra nuo 5 iki 9, antrąjį skaičių po kablelio padidiname vienu vienetu, pvz., 3,14159 suapvalinus iki šimtųjų bus 3,14. Suapvalinus 3,1153 iki šimtųjų bus 3,12).
</t>
  </si>
  <si>
    <t>1. 6 Jei siūlomi vardiniai vaistiniai preparatai, neregistruoti nei vienoje EEE valstybėje, kartu su pasiūlymu turi būti pateikiami vaisto registraciją patvirtinantys dokumentai, internetinė nuoroda anglų kalba ir pakuotės lapeliai.</t>
  </si>
  <si>
    <t>Flumazenilis</t>
  </si>
  <si>
    <t>3000 ml buteliukas, flakonas ar maišas</t>
  </si>
  <si>
    <t>0,5 mg / 5 ml</t>
  </si>
  <si>
    <t>50 mg / ml</t>
  </si>
  <si>
    <t>10 mg / ml</t>
  </si>
  <si>
    <t>250 mg / ml</t>
  </si>
  <si>
    <t>5 mg / ml</t>
  </si>
  <si>
    <t>500 mg /5 ml</t>
  </si>
  <si>
    <t>Mesalazinas</t>
  </si>
  <si>
    <t>tabletės</t>
  </si>
  <si>
    <t>500 mg</t>
  </si>
  <si>
    <t xml:space="preserve"> 3000 ml 0,9% maišas, jungtys prie maišo pagamintos iš  standžios medžiagos, jungtys - nelanksčios, nesideformuoja.</t>
  </si>
  <si>
    <t>Sorbitolio ne mažiau 20g/ manitolio ne daugiau 10/1l</t>
  </si>
  <si>
    <t>10 mg / 2 ml</t>
  </si>
  <si>
    <t xml:space="preserve"> 3000 ml 0,9% maišas</t>
  </si>
  <si>
    <t>Natrio chloridas irig. 1000 ml</t>
  </si>
  <si>
    <t>Natrio chloridas irig. 3000 ml</t>
  </si>
  <si>
    <t>but. / flakonas</t>
  </si>
  <si>
    <t xml:space="preserve"> 1000 ml 0,9% maišas</t>
  </si>
  <si>
    <t xml:space="preserve"> Produktas praturtintas omega-3 riebiosiomis rūgštimis EPA (ne mažiau 0,5g / 100ml), DHA (ne mažiau 0,2g / 100ml). Baltymų kiekis ne mažesnis nei 10g / 100ml. Su vitaminais. Cukrų ne daugiau 7,5g/100ml. Buteliukas ne didesnis nei 200 ml</t>
  </si>
  <si>
    <t>Specialios medicininės paskirties maisto produktas, paruoštas vartoti kremo/pudingo konsistencijos</t>
  </si>
  <si>
    <t>g.</t>
  </si>
  <si>
    <t xml:space="preserve">Maistiniu požiūriu visavertis, ne mažiau 1,8 kcal/g, didelį baltymų kiekį turintis šaukšteliu vartojamas maisto produktas. Atitinka IDDSI 3-4 lygį. Tinka mitybos reguliavimui esant disfagijai ar apsunkintam ryjimui. Baltymai - ne mažiau nei 9/100 g.  Pakelio dydis 100 -200 g </t>
  </si>
  <si>
    <t>Fitomenadionas</t>
  </si>
  <si>
    <t xml:space="preserve">inj./amp </t>
  </si>
  <si>
    <t>10mg/ml</t>
  </si>
  <si>
    <t>Dantroleno natrio druska hemiheptahidratas</t>
  </si>
  <si>
    <t>milteliai injekciniam tirpalui</t>
  </si>
  <si>
    <t>120 mg</t>
  </si>
  <si>
    <t>Adenozinas</t>
  </si>
  <si>
    <t>inj./amp.</t>
  </si>
  <si>
    <t>6mg</t>
  </si>
  <si>
    <t>Pildoma, jei tiekėjas, kuris yra juridinis asmuo, turi kolegialų valdymo organą ar priežiūros organo narį (-ius) (VPĮ 46 str. 2d. 2p.):</t>
  </si>
  <si>
    <t>Vardas, pavardė, pareigos</t>
  </si>
  <si>
    <t xml:space="preserve"> Į pasiūlymo kainą įeina visos išlaidos ir visi mokesčiai, susiję su prekių tiekimu.</t>
  </si>
  <si>
    <t xml:space="preserve">Tais atvejais, kai pagal galiojančius teisės aktus tiekėjui nereikia mokėti PVM, tiekėjas privalo su pasiūlymu pateikti laisvos formos raštą dėl PVM netaikymo pagrindo. </t>
  </si>
  <si>
    <t>Pasiūlymo priedai ir konfidenciali informacija:</t>
  </si>
  <si>
    <t>Eil. Nr.</t>
  </si>
  <si>
    <t>Dokumento pavadinimas</t>
  </si>
  <si>
    <t>Lapų skaičius</t>
  </si>
  <si>
    <t>Dokumentas yra konfidencialus?
Taip / Ne</t>
  </si>
  <si>
    <t>1.</t>
  </si>
  <si>
    <t>2.</t>
  </si>
  <si>
    <t>3.</t>
  </si>
  <si>
    <t>Numatomi pasitekti subtiekėjai (jei numatoma):</t>
  </si>
  <si>
    <t>Subtiekėjo pavadinimas</t>
  </si>
  <si>
    <t>Subtiekėjo kodas</t>
  </si>
  <si>
    <t>Perduodama veikla ir jos dalis bendroje pasiūlymo kainoje (%)</t>
  </si>
  <si>
    <t xml:space="preserve"> </t>
  </si>
  <si>
    <t>Maksimalus kiekis 12 mėn poreikiui</t>
  </si>
  <si>
    <t>1. 8 Pirkimo dalyse: 1; 4; 8; 9 kartu su  pasiūlymu, prašome pateikti techninius reikalavimus pagrindžiančius dokumentus.</t>
  </si>
  <si>
    <t>Konfidencialios informacijos pagrindimas</t>
  </si>
  <si>
    <t>Tiekėjas privalo nurodyti, ar jo pasiūlyme yra konfidencialios informacijos, ir kuri pasiūlyme nurodyta informacija yra konfidenciali. Visas tiekėjo pasiūlymas negali būti laikomas konfidencialia informacija.
Tiekėjui nenurodžius, kokia informacija yra konfidenciali, laikoma, kad konfidencialios informacijos pasiūlyme nėra. Tiekėjas sprendimus dėl jo pasiūlyme esančios konfidencialios informacijos turi priimti  vadovaujantis Viešųjų pirkimų įstatymo 20 str. 2 d.</t>
  </si>
  <si>
    <t>2026-  -</t>
  </si>
  <si>
    <t xml:space="preserve">Pirkimo pavadinimas: Vaistai ir medicininės paskirties priemonės (Nr. 10862-5)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</si>
</sst>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5" x14ac:knownFonts="1">
    <font>
      <sz val="11"/>
      <color theme="1"/>
      <name val="Calibri"/>
      <family val="2"/>
      <charset val="186"/>
      <scheme val="minor"/>
    </font>
    <font>
      <sz val="11"/>
      <color indexed="8"/>
      <name val="Calibri"/>
      <family val="2"/>
      <charset val="186"/>
    </font>
    <font>
      <sz val="9"/>
      <color rgb="FFFF0000"/>
      <name val="Times New Roman"/>
      <family val="1"/>
      <charset val="186"/>
    </font>
    <font>
      <sz val="9"/>
      <color indexed="8"/>
      <name val="Calibri"/>
      <family val="2"/>
      <charset val="186"/>
    </font>
    <font>
      <sz val="9"/>
      <color indexed="8"/>
      <name val="Times New Roman"/>
      <family val="1"/>
      <charset val="186"/>
    </font>
    <font>
      <b/>
      <sz val="9"/>
      <color indexed="8"/>
      <name val="Times New Roman"/>
      <family val="1"/>
      <charset val="186"/>
    </font>
    <font>
      <b/>
      <sz val="9"/>
      <color rgb="FF000000"/>
      <name val="Times New Roman"/>
      <family val="1"/>
      <charset val="186"/>
    </font>
    <font>
      <sz val="9"/>
      <color theme="1"/>
      <name val="Calibri"/>
      <family val="2"/>
      <charset val="186"/>
      <scheme val="minor"/>
    </font>
    <font>
      <u/>
      <sz val="11"/>
      <color theme="10"/>
      <name val="Calibri"/>
      <family val="2"/>
      <charset val="186"/>
      <scheme val="minor"/>
    </font>
    <font>
      <u/>
      <sz val="9"/>
      <color theme="10"/>
      <name val="Calibri"/>
      <family val="2"/>
      <charset val="186"/>
      <scheme val="minor"/>
    </font>
    <font>
      <sz val="11"/>
      <color rgb="FF000000"/>
      <name val="Calibri"/>
      <family val="2"/>
      <charset val="186"/>
    </font>
    <font>
      <sz val="9"/>
      <color rgb="FF000000"/>
      <name val="Times New Roman"/>
      <family val="1"/>
      <charset val="186"/>
    </font>
    <font>
      <sz val="9"/>
      <color rgb="FF000000"/>
      <name val="Calibri"/>
      <family val="2"/>
      <charset val="186"/>
    </font>
    <font>
      <sz val="9"/>
      <name val="Times New Roman"/>
      <family val="1"/>
      <charset val="186"/>
    </font>
    <font>
      <b/>
      <sz val="9"/>
      <color theme="1"/>
      <name val="Times New Roman"/>
      <family val="1"/>
      <charset val="186"/>
    </font>
    <font>
      <sz val="10"/>
      <color theme="1"/>
      <name val="Times New Roman"/>
      <family val="1"/>
      <charset val="186"/>
    </font>
    <font>
      <sz val="10"/>
      <color indexed="8"/>
      <name val="Times New Roman"/>
      <family val="1"/>
      <charset val="186"/>
    </font>
    <font>
      <sz val="10"/>
      <name val="Times New Roman"/>
      <family val="1"/>
      <charset val="186"/>
    </font>
    <font>
      <sz val="10"/>
      <color rgb="FF000000"/>
      <name val="Times New Roman"/>
      <family val="1"/>
      <charset val="186"/>
    </font>
    <font>
      <b/>
      <sz val="10"/>
      <color indexed="8"/>
      <name val="Times New Roman"/>
      <family val="1"/>
      <charset val="186"/>
    </font>
    <font>
      <b/>
      <sz val="10"/>
      <name val="Times New Roman"/>
      <family val="1"/>
      <charset val="186"/>
    </font>
    <font>
      <b/>
      <sz val="10"/>
      <color theme="1"/>
      <name val="Times New Roman"/>
      <family val="1"/>
      <charset val="186"/>
    </font>
    <font>
      <sz val="10"/>
      <color rgb="FF333333"/>
      <name val="Times New Roman"/>
      <family val="1"/>
      <charset val="186"/>
    </font>
    <font>
      <b/>
      <i/>
      <sz val="10"/>
      <color indexed="8"/>
      <name val="Times New Roman"/>
      <family val="1"/>
      <charset val="186"/>
    </font>
    <font>
      <sz val="9"/>
      <color rgb="FFCCFFFF"/>
      <name val="Calibri"/>
      <family val="2"/>
      <charset val="186"/>
    </font>
  </fonts>
  <fills count="11">
    <fill>
      <patternFill patternType="none"/>
    </fill>
    <fill>
      <patternFill patternType="gray125"/>
    </fill>
    <fill>
      <patternFill patternType="solid">
        <fgColor rgb="FFCCFFFF"/>
        <bgColor rgb="FFCCFFFF"/>
      </patternFill>
    </fill>
    <fill>
      <patternFill patternType="solid">
        <fgColor rgb="FFCCFFFF"/>
        <bgColor indexed="64"/>
      </patternFill>
    </fill>
    <fill>
      <patternFill patternType="solid">
        <fgColor indexed="9"/>
        <bgColor indexed="57"/>
      </patternFill>
    </fill>
    <fill>
      <patternFill patternType="solid">
        <fgColor rgb="FFCCFFFF"/>
        <bgColor indexed="57"/>
      </patternFill>
    </fill>
    <fill>
      <patternFill patternType="solid">
        <fgColor theme="0"/>
        <bgColor indexed="57"/>
      </patternFill>
    </fill>
    <fill>
      <patternFill patternType="solid">
        <fgColor theme="0"/>
        <bgColor indexed="64"/>
      </patternFill>
    </fill>
    <fill>
      <patternFill patternType="solid">
        <fgColor theme="0"/>
        <bgColor indexed="43"/>
      </patternFill>
    </fill>
    <fill>
      <patternFill patternType="solid">
        <fgColor rgb="FFCCFFFF"/>
        <bgColor indexed="43"/>
      </patternFill>
    </fill>
    <fill>
      <patternFill patternType="solid">
        <fgColor indexed="9"/>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4">
    <xf numFmtId="0" fontId="0" fillId="0" borderId="0"/>
    <xf numFmtId="0" fontId="1" fillId="0" borderId="0"/>
    <xf numFmtId="0" fontId="8" fillId="0" borderId="0" applyNumberFormat="0" applyFill="0" applyBorder="0" applyAlignment="0" applyProtection="0"/>
    <xf numFmtId="0" fontId="10" fillId="0" borderId="0"/>
  </cellStyleXfs>
  <cellXfs count="91">
    <xf numFmtId="0" fontId="0" fillId="0" borderId="0" xfId="0"/>
    <xf numFmtId="0" fontId="3" fillId="0" borderId="0" xfId="1" applyFont="1"/>
    <xf numFmtId="0" fontId="5" fillId="0" borderId="0" xfId="1" applyFont="1" applyAlignment="1">
      <alignment horizontal="center" vertical="center" wrapText="1"/>
    </xf>
    <xf numFmtId="0" fontId="7" fillId="0" borderId="0" xfId="0" applyFont="1"/>
    <xf numFmtId="0" fontId="6" fillId="0" borderId="0" xfId="0" applyFont="1" applyAlignment="1">
      <alignment horizontal="left"/>
    </xf>
    <xf numFmtId="0" fontId="17" fillId="7" borderId="1" xfId="0" applyFont="1" applyFill="1" applyBorder="1" applyAlignment="1">
      <alignment wrapText="1"/>
    </xf>
    <xf numFmtId="0" fontId="15" fillId="3" borderId="1" xfId="0" applyFont="1" applyFill="1" applyBorder="1"/>
    <xf numFmtId="0" fontId="16" fillId="3" borderId="1" xfId="0" applyFont="1" applyFill="1" applyBorder="1"/>
    <xf numFmtId="0" fontId="15" fillId="3" borderId="2" xfId="0" applyFont="1" applyFill="1" applyBorder="1"/>
    <xf numFmtId="0" fontId="16" fillId="7" borderId="1" xfId="0" applyFont="1" applyFill="1" applyBorder="1"/>
    <xf numFmtId="0" fontId="16" fillId="6" borderId="1" xfId="0" applyFont="1" applyFill="1" applyBorder="1"/>
    <xf numFmtId="0" fontId="16" fillId="5" borderId="1" xfId="0" applyFont="1" applyFill="1" applyBorder="1" applyAlignment="1">
      <alignment wrapText="1"/>
    </xf>
    <xf numFmtId="0" fontId="16" fillId="4" borderId="1" xfId="0" applyFont="1" applyFill="1" applyBorder="1" applyAlignment="1">
      <alignment wrapText="1"/>
    </xf>
    <xf numFmtId="164" fontId="16" fillId="0" borderId="1" xfId="0" applyNumberFormat="1" applyFont="1" applyBorder="1" applyAlignment="1">
      <alignment horizontal="left" wrapText="1"/>
    </xf>
    <xf numFmtId="0" fontId="15" fillId="7" borderId="1" xfId="0" applyFont="1" applyFill="1" applyBorder="1"/>
    <xf numFmtId="0" fontId="16" fillId="5" borderId="1" xfId="0" applyFont="1" applyFill="1" applyBorder="1"/>
    <xf numFmtId="0" fontId="16" fillId="4" borderId="1" xfId="0" applyFont="1" applyFill="1" applyBorder="1" applyAlignment="1">
      <alignment horizontal="left"/>
    </xf>
    <xf numFmtId="0" fontId="16" fillId="4" borderId="1" xfId="0" applyFont="1" applyFill="1" applyBorder="1" applyAlignment="1">
      <alignment horizontal="left" wrapText="1"/>
    </xf>
    <xf numFmtId="0" fontId="16" fillId="9" borderId="1" xfId="0" applyFont="1" applyFill="1" applyBorder="1" applyAlignment="1">
      <alignment wrapText="1"/>
    </xf>
    <xf numFmtId="0" fontId="16" fillId="8" borderId="1" xfId="0" applyFont="1" applyFill="1" applyBorder="1"/>
    <xf numFmtId="0" fontId="16" fillId="8" borderId="1" xfId="0" applyFont="1" applyFill="1" applyBorder="1" applyAlignment="1">
      <alignment wrapText="1"/>
    </xf>
    <xf numFmtId="0" fontId="18" fillId="7" borderId="1" xfId="0" applyFont="1" applyFill="1" applyBorder="1" applyAlignment="1">
      <alignment wrapText="1"/>
    </xf>
    <xf numFmtId="0" fontId="16" fillId="4" borderId="1" xfId="0" applyFont="1" applyFill="1" applyBorder="1"/>
    <xf numFmtId="0" fontId="16" fillId="3" borderId="1" xfId="0" applyFont="1" applyFill="1" applyBorder="1" applyAlignment="1">
      <alignment wrapText="1"/>
    </xf>
    <xf numFmtId="0" fontId="16" fillId="3" borderId="1" xfId="0" applyFont="1" applyFill="1" applyBorder="1" applyAlignment="1">
      <alignment vertical="center" wrapText="1"/>
    </xf>
    <xf numFmtId="9" fontId="15" fillId="7" borderId="1" xfId="0" applyNumberFormat="1" applyFont="1" applyFill="1" applyBorder="1" applyAlignment="1">
      <alignment horizontal="left"/>
    </xf>
    <xf numFmtId="0" fontId="16" fillId="6" borderId="1" xfId="0" applyFont="1" applyFill="1" applyBorder="1" applyAlignment="1">
      <alignment horizontal="left"/>
    </xf>
    <xf numFmtId="0" fontId="18" fillId="0" borderId="1" xfId="0" applyFont="1" applyBorder="1"/>
    <xf numFmtId="0" fontId="15" fillId="0" borderId="1" xfId="0" applyFont="1" applyBorder="1" applyAlignment="1">
      <alignment horizontal="left"/>
    </xf>
    <xf numFmtId="0" fontId="17" fillId="0" borderId="1" xfId="0" applyFont="1" applyBorder="1" applyAlignment="1">
      <alignment wrapText="1"/>
    </xf>
    <xf numFmtId="0" fontId="18" fillId="0" borderId="1" xfId="0" applyFont="1" applyBorder="1" applyAlignment="1">
      <alignment wrapText="1"/>
    </xf>
    <xf numFmtId="9" fontId="15" fillId="0" borderId="1" xfId="0" applyNumberFormat="1" applyFont="1" applyBorder="1" applyAlignment="1">
      <alignment horizontal="left"/>
    </xf>
    <xf numFmtId="0" fontId="15" fillId="0" borderId="1" xfId="0" applyFont="1" applyBorder="1"/>
    <xf numFmtId="0" fontId="15" fillId="7" borderId="1" xfId="0" applyFont="1" applyFill="1" applyBorder="1" applyAlignment="1">
      <alignment horizontal="left" wrapText="1"/>
    </xf>
    <xf numFmtId="0" fontId="19"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0" fontId="18" fillId="3" borderId="0" xfId="0" applyFont="1" applyFill="1" applyAlignment="1">
      <alignment vertical="center" wrapText="1"/>
    </xf>
    <xf numFmtId="0" fontId="17" fillId="7" borderId="1" xfId="0" applyFont="1" applyFill="1" applyBorder="1" applyAlignment="1">
      <alignment vertical="center" wrapText="1"/>
    </xf>
    <xf numFmtId="0" fontId="11" fillId="0" borderId="0" xfId="3" applyFont="1" applyAlignment="1">
      <alignment horizontal="left" wrapText="1"/>
    </xf>
    <xf numFmtId="0" fontId="16" fillId="0" borderId="1" xfId="0" applyFont="1" applyBorder="1"/>
    <xf numFmtId="0" fontId="18" fillId="0" borderId="1" xfId="0" applyFont="1" applyBorder="1" applyAlignment="1">
      <alignment horizontal="left"/>
    </xf>
    <xf numFmtId="0" fontId="22" fillId="3" borderId="1" xfId="0" applyFont="1" applyFill="1" applyBorder="1" applyAlignment="1">
      <alignment wrapText="1"/>
    </xf>
    <xf numFmtId="0" fontId="22" fillId="0" borderId="1" xfId="0" applyFont="1" applyBorder="1" applyAlignment="1">
      <alignment wrapText="1"/>
    </xf>
    <xf numFmtId="0" fontId="9" fillId="7" borderId="0" xfId="2" applyFont="1" applyFill="1" applyBorder="1" applyAlignment="1">
      <alignment horizontal="center" vertical="top" wrapText="1"/>
    </xf>
    <xf numFmtId="0" fontId="5" fillId="0" borderId="0" xfId="0" applyFont="1" applyAlignment="1">
      <alignment horizontal="left" vertical="top" wrapText="1"/>
    </xf>
    <xf numFmtId="0" fontId="11" fillId="0" borderId="0" xfId="0" applyFont="1" applyAlignment="1">
      <alignment horizontal="left" vertical="center"/>
    </xf>
    <xf numFmtId="0" fontId="12" fillId="0" borderId="0" xfId="0" applyFont="1"/>
    <xf numFmtId="0" fontId="6" fillId="0" borderId="6" xfId="0" applyFont="1" applyBorder="1" applyAlignment="1">
      <alignment vertical="center" wrapText="1"/>
    </xf>
    <xf numFmtId="0" fontId="11" fillId="0" borderId="6" xfId="0" applyFont="1" applyBorder="1" applyAlignment="1">
      <alignment horizontal="center" vertical="top"/>
    </xf>
    <xf numFmtId="0" fontId="12" fillId="2" borderId="6" xfId="0" applyFont="1" applyFill="1" applyBorder="1"/>
    <xf numFmtId="0" fontId="17" fillId="10" borderId="1" xfId="0" applyFont="1" applyFill="1" applyBorder="1" applyAlignment="1">
      <alignment vertical="center" wrapText="1"/>
    </xf>
    <xf numFmtId="0" fontId="17" fillId="4" borderId="1" xfId="0" applyFont="1" applyFill="1" applyBorder="1"/>
    <xf numFmtId="0" fontId="24" fillId="3" borderId="3" xfId="0" applyFont="1" applyFill="1" applyBorder="1" applyAlignment="1">
      <alignment horizontal="center"/>
    </xf>
    <xf numFmtId="0" fontId="24" fillId="3" borderId="5" xfId="0" applyFont="1" applyFill="1" applyBorder="1" applyAlignment="1">
      <alignment horizontal="center"/>
    </xf>
    <xf numFmtId="0" fontId="24" fillId="3" borderId="4" xfId="0" applyFont="1" applyFill="1" applyBorder="1" applyAlignment="1">
      <alignment horizontal="center"/>
    </xf>
    <xf numFmtId="0" fontId="11" fillId="0" borderId="0" xfId="0" applyFont="1" applyAlignment="1">
      <alignment horizontal="left" vertical="top" wrapText="1"/>
    </xf>
    <xf numFmtId="0" fontId="7" fillId="2" borderId="6" xfId="0" applyFont="1" applyFill="1" applyBorder="1"/>
    <xf numFmtId="0" fontId="16" fillId="6" borderId="3" xfId="0" applyFont="1" applyFill="1" applyBorder="1" applyAlignment="1">
      <alignment horizontal="left" wrapText="1"/>
    </xf>
    <xf numFmtId="0" fontId="16" fillId="6" borderId="5" xfId="0" applyFont="1" applyFill="1" applyBorder="1" applyAlignment="1">
      <alignment horizontal="left" wrapText="1"/>
    </xf>
    <xf numFmtId="0" fontId="16" fillId="6" borderId="4" xfId="0" applyFont="1" applyFill="1" applyBorder="1" applyAlignment="1">
      <alignment horizontal="left" wrapText="1"/>
    </xf>
    <xf numFmtId="0" fontId="7" fillId="2" borderId="7" xfId="0" applyFont="1" applyFill="1" applyBorder="1"/>
    <xf numFmtId="0" fontId="6" fillId="0" borderId="0" xfId="0" applyFont="1" applyAlignment="1">
      <alignment horizontal="left"/>
    </xf>
    <xf numFmtId="0" fontId="6" fillId="0" borderId="6" xfId="0" applyFont="1" applyBorder="1" applyAlignment="1">
      <alignment horizontal="center" vertical="center" wrapText="1"/>
    </xf>
    <xf numFmtId="0" fontId="11" fillId="0" borderId="0" xfId="3" applyFont="1" applyAlignment="1">
      <alignment horizontal="left" vertical="top"/>
    </xf>
    <xf numFmtId="0" fontId="11" fillId="0" borderId="0" xfId="3" applyFont="1" applyAlignment="1">
      <alignment horizontal="left" wrapText="1"/>
    </xf>
    <xf numFmtId="0" fontId="6" fillId="0" borderId="0" xfId="0" applyFont="1" applyAlignment="1">
      <alignment horizontal="left" vertical="center"/>
    </xf>
    <xf numFmtId="0" fontId="6" fillId="0" borderId="7" xfId="0" applyFont="1" applyBorder="1" applyAlignment="1">
      <alignment horizontal="center" vertical="center" wrapText="1"/>
    </xf>
    <xf numFmtId="0" fontId="6" fillId="0" borderId="1" xfId="0" applyFont="1" applyBorder="1" applyAlignment="1">
      <alignment horizontal="center" vertical="center"/>
    </xf>
    <xf numFmtId="0" fontId="13" fillId="0" borderId="0" xfId="0" applyFont="1" applyAlignment="1">
      <alignment horizontal="left" vertical="center" wrapText="1"/>
    </xf>
    <xf numFmtId="0" fontId="6" fillId="0" borderId="0" xfId="3" applyFont="1" applyAlignment="1">
      <alignment horizontal="left" wrapText="1"/>
    </xf>
    <xf numFmtId="0" fontId="13" fillId="0" borderId="0" xfId="3" applyFont="1" applyAlignment="1">
      <alignment horizontal="left" wrapText="1"/>
    </xf>
    <xf numFmtId="0" fontId="2" fillId="0" borderId="0" xfId="3" applyFont="1" applyAlignment="1">
      <alignment horizontal="left" wrapText="1"/>
    </xf>
    <xf numFmtId="0" fontId="13" fillId="7" borderId="0" xfId="3" applyFont="1" applyFill="1" applyAlignment="1">
      <alignment horizontal="left" wrapText="1"/>
    </xf>
    <xf numFmtId="0" fontId="5" fillId="0" borderId="0" xfId="0" applyFont="1" applyAlignment="1">
      <alignment horizontal="left" vertical="center" wrapText="1"/>
    </xf>
    <xf numFmtId="0" fontId="14" fillId="0" borderId="0" xfId="0" applyFont="1" applyAlignment="1">
      <alignment horizontal="left" vertical="center" wrapText="1"/>
    </xf>
    <xf numFmtId="0" fontId="15" fillId="0" borderId="0" xfId="0" applyFont="1" applyAlignment="1">
      <alignment horizontal="left" vertical="center" wrapText="1"/>
    </xf>
    <xf numFmtId="0" fontId="11" fillId="0" borderId="0" xfId="3" applyFont="1" applyAlignment="1">
      <alignment horizontal="left" vertical="top" wrapText="1"/>
    </xf>
    <xf numFmtId="0" fontId="11" fillId="0" borderId="0" xfId="3" applyFont="1" applyAlignment="1">
      <alignment horizontal="left" vertical="center" wrapText="1"/>
    </xf>
    <xf numFmtId="0" fontId="5" fillId="0" borderId="1" xfId="0" applyFont="1" applyBorder="1" applyAlignment="1">
      <alignment horizontal="left" vertical="top" wrapText="1"/>
    </xf>
    <xf numFmtId="0" fontId="4" fillId="3" borderId="1" xfId="0" applyFont="1" applyFill="1" applyBorder="1" applyAlignment="1">
      <alignment horizontal="center" vertical="top" wrapText="1"/>
    </xf>
    <xf numFmtId="0" fontId="2" fillId="0" borderId="0" xfId="1" applyFont="1" applyAlignment="1">
      <alignment horizontal="left" vertical="center"/>
    </xf>
    <xf numFmtId="0" fontId="4" fillId="0" borderId="0" xfId="1" applyFont="1" applyAlignment="1">
      <alignment horizontal="right"/>
    </xf>
    <xf numFmtId="0" fontId="5" fillId="0" borderId="0" xfId="1" applyFont="1" applyAlignment="1">
      <alignment horizontal="center" vertical="center" wrapText="1"/>
    </xf>
    <xf numFmtId="0" fontId="6" fillId="2" borderId="0" xfId="0" applyFont="1" applyFill="1" applyAlignment="1">
      <alignment horizontal="center" vertical="center" wrapText="1"/>
    </xf>
    <xf numFmtId="0" fontId="9" fillId="3" borderId="1" xfId="2" applyFont="1" applyFill="1" applyBorder="1" applyAlignment="1">
      <alignment horizontal="center" vertical="top" wrapText="1"/>
    </xf>
    <xf numFmtId="0" fontId="6" fillId="0" borderId="0" xfId="3" applyFont="1" applyAlignment="1">
      <alignment horizontal="left" vertical="top" wrapText="1"/>
    </xf>
    <xf numFmtId="0" fontId="19" fillId="0" borderId="3" xfId="0" applyFont="1" applyBorder="1" applyAlignment="1">
      <alignment horizontal="left" vertical="top" wrapText="1"/>
    </xf>
    <xf numFmtId="0" fontId="19" fillId="0" borderId="4" xfId="0" applyFont="1" applyBorder="1" applyAlignment="1">
      <alignment horizontal="left" vertical="top" wrapText="1"/>
    </xf>
    <xf numFmtId="0" fontId="19" fillId="3" borderId="1" xfId="0" applyFont="1" applyFill="1" applyBorder="1" applyAlignment="1">
      <alignment horizontal="center" vertical="top" wrapText="1"/>
    </xf>
    <xf numFmtId="49" fontId="23" fillId="0" borderId="5" xfId="0" applyNumberFormat="1" applyFont="1" applyBorder="1" applyAlignment="1">
      <alignment horizontal="center" vertical="center"/>
    </xf>
  </cellXfs>
  <cellStyles count="4">
    <cellStyle name="Hyperlink" xfId="2" builtinId="8"/>
    <cellStyle name="Normal" xfId="0" builtinId="0"/>
    <cellStyle name="Normal 2" xfId="1" xr:uid="{00000000-0005-0000-0000-000002000000}"/>
    <cellStyle name="Normal 5" xfId="3" xr:uid="{00000000-0005-0000-0000-000003000000}"/>
  </cellStyles>
  <dxfs count="0"/>
  <tableStyles count="0" defaultTableStyle="TableStyleMedium2" defaultPivotStyle="PivotStyleLight16"/>
  <colors>
    <mruColors>
      <color rgb="FFCCFFFF"/>
      <color rgb="FF66FF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70"/>
  <sheetViews>
    <sheetView tabSelected="1" workbookViewId="0">
      <pane ySplit="1" topLeftCell="A2" activePane="bottomLeft" state="frozen"/>
      <selection pane="bottomLeft" activeCell="B19" sqref="B19:F19"/>
    </sheetView>
  </sheetViews>
  <sheetFormatPr defaultRowHeight="15" x14ac:dyDescent="0.25"/>
  <cols>
    <col min="1" max="1" width="4.5703125" customWidth="1"/>
    <col min="2" max="2" width="25" customWidth="1"/>
    <col min="3" max="3" width="12.5703125" customWidth="1"/>
    <col min="4" max="4" width="39.28515625" customWidth="1"/>
    <col min="5" max="5" width="13.5703125" customWidth="1"/>
    <col min="6" max="6" width="10.5703125" customWidth="1"/>
    <col min="7" max="7" width="9.140625" customWidth="1"/>
    <col min="8" max="8" width="13.7109375" customWidth="1"/>
    <col min="9" max="9" width="12.7109375" customWidth="1"/>
    <col min="10" max="10" width="24" customWidth="1"/>
  </cols>
  <sheetData>
    <row r="1" spans="1:19" x14ac:dyDescent="0.25">
      <c r="A1" s="81" t="s">
        <v>0</v>
      </c>
      <c r="B1" s="81"/>
      <c r="C1" s="81"/>
      <c r="D1" s="1" t="s">
        <v>108</v>
      </c>
      <c r="E1" s="1"/>
      <c r="F1" s="1"/>
      <c r="G1" s="1"/>
      <c r="H1" s="1"/>
      <c r="I1" s="82" t="s">
        <v>1</v>
      </c>
      <c r="J1" s="82"/>
    </row>
    <row r="2" spans="1:19" x14ac:dyDescent="0.25">
      <c r="A2" s="83" t="s">
        <v>2</v>
      </c>
      <c r="B2" s="83"/>
      <c r="C2" s="83"/>
      <c r="D2" s="83"/>
      <c r="E2" s="83"/>
      <c r="F2" s="83"/>
      <c r="G2" s="83"/>
      <c r="H2" s="83"/>
      <c r="I2" s="83"/>
      <c r="J2" s="83"/>
    </row>
    <row r="3" spans="1:19" x14ac:dyDescent="0.25">
      <c r="A3" s="84" t="s">
        <v>113</v>
      </c>
      <c r="B3" s="84"/>
      <c r="C3" s="84"/>
      <c r="D3" s="84"/>
      <c r="E3" s="84"/>
      <c r="F3" s="84"/>
      <c r="G3" s="84"/>
      <c r="H3" s="84"/>
      <c r="I3" s="84"/>
      <c r="J3" s="84"/>
    </row>
    <row r="4" spans="1:19" x14ac:dyDescent="0.25">
      <c r="A4" s="62" t="s">
        <v>114</v>
      </c>
      <c r="B4" s="62"/>
      <c r="C4" s="62"/>
      <c r="D4" s="62"/>
      <c r="E4" s="62"/>
      <c r="F4" s="62"/>
      <c r="G4" s="4"/>
      <c r="H4" s="3"/>
      <c r="I4" s="3"/>
      <c r="J4" s="3"/>
    </row>
    <row r="5" spans="1:19" x14ac:dyDescent="0.25">
      <c r="A5" s="2"/>
      <c r="B5" s="79" t="s">
        <v>3</v>
      </c>
      <c r="C5" s="79"/>
      <c r="D5" s="80"/>
      <c r="E5" s="80"/>
      <c r="F5" s="80"/>
      <c r="G5" s="80"/>
      <c r="H5" s="80"/>
      <c r="I5" s="80"/>
      <c r="J5" s="80"/>
    </row>
    <row r="6" spans="1:19" x14ac:dyDescent="0.25">
      <c r="A6" s="2"/>
      <c r="B6" s="79" t="s">
        <v>4</v>
      </c>
      <c r="C6" s="79"/>
      <c r="D6" s="80"/>
      <c r="E6" s="80"/>
      <c r="F6" s="80"/>
      <c r="G6" s="80"/>
      <c r="H6" s="80"/>
      <c r="I6" s="80"/>
      <c r="J6" s="80"/>
    </row>
    <row r="7" spans="1:19" x14ac:dyDescent="0.25">
      <c r="A7" s="2"/>
      <c r="B7" s="79" t="s">
        <v>5</v>
      </c>
      <c r="C7" s="79"/>
      <c r="D7" s="80"/>
      <c r="E7" s="80"/>
      <c r="F7" s="80"/>
      <c r="G7" s="80"/>
      <c r="H7" s="80"/>
      <c r="I7" s="80"/>
      <c r="J7" s="80"/>
    </row>
    <row r="8" spans="1:19" x14ac:dyDescent="0.25">
      <c r="A8" s="2"/>
      <c r="B8" s="79" t="s">
        <v>6</v>
      </c>
      <c r="C8" s="79"/>
      <c r="D8" s="80"/>
      <c r="E8" s="80"/>
      <c r="F8" s="80"/>
      <c r="G8" s="80"/>
      <c r="H8" s="80"/>
      <c r="I8" s="80"/>
      <c r="J8" s="80"/>
    </row>
    <row r="9" spans="1:19" x14ac:dyDescent="0.25">
      <c r="A9" s="2"/>
      <c r="B9" s="79" t="s">
        <v>7</v>
      </c>
      <c r="C9" s="79"/>
      <c r="D9" s="80"/>
      <c r="E9" s="80"/>
      <c r="F9" s="80"/>
      <c r="G9" s="80"/>
      <c r="H9" s="80"/>
      <c r="I9" s="80"/>
      <c r="J9" s="80"/>
    </row>
    <row r="10" spans="1:19" x14ac:dyDescent="0.25">
      <c r="A10" s="2"/>
      <c r="B10" s="79" t="s">
        <v>8</v>
      </c>
      <c r="C10" s="79"/>
      <c r="D10" s="85"/>
      <c r="E10" s="85"/>
      <c r="F10" s="85"/>
      <c r="G10" s="85"/>
      <c r="H10" s="85"/>
      <c r="I10" s="85"/>
      <c r="J10" s="85"/>
    </row>
    <row r="11" spans="1:19" x14ac:dyDescent="0.25">
      <c r="A11" s="2"/>
      <c r="B11" s="90" t="s">
        <v>92</v>
      </c>
      <c r="C11" s="90"/>
      <c r="D11" s="90"/>
      <c r="E11" s="90"/>
      <c r="F11" s="90"/>
      <c r="G11" s="90"/>
      <c r="H11" s="90"/>
      <c r="I11" s="90"/>
      <c r="J11" s="90"/>
      <c r="K11" s="45"/>
      <c r="L11" s="45"/>
      <c r="M11" s="44"/>
      <c r="N11" s="44"/>
      <c r="O11" s="44"/>
      <c r="P11" s="44"/>
      <c r="Q11" s="44"/>
      <c r="R11" s="44"/>
      <c r="S11" s="44"/>
    </row>
    <row r="12" spans="1:19" x14ac:dyDescent="0.25">
      <c r="A12" s="2"/>
      <c r="B12" s="87" t="s">
        <v>93</v>
      </c>
      <c r="C12" s="88"/>
      <c r="D12" s="89"/>
      <c r="E12" s="89"/>
      <c r="F12" s="89"/>
      <c r="G12" s="89"/>
      <c r="H12" s="89"/>
      <c r="I12" s="89"/>
      <c r="J12" s="89"/>
      <c r="K12" s="45"/>
      <c r="L12" s="45"/>
      <c r="M12" s="44"/>
      <c r="N12" s="44"/>
      <c r="O12" s="44"/>
      <c r="P12" s="44"/>
      <c r="Q12" s="44"/>
      <c r="R12" s="44"/>
      <c r="S12" s="44"/>
    </row>
    <row r="13" spans="1:19" x14ac:dyDescent="0.25">
      <c r="A13" s="2"/>
      <c r="B13" s="87" t="s">
        <v>93</v>
      </c>
      <c r="C13" s="88"/>
      <c r="D13" s="89"/>
      <c r="E13" s="89"/>
      <c r="F13" s="89"/>
      <c r="G13" s="89"/>
      <c r="H13" s="89"/>
      <c r="I13" s="89"/>
      <c r="J13" s="89"/>
      <c r="K13" s="45"/>
      <c r="L13" s="45"/>
      <c r="M13" s="44"/>
      <c r="N13" s="44"/>
      <c r="O13" s="44"/>
      <c r="P13" s="44"/>
      <c r="Q13" s="44"/>
      <c r="R13" s="44"/>
      <c r="S13" s="44"/>
    </row>
    <row r="14" spans="1:19" x14ac:dyDescent="0.25">
      <c r="A14" s="2"/>
      <c r="B14" s="87" t="s">
        <v>93</v>
      </c>
      <c r="C14" s="88"/>
      <c r="D14" s="89"/>
      <c r="E14" s="89"/>
      <c r="F14" s="89"/>
      <c r="G14" s="89"/>
      <c r="H14" s="89"/>
      <c r="I14" s="89"/>
      <c r="J14" s="89"/>
      <c r="K14" s="45"/>
      <c r="L14" s="45"/>
      <c r="M14" s="44"/>
      <c r="N14" s="44"/>
      <c r="O14" s="44"/>
      <c r="P14" s="44"/>
      <c r="Q14" s="44"/>
      <c r="R14" s="44"/>
      <c r="S14" s="44"/>
    </row>
    <row r="15" spans="1:19" x14ac:dyDescent="0.25">
      <c r="A15" s="2"/>
      <c r="B15" s="2"/>
      <c r="C15" s="2"/>
      <c r="D15" s="2"/>
      <c r="E15" s="2"/>
      <c r="F15" s="2"/>
      <c r="G15" s="2"/>
      <c r="H15" s="2"/>
      <c r="I15" s="2"/>
      <c r="J15" s="2"/>
    </row>
    <row r="16" spans="1:19" x14ac:dyDescent="0.25">
      <c r="A16" s="2"/>
      <c r="B16" s="86" t="s">
        <v>9</v>
      </c>
      <c r="C16" s="86"/>
      <c r="D16" s="86"/>
      <c r="E16" s="86"/>
      <c r="F16" s="86"/>
      <c r="G16" s="2"/>
      <c r="H16" s="2"/>
      <c r="I16" s="2"/>
      <c r="J16" s="2"/>
    </row>
    <row r="17" spans="1:10" ht="14.45" customHeight="1" x14ac:dyDescent="0.25">
      <c r="A17" s="2"/>
      <c r="B17" s="77" t="s">
        <v>10</v>
      </c>
      <c r="C17" s="77"/>
      <c r="D17" s="77"/>
      <c r="E17" s="77"/>
      <c r="F17" s="77"/>
      <c r="G17" s="2"/>
      <c r="H17" s="2"/>
      <c r="I17" s="2"/>
      <c r="J17" s="2"/>
    </row>
    <row r="18" spans="1:10" ht="14.45" customHeight="1" x14ac:dyDescent="0.25">
      <c r="A18" s="2"/>
      <c r="B18" s="77" t="s">
        <v>11</v>
      </c>
      <c r="C18" s="77"/>
      <c r="D18" s="77"/>
      <c r="E18" s="77"/>
      <c r="F18" s="77"/>
      <c r="G18" s="2"/>
      <c r="H18" s="2"/>
      <c r="I18" s="2"/>
      <c r="J18" s="2"/>
    </row>
    <row r="19" spans="1:10" ht="47.25" customHeight="1" x14ac:dyDescent="0.25">
      <c r="A19" s="2"/>
      <c r="B19" s="78" t="s">
        <v>12</v>
      </c>
      <c r="C19" s="78"/>
      <c r="D19" s="78"/>
      <c r="E19" s="78"/>
      <c r="F19" s="78"/>
      <c r="G19" s="2"/>
      <c r="H19" s="2"/>
      <c r="I19" s="2"/>
      <c r="J19" s="2"/>
    </row>
    <row r="20" spans="1:10" x14ac:dyDescent="0.25">
      <c r="A20" s="70" t="s">
        <v>13</v>
      </c>
      <c r="B20" s="70"/>
      <c r="C20" s="70"/>
      <c r="D20" s="70"/>
      <c r="E20" s="70"/>
      <c r="F20" s="70"/>
      <c r="G20" s="70"/>
      <c r="H20" s="70"/>
      <c r="I20" s="70"/>
      <c r="J20" s="70"/>
    </row>
    <row r="21" spans="1:10" x14ac:dyDescent="0.25">
      <c r="A21" s="65" t="s">
        <v>14</v>
      </c>
      <c r="B21" s="65"/>
      <c r="C21" s="65"/>
      <c r="D21" s="65"/>
      <c r="E21" s="65"/>
      <c r="F21" s="65"/>
      <c r="G21" s="65"/>
      <c r="H21" s="65"/>
      <c r="I21" s="65"/>
      <c r="J21" s="65"/>
    </row>
    <row r="22" spans="1:10" x14ac:dyDescent="0.25">
      <c r="A22" s="65" t="s">
        <v>15</v>
      </c>
      <c r="B22" s="65"/>
      <c r="C22" s="65"/>
      <c r="D22" s="65"/>
      <c r="E22" s="65"/>
      <c r="F22" s="65"/>
      <c r="G22" s="65"/>
      <c r="H22" s="65"/>
      <c r="I22" s="65"/>
      <c r="J22" s="65"/>
    </row>
    <row r="23" spans="1:10" ht="15.75" customHeight="1" x14ac:dyDescent="0.25">
      <c r="A23" s="69" t="s">
        <v>16</v>
      </c>
      <c r="B23" s="69"/>
      <c r="C23" s="69"/>
      <c r="D23" s="69"/>
      <c r="E23" s="69"/>
      <c r="F23" s="69"/>
      <c r="G23" s="69"/>
      <c r="H23" s="69"/>
      <c r="I23" s="69"/>
      <c r="J23" s="69"/>
    </row>
    <row r="24" spans="1:10" ht="52.5" customHeight="1" x14ac:dyDescent="0.25">
      <c r="A24" s="69" t="s">
        <v>52</v>
      </c>
      <c r="B24" s="69"/>
      <c r="C24" s="69"/>
      <c r="D24" s="69"/>
      <c r="E24" s="69"/>
      <c r="F24" s="69"/>
      <c r="G24" s="69"/>
      <c r="H24" s="69"/>
      <c r="I24" s="69"/>
      <c r="J24" s="69"/>
    </row>
    <row r="25" spans="1:10" ht="30" customHeight="1" x14ac:dyDescent="0.25">
      <c r="A25" s="69" t="s">
        <v>53</v>
      </c>
      <c r="B25" s="69"/>
      <c r="C25" s="69"/>
      <c r="D25" s="69"/>
      <c r="E25" s="69"/>
      <c r="F25" s="69"/>
      <c r="G25" s="69"/>
      <c r="H25" s="69"/>
      <c r="I25" s="69"/>
      <c r="J25" s="69"/>
    </row>
    <row r="26" spans="1:10" ht="23.25" customHeight="1" x14ac:dyDescent="0.25">
      <c r="A26" s="69" t="s">
        <v>59</v>
      </c>
      <c r="B26" s="69"/>
      <c r="C26" s="69"/>
      <c r="D26" s="69"/>
      <c r="E26" s="69"/>
      <c r="F26" s="69"/>
      <c r="G26" s="69"/>
      <c r="H26" s="69"/>
      <c r="I26" s="69"/>
      <c r="J26" s="69"/>
    </row>
    <row r="27" spans="1:10" x14ac:dyDescent="0.25">
      <c r="A27" s="71" t="s">
        <v>51</v>
      </c>
      <c r="B27" s="72"/>
      <c r="C27" s="72"/>
      <c r="D27" s="72"/>
      <c r="E27" s="72"/>
      <c r="F27" s="72"/>
      <c r="G27" s="72"/>
      <c r="H27" s="72"/>
      <c r="I27" s="72"/>
      <c r="J27" s="72"/>
    </row>
    <row r="28" spans="1:10" ht="15" customHeight="1" x14ac:dyDescent="0.25">
      <c r="A28" s="73" t="s">
        <v>110</v>
      </c>
      <c r="B28" s="73"/>
      <c r="C28" s="73"/>
      <c r="D28" s="73"/>
      <c r="E28" s="73"/>
      <c r="F28" s="73"/>
      <c r="G28" s="73"/>
      <c r="H28" s="73"/>
      <c r="I28" s="73"/>
      <c r="J28" s="73"/>
    </row>
    <row r="29" spans="1:10" ht="33.75" customHeight="1" x14ac:dyDescent="0.25">
      <c r="A29" s="74" t="s">
        <v>54</v>
      </c>
      <c r="B29" s="75"/>
      <c r="C29" s="75"/>
      <c r="D29" s="75"/>
      <c r="E29" s="75"/>
      <c r="F29" s="75"/>
      <c r="G29" s="75"/>
      <c r="H29" s="75"/>
      <c r="I29" s="75"/>
      <c r="J29" s="75"/>
    </row>
    <row r="30" spans="1:10" ht="23.25" customHeight="1" x14ac:dyDescent="0.25">
      <c r="A30" s="75" t="s">
        <v>57</v>
      </c>
      <c r="B30" s="75"/>
      <c r="C30" s="75"/>
      <c r="D30" s="75"/>
      <c r="E30" s="75"/>
      <c r="F30" s="75"/>
      <c r="G30" s="75"/>
      <c r="H30" s="75"/>
      <c r="I30" s="75"/>
      <c r="J30" s="75"/>
    </row>
    <row r="31" spans="1:10" ht="58.15" customHeight="1" x14ac:dyDescent="0.25">
      <c r="A31" s="76" t="s">
        <v>58</v>
      </c>
      <c r="B31" s="76"/>
      <c r="C31" s="76"/>
      <c r="D31" s="76"/>
      <c r="E31" s="76"/>
      <c r="F31" s="76"/>
      <c r="G31" s="76"/>
      <c r="H31" s="76"/>
      <c r="I31" s="76"/>
      <c r="J31" s="76"/>
    </row>
    <row r="32" spans="1:10" x14ac:dyDescent="0.25">
      <c r="A32" s="70" t="s">
        <v>17</v>
      </c>
      <c r="B32" s="70"/>
      <c r="C32" s="70"/>
      <c r="D32" s="70"/>
      <c r="E32" s="70"/>
      <c r="F32" s="70"/>
      <c r="G32" s="70"/>
      <c r="H32" s="70"/>
      <c r="I32" s="70"/>
      <c r="J32" s="70"/>
    </row>
    <row r="33" spans="1:10" ht="64.5" customHeight="1" x14ac:dyDescent="0.25">
      <c r="A33" s="34" t="s">
        <v>18</v>
      </c>
      <c r="B33" s="35" t="s">
        <v>19</v>
      </c>
      <c r="C33" s="34" t="s">
        <v>20</v>
      </c>
      <c r="D33" s="34" t="s">
        <v>21</v>
      </c>
      <c r="E33" s="35" t="s">
        <v>109</v>
      </c>
      <c r="F33" s="36" t="s">
        <v>22</v>
      </c>
      <c r="G33" s="36" t="s">
        <v>23</v>
      </c>
      <c r="H33" s="35" t="s">
        <v>24</v>
      </c>
      <c r="I33" s="35" t="s">
        <v>25</v>
      </c>
      <c r="J33" s="34" t="s">
        <v>26</v>
      </c>
    </row>
    <row r="34" spans="1:10" ht="45" customHeight="1" x14ac:dyDescent="0.25">
      <c r="A34" s="10">
        <v>1</v>
      </c>
      <c r="B34" s="11" t="s">
        <v>76</v>
      </c>
      <c r="C34" s="12" t="s">
        <v>35</v>
      </c>
      <c r="D34" s="13" t="s">
        <v>71</v>
      </c>
      <c r="E34" s="14">
        <v>6000</v>
      </c>
      <c r="F34" s="15"/>
      <c r="G34" s="15"/>
      <c r="H34" s="7">
        <f>E34*F34</f>
        <v>0</v>
      </c>
      <c r="I34" s="6"/>
      <c r="J34" s="7"/>
    </row>
    <row r="35" spans="1:10" ht="33" customHeight="1" x14ac:dyDescent="0.25">
      <c r="A35" s="10"/>
      <c r="B35" s="58" t="s">
        <v>50</v>
      </c>
      <c r="C35" s="59"/>
      <c r="D35" s="59"/>
      <c r="E35" s="59"/>
      <c r="F35" s="59"/>
      <c r="G35" s="59"/>
      <c r="H35" s="59"/>
      <c r="I35" s="59"/>
      <c r="J35" s="60"/>
    </row>
    <row r="36" spans="1:10" ht="33" customHeight="1" x14ac:dyDescent="0.25">
      <c r="A36" s="10">
        <v>2</v>
      </c>
      <c r="B36" s="11" t="s">
        <v>76</v>
      </c>
      <c r="C36" s="12" t="s">
        <v>35</v>
      </c>
      <c r="D36" s="13" t="s">
        <v>74</v>
      </c>
      <c r="E36" s="14">
        <v>5000</v>
      </c>
      <c r="F36" s="15"/>
      <c r="G36" s="15"/>
      <c r="H36" s="7">
        <f>E36*F36</f>
        <v>0</v>
      </c>
      <c r="I36" s="6"/>
      <c r="J36" s="7"/>
    </row>
    <row r="37" spans="1:10" ht="18.75" customHeight="1" x14ac:dyDescent="0.25">
      <c r="A37" s="10">
        <v>3</v>
      </c>
      <c r="B37" s="11" t="s">
        <v>75</v>
      </c>
      <c r="C37" s="12" t="s">
        <v>77</v>
      </c>
      <c r="D37" s="13" t="s">
        <v>78</v>
      </c>
      <c r="E37" s="14">
        <v>10000</v>
      </c>
      <c r="F37" s="15"/>
      <c r="G37" s="15"/>
      <c r="H37" s="7">
        <f t="shared" ref="H37:H55" si="0">E37*F37</f>
        <v>0</v>
      </c>
      <c r="I37" s="6"/>
      <c r="J37" s="7"/>
    </row>
    <row r="38" spans="1:10" ht="51.75" x14ac:dyDescent="0.25">
      <c r="A38" s="10">
        <v>4</v>
      </c>
      <c r="B38" s="15" t="s">
        <v>37</v>
      </c>
      <c r="C38" s="12" t="s">
        <v>61</v>
      </c>
      <c r="D38" s="17" t="s">
        <v>72</v>
      </c>
      <c r="E38" s="14">
        <v>800</v>
      </c>
      <c r="F38" s="15"/>
      <c r="G38" s="15"/>
      <c r="H38" s="7">
        <f t="shared" si="0"/>
        <v>0</v>
      </c>
      <c r="I38" s="6"/>
      <c r="J38" s="7"/>
    </row>
    <row r="39" spans="1:10" ht="54.75" customHeight="1" x14ac:dyDescent="0.25">
      <c r="A39" s="10">
        <v>5</v>
      </c>
      <c r="B39" s="11" t="s">
        <v>31</v>
      </c>
      <c r="C39" s="12" t="s">
        <v>30</v>
      </c>
      <c r="D39" s="13" t="s">
        <v>32</v>
      </c>
      <c r="E39" s="14">
        <v>2598</v>
      </c>
      <c r="F39" s="15"/>
      <c r="G39" s="15"/>
      <c r="H39" s="7">
        <f t="shared" si="0"/>
        <v>0</v>
      </c>
      <c r="I39" s="6"/>
      <c r="J39" s="7"/>
    </row>
    <row r="40" spans="1:10" ht="27" customHeight="1" x14ac:dyDescent="0.25">
      <c r="A40" s="10">
        <v>6</v>
      </c>
      <c r="B40" s="18" t="s">
        <v>34</v>
      </c>
      <c r="C40" s="19" t="s">
        <v>27</v>
      </c>
      <c r="D40" s="20" t="s">
        <v>36</v>
      </c>
      <c r="E40" s="14">
        <v>70</v>
      </c>
      <c r="F40" s="15"/>
      <c r="G40" s="15"/>
      <c r="H40" s="7">
        <f t="shared" si="0"/>
        <v>0</v>
      </c>
      <c r="I40" s="6"/>
      <c r="J40" s="7"/>
    </row>
    <row r="41" spans="1:10" x14ac:dyDescent="0.25">
      <c r="A41" s="10">
        <v>7</v>
      </c>
      <c r="B41" s="6" t="s">
        <v>28</v>
      </c>
      <c r="C41" s="5" t="s">
        <v>27</v>
      </c>
      <c r="D41" s="5" t="s">
        <v>73</v>
      </c>
      <c r="E41" s="9">
        <v>300</v>
      </c>
      <c r="F41" s="6"/>
      <c r="G41" s="15"/>
      <c r="H41" s="7">
        <f t="shared" si="0"/>
        <v>0</v>
      </c>
      <c r="I41" s="7"/>
      <c r="J41" s="6"/>
    </row>
    <row r="42" spans="1:10" ht="71.25" customHeight="1" x14ac:dyDescent="0.25">
      <c r="A42" s="10">
        <v>8</v>
      </c>
      <c r="B42" s="24" t="s">
        <v>42</v>
      </c>
      <c r="C42" s="51" t="s">
        <v>43</v>
      </c>
      <c r="D42" s="5" t="s">
        <v>79</v>
      </c>
      <c r="E42" s="9">
        <v>300</v>
      </c>
      <c r="F42" s="7"/>
      <c r="G42" s="15"/>
      <c r="H42" s="7">
        <f t="shared" si="0"/>
        <v>0</v>
      </c>
      <c r="I42" s="7"/>
      <c r="J42" s="7"/>
    </row>
    <row r="43" spans="1:10" ht="90" customHeight="1" x14ac:dyDescent="0.25">
      <c r="A43" s="10">
        <v>9</v>
      </c>
      <c r="B43" s="37" t="s">
        <v>80</v>
      </c>
      <c r="C43" s="51" t="s">
        <v>81</v>
      </c>
      <c r="D43" s="38" t="s">
        <v>82</v>
      </c>
      <c r="E43" s="9">
        <v>116000</v>
      </c>
      <c r="F43" s="7"/>
      <c r="G43" s="15"/>
      <c r="H43" s="7">
        <f t="shared" si="0"/>
        <v>0</v>
      </c>
      <c r="I43" s="7"/>
      <c r="J43" s="7"/>
    </row>
    <row r="44" spans="1:10" x14ac:dyDescent="0.25">
      <c r="A44" s="10">
        <v>10</v>
      </c>
      <c r="B44" s="15" t="s">
        <v>60</v>
      </c>
      <c r="C44" s="22" t="s">
        <v>38</v>
      </c>
      <c r="D44" s="16" t="s">
        <v>62</v>
      </c>
      <c r="E44" s="9">
        <v>25</v>
      </c>
      <c r="F44" s="15"/>
      <c r="G44" s="15"/>
      <c r="H44" s="7">
        <f t="shared" si="0"/>
        <v>0</v>
      </c>
      <c r="I44" s="7"/>
      <c r="J44" s="7"/>
    </row>
    <row r="45" spans="1:10" x14ac:dyDescent="0.25">
      <c r="A45" s="10">
        <v>11</v>
      </c>
      <c r="B45" s="15" t="s">
        <v>39</v>
      </c>
      <c r="C45" s="52" t="s">
        <v>33</v>
      </c>
      <c r="D45" s="16" t="s">
        <v>63</v>
      </c>
      <c r="E45" s="9">
        <v>3000</v>
      </c>
      <c r="F45" s="15"/>
      <c r="G45" s="15"/>
      <c r="H45" s="7">
        <f t="shared" si="0"/>
        <v>0</v>
      </c>
      <c r="I45" s="7"/>
      <c r="J45" s="7"/>
    </row>
    <row r="46" spans="1:10" x14ac:dyDescent="0.25">
      <c r="A46" s="10">
        <v>12</v>
      </c>
      <c r="B46" s="7" t="s">
        <v>47</v>
      </c>
      <c r="C46" s="5" t="s">
        <v>29</v>
      </c>
      <c r="D46" s="25" t="s">
        <v>48</v>
      </c>
      <c r="E46" s="9">
        <v>1500</v>
      </c>
      <c r="F46" s="6"/>
      <c r="G46" s="15"/>
      <c r="H46" s="7">
        <f t="shared" si="0"/>
        <v>0</v>
      </c>
      <c r="I46" s="7"/>
      <c r="J46" s="6"/>
    </row>
    <row r="47" spans="1:10" x14ac:dyDescent="0.25">
      <c r="A47" s="10">
        <v>13</v>
      </c>
      <c r="B47" s="15" t="s">
        <v>41</v>
      </c>
      <c r="C47" s="10" t="s">
        <v>27</v>
      </c>
      <c r="D47" s="26" t="s">
        <v>64</v>
      </c>
      <c r="E47" s="14">
        <v>700</v>
      </c>
      <c r="F47" s="15"/>
      <c r="G47" s="15"/>
      <c r="H47" s="7">
        <f t="shared" si="0"/>
        <v>0</v>
      </c>
      <c r="I47" s="6"/>
      <c r="J47" s="7"/>
    </row>
    <row r="48" spans="1:10" x14ac:dyDescent="0.25">
      <c r="A48" s="10">
        <v>14</v>
      </c>
      <c r="B48" s="23" t="s">
        <v>44</v>
      </c>
      <c r="C48" s="29" t="s">
        <v>27</v>
      </c>
      <c r="D48" s="28" t="s">
        <v>65</v>
      </c>
      <c r="E48" s="9">
        <v>15</v>
      </c>
      <c r="F48" s="6"/>
      <c r="G48" s="15"/>
      <c r="H48" s="7">
        <f t="shared" si="0"/>
        <v>0</v>
      </c>
      <c r="I48" s="7"/>
      <c r="J48" s="6"/>
    </row>
    <row r="49" spans="1:10" x14ac:dyDescent="0.25">
      <c r="A49" s="10">
        <v>15</v>
      </c>
      <c r="B49" s="7" t="s">
        <v>45</v>
      </c>
      <c r="C49" s="27" t="s">
        <v>46</v>
      </c>
      <c r="D49" s="28" t="s">
        <v>66</v>
      </c>
      <c r="E49" s="9">
        <v>30</v>
      </c>
      <c r="F49" s="6"/>
      <c r="G49" s="15"/>
      <c r="H49" s="7">
        <f t="shared" si="0"/>
        <v>0</v>
      </c>
      <c r="I49" s="7"/>
      <c r="J49" s="6"/>
    </row>
    <row r="50" spans="1:10" ht="26.25" x14ac:dyDescent="0.25">
      <c r="A50" s="10">
        <v>16</v>
      </c>
      <c r="B50" s="7" t="s">
        <v>55</v>
      </c>
      <c r="C50" s="30" t="s">
        <v>56</v>
      </c>
      <c r="D50" s="31" t="s">
        <v>40</v>
      </c>
      <c r="E50" s="9">
        <v>200</v>
      </c>
      <c r="F50" s="6"/>
      <c r="G50" s="15"/>
      <c r="H50" s="7">
        <f t="shared" si="0"/>
        <v>0</v>
      </c>
      <c r="I50" s="7"/>
      <c r="J50" s="6"/>
    </row>
    <row r="51" spans="1:10" x14ac:dyDescent="0.25">
      <c r="A51" s="10">
        <v>17</v>
      </c>
      <c r="B51" s="6" t="s">
        <v>49</v>
      </c>
      <c r="C51" s="32" t="s">
        <v>27</v>
      </c>
      <c r="D51" s="32" t="s">
        <v>67</v>
      </c>
      <c r="E51" s="14">
        <v>30</v>
      </c>
      <c r="F51" s="6"/>
      <c r="G51" s="15"/>
      <c r="H51" s="7">
        <f t="shared" si="0"/>
        <v>0</v>
      </c>
      <c r="I51" s="7"/>
      <c r="J51" s="6"/>
    </row>
    <row r="52" spans="1:10" x14ac:dyDescent="0.25">
      <c r="A52" s="10">
        <v>18</v>
      </c>
      <c r="B52" s="6" t="s">
        <v>68</v>
      </c>
      <c r="C52" s="21" t="s">
        <v>69</v>
      </c>
      <c r="D52" s="33" t="s">
        <v>70</v>
      </c>
      <c r="E52" s="9">
        <v>500</v>
      </c>
      <c r="F52" s="6"/>
      <c r="G52" s="15"/>
      <c r="H52" s="7">
        <f t="shared" si="0"/>
        <v>0</v>
      </c>
      <c r="I52" s="7"/>
      <c r="J52" s="8"/>
    </row>
    <row r="53" spans="1:10" x14ac:dyDescent="0.25">
      <c r="A53" s="10">
        <v>19</v>
      </c>
      <c r="B53" s="7" t="s">
        <v>83</v>
      </c>
      <c r="C53" s="40" t="s">
        <v>84</v>
      </c>
      <c r="D53" s="41" t="s">
        <v>85</v>
      </c>
      <c r="E53" s="9">
        <v>1400</v>
      </c>
      <c r="F53" s="6"/>
      <c r="G53" s="6"/>
      <c r="H53" s="7">
        <f t="shared" si="0"/>
        <v>0</v>
      </c>
      <c r="I53" s="6"/>
      <c r="J53" s="6"/>
    </row>
    <row r="54" spans="1:10" ht="39" x14ac:dyDescent="0.25">
      <c r="A54" s="10">
        <v>20</v>
      </c>
      <c r="B54" s="42" t="s">
        <v>86</v>
      </c>
      <c r="C54" s="43" t="s">
        <v>87</v>
      </c>
      <c r="D54" s="32" t="s">
        <v>88</v>
      </c>
      <c r="E54" s="9">
        <v>6</v>
      </c>
      <c r="F54" s="6"/>
      <c r="G54" s="6"/>
      <c r="H54" s="7">
        <f t="shared" si="0"/>
        <v>0</v>
      </c>
      <c r="I54" s="6"/>
      <c r="J54" s="6"/>
    </row>
    <row r="55" spans="1:10" x14ac:dyDescent="0.25">
      <c r="A55" s="10">
        <v>21</v>
      </c>
      <c r="B55" s="7" t="s">
        <v>89</v>
      </c>
      <c r="C55" s="27" t="s">
        <v>90</v>
      </c>
      <c r="D55" s="41" t="s">
        <v>91</v>
      </c>
      <c r="E55" s="32">
        <v>36</v>
      </c>
      <c r="F55" s="6"/>
      <c r="G55" s="6"/>
      <c r="H55" s="6">
        <f t="shared" si="0"/>
        <v>0</v>
      </c>
      <c r="I55" s="6"/>
      <c r="J55" s="6"/>
    </row>
    <row r="57" spans="1:10" x14ac:dyDescent="0.25">
      <c r="A57" s="64" t="s">
        <v>94</v>
      </c>
      <c r="B57" s="64"/>
      <c r="C57" s="64"/>
      <c r="D57" s="64"/>
      <c r="E57" s="64"/>
      <c r="F57" s="64"/>
      <c r="G57" s="64"/>
      <c r="H57" s="64"/>
      <c r="I57" s="64"/>
    </row>
    <row r="58" spans="1:10" x14ac:dyDescent="0.25">
      <c r="A58" s="65" t="s">
        <v>95</v>
      </c>
      <c r="B58" s="65"/>
      <c r="C58" s="65"/>
      <c r="D58" s="65"/>
      <c r="E58" s="65"/>
      <c r="F58" s="65"/>
      <c r="G58" s="65"/>
      <c r="H58" s="65"/>
      <c r="I58" s="65"/>
    </row>
    <row r="59" spans="1:10" x14ac:dyDescent="0.25">
      <c r="A59" s="3"/>
      <c r="B59" s="39"/>
      <c r="C59" s="39"/>
      <c r="D59" s="39"/>
      <c r="E59" s="39"/>
      <c r="F59" s="39"/>
      <c r="G59" s="39"/>
      <c r="H59" s="39"/>
      <c r="I59" s="39"/>
    </row>
    <row r="60" spans="1:10" x14ac:dyDescent="0.25">
      <c r="A60" s="66" t="s">
        <v>96</v>
      </c>
      <c r="B60" s="66"/>
      <c r="C60" s="66"/>
      <c r="D60" s="66"/>
      <c r="E60" s="66"/>
      <c r="F60" s="66"/>
      <c r="G60" s="46"/>
      <c r="H60" s="47"/>
      <c r="I60" s="3"/>
    </row>
    <row r="61" spans="1:10" ht="24" x14ac:dyDescent="0.25">
      <c r="A61" s="48" t="s">
        <v>97</v>
      </c>
      <c r="B61" s="48" t="s">
        <v>98</v>
      </c>
      <c r="C61" s="48" t="s">
        <v>99</v>
      </c>
      <c r="D61" s="63" t="s">
        <v>100</v>
      </c>
      <c r="E61" s="67"/>
      <c r="F61" s="68" t="s">
        <v>111</v>
      </c>
      <c r="G61" s="68"/>
      <c r="H61" s="68"/>
      <c r="I61" s="3"/>
    </row>
    <row r="62" spans="1:10" x14ac:dyDescent="0.25">
      <c r="A62" s="49" t="s">
        <v>101</v>
      </c>
      <c r="B62" s="50"/>
      <c r="C62" s="50"/>
      <c r="D62" s="57"/>
      <c r="E62" s="61"/>
      <c r="F62" s="53"/>
      <c r="G62" s="54"/>
      <c r="H62" s="55"/>
      <c r="I62" s="3"/>
    </row>
    <row r="63" spans="1:10" x14ac:dyDescent="0.25">
      <c r="A63" s="49" t="s">
        <v>102</v>
      </c>
      <c r="B63" s="50"/>
      <c r="C63" s="50"/>
      <c r="D63" s="57"/>
      <c r="E63" s="61"/>
      <c r="F63" s="53"/>
      <c r="G63" s="54"/>
      <c r="H63" s="55"/>
      <c r="I63" s="3"/>
    </row>
    <row r="64" spans="1:10" x14ac:dyDescent="0.25">
      <c r="A64" s="49" t="s">
        <v>103</v>
      </c>
      <c r="B64" s="50"/>
      <c r="C64" s="50"/>
      <c r="D64" s="57"/>
      <c r="E64" s="61"/>
      <c r="F64" s="53"/>
      <c r="G64" s="54"/>
      <c r="H64" s="55"/>
      <c r="I64" s="3"/>
    </row>
    <row r="65" spans="1:9" ht="55.5" customHeight="1" x14ac:dyDescent="0.25">
      <c r="A65" s="56" t="s">
        <v>112</v>
      </c>
      <c r="B65" s="56"/>
      <c r="C65" s="56"/>
      <c r="D65" s="56"/>
      <c r="E65" s="56"/>
      <c r="F65" s="56"/>
      <c r="G65" s="56"/>
      <c r="H65" s="56"/>
      <c r="I65" s="3"/>
    </row>
    <row r="66" spans="1:9" x14ac:dyDescent="0.25">
      <c r="A66" s="62" t="s">
        <v>104</v>
      </c>
      <c r="B66" s="62"/>
      <c r="C66" s="62"/>
      <c r="D66" s="62"/>
      <c r="E66" s="62"/>
      <c r="F66" s="47"/>
      <c r="G66" s="47"/>
      <c r="H66" s="47"/>
      <c r="I66" s="3"/>
    </row>
    <row r="67" spans="1:9" ht="24" x14ac:dyDescent="0.25">
      <c r="A67" s="48" t="s">
        <v>97</v>
      </c>
      <c r="B67" s="48" t="s">
        <v>105</v>
      </c>
      <c r="C67" s="48" t="s">
        <v>106</v>
      </c>
      <c r="D67" s="63" t="s">
        <v>107</v>
      </c>
      <c r="E67" s="63"/>
      <c r="F67" s="47"/>
      <c r="G67" s="47"/>
      <c r="H67" s="47"/>
      <c r="I67" s="3"/>
    </row>
    <row r="68" spans="1:9" x14ac:dyDescent="0.25">
      <c r="A68" s="49" t="s">
        <v>101</v>
      </c>
      <c r="B68" s="50"/>
      <c r="C68" s="50"/>
      <c r="D68" s="57"/>
      <c r="E68" s="57"/>
      <c r="F68" s="47"/>
      <c r="G68" s="47"/>
      <c r="H68" s="47"/>
      <c r="I68" s="3"/>
    </row>
    <row r="69" spans="1:9" x14ac:dyDescent="0.25">
      <c r="A69" s="49" t="s">
        <v>102</v>
      </c>
      <c r="B69" s="50"/>
      <c r="C69" s="50"/>
      <c r="D69" s="57"/>
      <c r="E69" s="57"/>
      <c r="F69" s="47"/>
      <c r="G69" s="47"/>
      <c r="H69" s="47"/>
      <c r="I69" s="3"/>
    </row>
    <row r="70" spans="1:9" x14ac:dyDescent="0.25">
      <c r="A70" s="49" t="s">
        <v>103</v>
      </c>
      <c r="B70" s="50"/>
      <c r="C70" s="50"/>
      <c r="D70" s="57"/>
      <c r="E70" s="57"/>
      <c r="F70" s="47"/>
      <c r="G70" s="47"/>
      <c r="H70" s="47"/>
      <c r="I70" s="3"/>
    </row>
  </sheetData>
  <autoFilter ref="A33:J33" xr:uid="{00000000-0009-0000-0000-000000000000}"/>
  <mergeCells count="59">
    <mergeCell ref="B10:C10"/>
    <mergeCell ref="D10:J10"/>
    <mergeCell ref="B16:F16"/>
    <mergeCell ref="B17:F17"/>
    <mergeCell ref="B12:C12"/>
    <mergeCell ref="D12:J12"/>
    <mergeCell ref="B13:C13"/>
    <mergeCell ref="D13:J13"/>
    <mergeCell ref="B14:C14"/>
    <mergeCell ref="D14:J14"/>
    <mergeCell ref="B11:J11"/>
    <mergeCell ref="B9:C9"/>
    <mergeCell ref="B6:C6"/>
    <mergeCell ref="D6:J6"/>
    <mergeCell ref="B7:C7"/>
    <mergeCell ref="D7:J7"/>
    <mergeCell ref="B8:C8"/>
    <mergeCell ref="D8:J8"/>
    <mergeCell ref="D9:J9"/>
    <mergeCell ref="B5:C5"/>
    <mergeCell ref="D5:J5"/>
    <mergeCell ref="A1:C1"/>
    <mergeCell ref="I1:J1"/>
    <mergeCell ref="A2:J2"/>
    <mergeCell ref="A3:J3"/>
    <mergeCell ref="A4:F4"/>
    <mergeCell ref="B18:F18"/>
    <mergeCell ref="B19:F19"/>
    <mergeCell ref="A20:J20"/>
    <mergeCell ref="A21:J21"/>
    <mergeCell ref="A22:J22"/>
    <mergeCell ref="F62:H62"/>
    <mergeCell ref="F63:H63"/>
    <mergeCell ref="A25:J25"/>
    <mergeCell ref="A23:J23"/>
    <mergeCell ref="A32:J32"/>
    <mergeCell ref="A27:J27"/>
    <mergeCell ref="A24:J24"/>
    <mergeCell ref="A28:J28"/>
    <mergeCell ref="A29:J29"/>
    <mergeCell ref="A26:J26"/>
    <mergeCell ref="A30:J30"/>
    <mergeCell ref="A31:J31"/>
    <mergeCell ref="F64:H64"/>
    <mergeCell ref="A65:H65"/>
    <mergeCell ref="D69:E69"/>
    <mergeCell ref="D70:E70"/>
    <mergeCell ref="B35:J35"/>
    <mergeCell ref="D63:E63"/>
    <mergeCell ref="D64:E64"/>
    <mergeCell ref="A66:E66"/>
    <mergeCell ref="D67:E67"/>
    <mergeCell ref="D68:E68"/>
    <mergeCell ref="A57:I57"/>
    <mergeCell ref="A58:I58"/>
    <mergeCell ref="A60:F60"/>
    <mergeCell ref="D61:E61"/>
    <mergeCell ref="D62:E62"/>
    <mergeCell ref="F61:H61"/>
  </mergeCells>
  <pageMargins left="0.7" right="0.7" top="0.75" bottom="0.75" header="0.3" footer="0.3"/>
  <pageSetup paperSize="9" scale="5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Ingrida Vilkauskaitė</dc:creator>
  <cp:lastModifiedBy>Aurelija Jokimčienė</cp:lastModifiedBy>
  <cp:lastPrinted>2026-08-04T05:18:26Z</cp:lastPrinted>
  <dcterms:created xsi:type="dcterms:W3CDTF">2021-03-17T13:00:43Z</dcterms:created>
  <dcterms:modified xsi:type="dcterms:W3CDTF">2026-08-04T12:24:42Z</dcterms:modified>
</cp:coreProperties>
</file>