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0066117\Desktop\Ūkinių, santechnikos ir elektros prekių pirkimas 2026-08\"/>
    </mc:Choice>
  </mc:AlternateContent>
  <bookViews>
    <workbookView xWindow="0" yWindow="0" windowWidth="16380" windowHeight="8190" tabRatio="500"/>
  </bookViews>
  <sheets>
    <sheet name="Sheet1" sheetId="1" r:id="rId1"/>
  </sheets>
  <calcPr calcId="162913"/>
  <extLst>
    <ext xmlns:loext="http://schemas.libreoffice.org/" uri="{7626C862-2A13-11E5-B345-FEFF819CDC9F}">
      <loext:extCalcPr stringRefSyntax="CalcA1"/>
    </ext>
  </extLst>
</workbook>
</file>

<file path=xl/calcChain.xml><?xml version="1.0" encoding="utf-8"?>
<calcChain xmlns="http://schemas.openxmlformats.org/spreadsheetml/2006/main">
  <c r="D266" i="1" l="1"/>
  <c r="D267" i="1" s="1"/>
  <c r="D85" i="1"/>
  <c r="D86" i="1" s="1"/>
  <c r="D59" i="1"/>
  <c r="D60" i="1" s="1"/>
  <c r="D39" i="1"/>
  <c r="D40" i="1" s="1"/>
</calcChain>
</file>

<file path=xl/sharedStrings.xml><?xml version="1.0" encoding="utf-8"?>
<sst xmlns="http://schemas.openxmlformats.org/spreadsheetml/2006/main" count="477" uniqueCount="270">
  <si>
    <t>Tiekėjas privalo turėti bent vieną fizinę parduotuvę Šiaulių mieste.</t>
  </si>
  <si>
    <t>Fizinės parduotuvės asortimente nuolat turi būti žemiau išvardintos prekių pozicijos.</t>
  </si>
  <si>
    <t>Preliminarus planuojamas pirkti prekių sąrašas:</t>
  </si>
  <si>
    <t>Eil. Nr.</t>
  </si>
  <si>
    <t>Pavadinimas</t>
  </si>
  <si>
    <t>Prekių charakteristikos</t>
  </si>
  <si>
    <t>Mato vnt.</t>
  </si>
  <si>
    <t xml:space="preserve">   Statybinės prekės</t>
  </si>
  <si>
    <t>Pakabinama spyna</t>
  </si>
  <si>
    <t>Kabinama spyna  (užraktas) apsaugota  nuo nupjovimo, dydis -40 mm  (± 10mm), su ilga kilpa</t>
  </si>
  <si>
    <t>vnt,</t>
  </si>
  <si>
    <t>Spynų cilindrai ilgis (30x30) 60mm (su 5-6 raktais)</t>
  </si>
  <si>
    <t>Durų cilindrai</t>
  </si>
  <si>
    <t>Spynų cilindrai ilgis (35x30) 65mm (su 5-6 raktais)</t>
  </si>
  <si>
    <t>Spynų cilindrai su užsukimu, ilgis 60mm</t>
  </si>
  <si>
    <t>Durų spynos 90/50, įleidžiama dalis 80-170mm išorinė dalis 22-230mm</t>
  </si>
  <si>
    <t>Durų spyna</t>
  </si>
  <si>
    <t>Cementas (maksimali pakuotė 35 kg)</t>
  </si>
  <si>
    <t>Cementas</t>
  </si>
  <si>
    <t>Išlyginamasis mišinys grindims (maksimali pakuotė 20 kg)*</t>
  </si>
  <si>
    <t>Mišinys</t>
  </si>
  <si>
    <t xml:space="preserve">Sausas betono mišinys (maksimali pakuotė 25 kg)* </t>
  </si>
  <si>
    <t>Sausas tinko skiedinys (maksimali pakuotė30 kg)*</t>
  </si>
  <si>
    <t>Sausas mūro skiedinys (maksimali pakuotė 25kg)*</t>
  </si>
  <si>
    <t xml:space="preserve">Montažinės putos, vidutinio plėtimosi, 750 ml, ± 50 ml </t>
  </si>
  <si>
    <t>vnt.</t>
  </si>
  <si>
    <t>Montažinės putos</t>
  </si>
  <si>
    <t xml:space="preserve">Silikonas sanitarinis bespalvis 310 ml. ± 20 ml </t>
  </si>
  <si>
    <t>Silikonas</t>
  </si>
  <si>
    <t xml:space="preserve">Silikonas sanitarinis baltas 310 ml. ± 20 ml </t>
  </si>
  <si>
    <t>Hermetikas (baltas, bespalvis, 280 ml ± 20 ml)</t>
  </si>
  <si>
    <t>Hermetikas</t>
  </si>
  <si>
    <t>Statybinis glaistas, smulkaus grūdėtumo (maksimali pakuotė 28 kg)*</t>
  </si>
  <si>
    <t>Glaistas</t>
  </si>
  <si>
    <t>Statybinis glaistas, stambaus grūdėtumo (maksimali pakuotė 20 kg)*</t>
  </si>
  <si>
    <t xml:space="preserve">Glaistas gipso kartono siūlėms (maksimali pakuotė 25 kg)* </t>
  </si>
  <si>
    <t>Skiediklis Nr.646 1 l</t>
  </si>
  <si>
    <t>Skiediklis</t>
  </si>
  <si>
    <t>Skiediklis Nr.646 5 l</t>
  </si>
  <si>
    <t>Skliediklis</t>
  </si>
  <si>
    <t>Siaurapjūklio elektrinių ir akumuliatorinių siaurapjūklių pjūkleliai, geležtės įvairių dyžių</t>
  </si>
  <si>
    <t>komp.</t>
  </si>
  <si>
    <t>Pjūkleliai</t>
  </si>
  <si>
    <t>Metalo pjovimo diskas  įvairių išmatavimų( dydžių)</t>
  </si>
  <si>
    <t xml:space="preserve">Dažai </t>
  </si>
  <si>
    <t xml:space="preserve">Įvairūs dažai </t>
  </si>
  <si>
    <t>Teptukai</t>
  </si>
  <si>
    <t>Įvairių pločių  teptukai</t>
  </si>
  <si>
    <t>Dažymo juostos</t>
  </si>
  <si>
    <t>Įvairių pločių juostos</t>
  </si>
  <si>
    <t>Preliminari planuojama išlaidų suma:</t>
  </si>
  <si>
    <t>Nuolaida visoms statybinėms prekėms nuo reguliarios mažmeninės kainos (procentais): (įrašyti konkretų nuolaidos skaičių)</t>
  </si>
  <si>
    <t>Nuolaida prekėms nuo reguliarios mažmeninės kainos (eurais):</t>
  </si>
  <si>
    <t>Bendra kaina pritaikius nuolaidą , tame tarpe PVM suma :</t>
  </si>
  <si>
    <t xml:space="preserve">          Santechnikos  prekės</t>
  </si>
  <si>
    <t>Vandentiekio žarna</t>
  </si>
  <si>
    <t>Lanksčioji vandentiekio žarna (vidinis sriegis ½"; medžiaga nerūdijančio plieno šarvas, ilgis 30 cm, naudojama kaip šalto geriamojo ir karšto vandens vandentiekių vamzdynų sistemų jungtis)</t>
  </si>
  <si>
    <t>Lanksčioji maišytuvų  žarna (vidinis sriegis ½"; medžiaga nerūdijančio plieno šarvas, ilgis 70 cm,  geriamam vandeniui, maišytuvams ir kitai sanitarinei įrangai prijungti)</t>
  </si>
  <si>
    <t>Čiaupas</t>
  </si>
  <si>
    <t>Čiaupas (skersmuo 1/2"; vv, vidiniai sriegiai, raudona rankena)</t>
  </si>
  <si>
    <t>Čiaupas (skersmuo 1"; vv, vidiniai sriegiai, raudona rankena)</t>
  </si>
  <si>
    <t>Čiaupas (skersmuo 2";V/I, vidinis ir išoriniai sriegiai, raudona rankena)</t>
  </si>
  <si>
    <t>Maišytuvas</t>
  </si>
  <si>
    <t>Maišytuvas (virtuvinių plautuvių maišytuvas, vienos rankenėlės, pajungimas žarnelėmis, kurių vidinio sriegio skersmuo: 1/2"x3/8" būtų vienas galas žarnos 3/8 tai apie 12 mm ,o kitas 1/2 apie 20mm, aukštu snapeliu, aukštis iki vamzdžio apie 23 cm ± 3 cm, chromuotas)</t>
  </si>
  <si>
    <t>Maišytuvas (plautuvių maišytuvas, vienos rankenėlės, pajungimas žarnelėmis, kurių vidinio sriegio skersmuo: 1/2"x3/8" būtų vienas galas žarnos 3/8 tai apie 12mm ,o kitas 1/2 apie 20mm, trumpu snapeliu, aukštis iki vamzdžio apie 5 cm  ±2 cm, chromuotas)</t>
  </si>
  <si>
    <t xml:space="preserve">vnt. </t>
  </si>
  <si>
    <t>Klozetas</t>
  </si>
  <si>
    <t xml:space="preserve">Klozetas. WC komplektas su nuleidimo 3/6l funkcija. Horizontalus nubėgimas. Šoninis vandens pajungimas prie bakelio. Komplekte su dangčiu </t>
  </si>
  <si>
    <t xml:space="preserve">Klozetas. WC komplektas su nuleidimo 3/6l funkcija. Nubėgimas horizantalus, vandens pajungimas iš apačios. Komplekte su dangčiu </t>
  </si>
  <si>
    <t>Dušo žarna</t>
  </si>
  <si>
    <t>Dušo žarna, 150 cm., chromas</t>
  </si>
  <si>
    <t>Dušo galvutė</t>
  </si>
  <si>
    <t xml:space="preserve">Dušo galvutė, Ø 70, chromas </t>
  </si>
  <si>
    <t>Sifonas</t>
  </si>
  <si>
    <t>Sifonas praustuvams. Sifonas su galvute ,be galvutės,pralaidumas - 39l / min. esant 120 mm vandens stulpui,su nerūdijančio plieno sieteliu,guminis kaištis, pagamintas iš PVC, aukšta kokybė.</t>
  </si>
  <si>
    <t>Vandens nuleidimo mechanizmai</t>
  </si>
  <si>
    <t xml:space="preserve">Nuleidimo mechanizmas START/STOP. Reguliuojamas mechanizmo aukštis. Reguliuojamas nuleidžiamo vandens kiekis. </t>
  </si>
  <si>
    <t>Vandens prileidimo mechanizmai</t>
  </si>
  <si>
    <t>Vandens prileidimo mechanizmai, 1/2, apatinis prijungimas, 1/2, šoninis prijungimas</t>
  </si>
  <si>
    <t>Nuolaida prekėms nuo reguliarios mažmeninės kainos (procentais): (įrašyti konkretų nuolaidos skaičių)</t>
  </si>
  <si>
    <t xml:space="preserve">         Ūkinės prekės</t>
  </si>
  <si>
    <t>Kempinėlės</t>
  </si>
  <si>
    <t>Kempinė valymui, įvairių spalvų, 10 vnt. , porolonas</t>
  </si>
  <si>
    <t>įpak.</t>
  </si>
  <si>
    <t>Šluostės</t>
  </si>
  <si>
    <t>Šluostė, įvairių spalvų, universali, 3 vnt. 175 mm x 155 mm , celiulozės, medvilnė, mikropluokšto.</t>
  </si>
  <si>
    <t>Pašluostės grindų</t>
  </si>
  <si>
    <t>Atsarginės, pakaitinės grindų šluostės 43x14 cm, 40 cm.Trijų pluoštų (medvilnės, mikropluošto bei poliesterio) audinys yra itin ilgo tarnavimo. Tinkanti naudoti su rūgštinėmis ar šarminėmis plovimo bei dezinfekavimo priemonėmis.</t>
  </si>
  <si>
    <t xml:space="preserve"> Stiklinės</t>
  </si>
  <si>
    <t xml:space="preserve">Vienkartinis puodelis karštiems gėrimams. Pagamintas iš tvirto ir kokybiško popieriaus, baltos spalvos. Patogus laikyti rankoje, gėrimas greitai neatvėsta. Talpos 200 ml. , 240 ml. , 300/360 ml . Pakuotėje 50 vnt </t>
  </si>
  <si>
    <t>Popieriniai rankšluosčiai</t>
  </si>
  <si>
    <t>Buitinis popierinis rankšluostis, 2 rulonai. 2 sluoksnių, perdirbtas plaušas, rulono ilgis 14,94 metro, lapelių dydis 224x180mm.</t>
  </si>
  <si>
    <t xml:space="preserve"> Popieriniai rankšluosčiai , spalva balta , rulonų sk.1 ,popieriaus lapelių skaičius 600 </t>
  </si>
  <si>
    <t xml:space="preserve">Popierinės servetėlės </t>
  </si>
  <si>
    <t xml:space="preserve">Lapiniai popieriniai rankšluosčiai,  Z-lenkimo,  21x23 cm, servetėlių kiekis pakelyje 200 vnt </t>
  </si>
  <si>
    <t>Tualetinis popierius</t>
  </si>
  <si>
    <t xml:space="preserve">Trijų sluoksnių tualetinis popierius pagamintas iš perdirbto popieriaus. Popierius perforuotas. </t>
  </si>
  <si>
    <t xml:space="preserve">Skalbimo milteliai </t>
  </si>
  <si>
    <t>Skalbimo milteliai  skirti skalbti rankomis ir skalbimo mašinomis.  2 kg.</t>
  </si>
  <si>
    <t>Muilas</t>
  </si>
  <si>
    <t>Muilas  rankom 75 g</t>
  </si>
  <si>
    <t>Ūkinis muilas</t>
  </si>
  <si>
    <t>Universalus ūkiškas skalbiamasis muilas  72%, 200g</t>
  </si>
  <si>
    <t>Skystas muilas</t>
  </si>
  <si>
    <t>Universalus, kreminės konsistencijos skystas muilas 5 litrų</t>
  </si>
  <si>
    <t>Valikliai</t>
  </si>
  <si>
    <t>Rūgštinis sanitarinis valiklis, 1l (Rūgštinė koncentruota valymo priemonė, skirta šlapimo akmens, druskų, rūdžių nuo fajansinių unitazų, koklių, keraminių, nerūdjančio plieno paviršių valymui)</t>
  </si>
  <si>
    <t xml:space="preserve">Valiklis </t>
  </si>
  <si>
    <t>Gelinis WC ,  VIX ICE ACTION 7850 750 ml.</t>
  </si>
  <si>
    <t>Indų ploviklis</t>
  </si>
  <si>
    <t xml:space="preserve">Indų ploviklis Fairy 1000 ml. </t>
  </si>
  <si>
    <t>Gaiviklis</t>
  </si>
  <si>
    <t>Oro gaiviklis, 0.35 l (įvairių kvapų)</t>
  </si>
  <si>
    <t xml:space="preserve">Dezinfekcinis skystis </t>
  </si>
  <si>
    <t>Dezinfekcinis skystis plovimui ir dezinfekacijos koncentratas, biocidinio produkto tipo, dezinfekantas, (Dezinfekcinis skystis plovimui Jėga-7Q ,) 5 l.</t>
  </si>
  <si>
    <t xml:space="preserve">Pirštinės </t>
  </si>
  <si>
    <t>Megztos darbinės pirštinės  su taškeliais iš vienos pusės</t>
  </si>
  <si>
    <t>poros</t>
  </si>
  <si>
    <t>Guminės buitinės pirštinės G-1(Guminės buitinės pirštinės, pagamintos iš latekso. Tinka namų apyvokos darbams, tokiems kaip, indų ar grindų valymui)</t>
  </si>
  <si>
    <t xml:space="preserve">Purškalas nuo blusų </t>
  </si>
  <si>
    <t xml:space="preserve">Ropojančių vabzdžių (blusų) insekticidas SUPER COBRA, 400 ml </t>
  </si>
  <si>
    <t xml:space="preserve">Purškalas nuo erkių ir uodų </t>
  </si>
  <si>
    <t xml:space="preserve">DEET purškiamas repelentas 50 %, 50 ml ,atbaido uodus, erkes ir kitus skraidančius vabzdžius. Prieš naudojimą suplakti. Užpurkškti nedidelį repelento kiekį ant rankų, tada tepkite ant veido, kaklo ir kitų atvirų kūno vietų. Priemonė atbaido uodus iki 6 val., erkes iki 5 val. </t>
  </si>
  <si>
    <t>Elektros prekės</t>
  </si>
  <si>
    <t>Montažinė PVC dėžutė gk plokštei</t>
  </si>
  <si>
    <t>Skirta montavimui į gipskartonio plokštę. Gaminio medžiaga: PVC.</t>
  </si>
  <si>
    <t>Apsaugos klasė: IP20.</t>
  </si>
  <si>
    <t>Montuojama į gipskartonio plokštę.</t>
  </si>
  <si>
    <t>Gaminio medžiaga: PVC.</t>
  </si>
  <si>
    <t>Vietų skaičius: 2.</t>
  </si>
  <si>
    <t>Vietų skaičius: 5.</t>
  </si>
  <si>
    <t>Montažinė PVC dėžutė gk plokštei pagilinta</t>
  </si>
  <si>
    <t>Vietų skaičius: 1</t>
  </si>
  <si>
    <t>Montažinė PVC dėžutė į betoną</t>
  </si>
  <si>
    <t>Montuojama į betoną.</t>
  </si>
  <si>
    <t>Vietų skaičius: 1.</t>
  </si>
  <si>
    <t>Montažinė PVC dėžutė pagilinta į betoną</t>
  </si>
  <si>
    <t>Elementas „ DURACELL MN2400“ arba lygiavertis</t>
  </si>
  <si>
    <t>Elemento tipas: LR03.</t>
  </si>
  <si>
    <t>vnt</t>
  </si>
  <si>
    <t>Dydis: AAA.</t>
  </si>
  <si>
    <t>Cheminė sudėtis: Cinko mangano dioksidas.</t>
  </si>
  <si>
    <t>Įtampa 1,5 V.</t>
  </si>
  <si>
    <t>Kiekis pakuotėje: 1 vnt.</t>
  </si>
  <si>
    <t>Elementas „ DURACELL MN1500 “ arba lygiavertis</t>
  </si>
  <si>
    <t>Elemento tipas: LR6.</t>
  </si>
  <si>
    <t>Dydis: AA.</t>
  </si>
  <si>
    <t>Kiekis pakuotėje: 4 vnt.</t>
  </si>
  <si>
    <t>Akumuliatorius “ DURACELL HR6”   arba  lygiavertis</t>
  </si>
  <si>
    <t>Elemento tipas: LR6;AA kraunamas</t>
  </si>
  <si>
    <t>Dydis: LR6</t>
  </si>
  <si>
    <t>Cheminė sudėtis: Ni-mh.</t>
  </si>
  <si>
    <t>Įtampa 1,2 V.</t>
  </si>
  <si>
    <t>Talpa: ne mažiau 2500mAh</t>
  </si>
  <si>
    <t>Akumuliatorius “ DURACELL HR03”   arba  lygiavertis</t>
  </si>
  <si>
    <t>Elemento tipas: LR03;AAA kraunamas</t>
  </si>
  <si>
    <t>Dydis: LR03</t>
  </si>
  <si>
    <t xml:space="preserve">Talpa: ne mažiau 850mAh </t>
  </si>
  <si>
    <t>Virštinkinis jungiklis</t>
  </si>
  <si>
    <t>Srovė; įtampa: 10 A/230 V. Įvairių dydžių</t>
  </si>
  <si>
    <t>Virštinkinis perjungiklis</t>
  </si>
  <si>
    <t xml:space="preserve">Srovė; įtampa: 10 A/230 V. Montavimas ant tinklo įvairų dydžių </t>
  </si>
  <si>
    <t>Mygtukinis  jungiklis</t>
  </si>
  <si>
    <t>Srovė; įtampa: 10 A/230 V.</t>
  </si>
  <si>
    <t>Montavimas: ant tinko.</t>
  </si>
  <si>
    <t>Klavišų skaičius: 1.</t>
  </si>
  <si>
    <t>Gaminio spalva: Balta.</t>
  </si>
  <si>
    <t xml:space="preserve">Potinkinis perjungiklis. </t>
  </si>
  <si>
    <t>Montavimas: po tinku.</t>
  </si>
  <si>
    <t>Gaminio spalva: Balta. Komplektas su rėmeliu.</t>
  </si>
  <si>
    <t>Potinkinis kryžminis jungiklis.</t>
  </si>
  <si>
    <t xml:space="preserve">Srovė; įtampa: 10 A/230 V.                                                     </t>
  </si>
  <si>
    <t>Klavišų skaičius: 2.</t>
  </si>
  <si>
    <t>Klavišų skaičius: 3.</t>
  </si>
  <si>
    <t>Izoliuojamoji juosta</t>
  </si>
  <si>
    <t>Storis, mm: 0,15, plotis: 19.</t>
  </si>
  <si>
    <t>Juostos ilgis, m: 33.</t>
  </si>
  <si>
    <t>Sudėtis, pagrindas : PVC.</t>
  </si>
  <si>
    <t>Gaminio spalva: geltona ar kita šviesi.</t>
  </si>
  <si>
    <t>Juostos ilgis, m: 25.</t>
  </si>
  <si>
    <t>Gaminio spalva: įvairių spalvų</t>
  </si>
  <si>
    <t xml:space="preserve">Kabelis </t>
  </si>
  <si>
    <t>Laidininko tipas: Varinis daugiagyslis.</t>
  </si>
  <si>
    <t>m</t>
  </si>
  <si>
    <t>Gyslų skaičius ir skerspjūvis: 3x1,0mm².</t>
  </si>
  <si>
    <t>Izoliacija: PVC. Apvalkalas: PVC.</t>
  </si>
  <si>
    <t>Vardinė įtampa: 300/500 V.</t>
  </si>
  <si>
    <t>Apvalkalo spalva: Balta.</t>
  </si>
  <si>
    <t>Gyslų skaičius ir skerspjūvis: 2x1,0mm².</t>
  </si>
  <si>
    <t>Kabelis (plokščias)</t>
  </si>
  <si>
    <t>Laidininko tipas: Varinis daugiagyslis</t>
  </si>
  <si>
    <t>Gyslų skaičius ir skerspjūvis: 3x1,5 mm².</t>
  </si>
  <si>
    <t>Izoliacija: PVC.</t>
  </si>
  <si>
    <t>Apvalkalas: PVC.</t>
  </si>
  <si>
    <t>Laidininko tipas: Varinis monolitas.</t>
  </si>
  <si>
    <t>Gyslų skaičius ir skerspjūvis: 2x1,5 mm².</t>
  </si>
  <si>
    <t>Izoliacija: PVC. Užpildas: Plastikas.</t>
  </si>
  <si>
    <t>Gyslų skaičius ir skerspjūvis: 2x4,0 mm².</t>
  </si>
  <si>
    <t>Gyslų skaičius ir skerspjūvis: 3x1,0 mm².</t>
  </si>
  <si>
    <t>Gyslų skaičius ir skerspjūvis: 3x2,5 mm².</t>
  </si>
  <si>
    <t>Automatinis jungiklis</t>
  </si>
  <si>
    <t>Įtampa ,srovė : 230V, 16A</t>
  </si>
  <si>
    <t>Tipas: C</t>
  </si>
  <si>
    <t>Įtampa ,srovė : 230V, 20A</t>
  </si>
  <si>
    <t>Įtampa ,srovė : 230V, 25A</t>
  </si>
  <si>
    <t>Srovės nuotekio rėlė</t>
  </si>
  <si>
    <t>Dvipolė ,   25A,    0,03A</t>
  </si>
  <si>
    <t>Keturpolė ,   40A,    0,03A</t>
  </si>
  <si>
    <t xml:space="preserve">Kištukas </t>
  </si>
  <si>
    <t>Poliai; srovė; įtampa: 2 poliai; 6 A; 230 V</t>
  </si>
  <si>
    <t>Gaminio spalva: Juoda./balta</t>
  </si>
  <si>
    <t>Poliai; srovė; įtampa: 3 poliai; 16A; 250V</t>
  </si>
  <si>
    <t xml:space="preserve">Gaminio spalva: Juoda./balta </t>
  </si>
  <si>
    <t>Liuminescencinė lempa T8</t>
  </si>
  <si>
    <t>Galingumas: 36 W.</t>
  </si>
  <si>
    <t>šviesos spektras: 3000 K.</t>
  </si>
  <si>
    <t>Vidutinis veikimo laikotarpis: 20000 val.</t>
  </si>
  <si>
    <t>Galingumas: 18 W.</t>
  </si>
  <si>
    <t>šviesos spektras: 4000 K.</t>
  </si>
  <si>
    <t>Šviestuvas LED rėmelis</t>
  </si>
  <si>
    <t>Galingumas 40W</t>
  </si>
  <si>
    <t>Įtampa: 230V AC</t>
  </si>
  <si>
    <t>Šviesos srautas, 4000Lm</t>
  </si>
  <si>
    <t>Spalvos temperatūra: 4500K</t>
  </si>
  <si>
    <t>Šviestuvas LED PANEL</t>
  </si>
  <si>
    <t>Įtampa – 230V/50Hz</t>
  </si>
  <si>
    <t>Šviesos srautas, 4000Lm, šviesos spalva – 4000K</t>
  </si>
  <si>
    <t xml:space="preserve">Hermetiškumas: IP20; švietimo kampas: 110*; išmatavimai: 595/595/26 mm </t>
  </si>
  <si>
    <t>Šviestuvas LED PANEL 600x600</t>
  </si>
  <si>
    <t>Įtampa AC220-240V</t>
  </si>
  <si>
    <t xml:space="preserve">Šviesos srautas 3600lm, Švietimo kampas 90*, Spalvinė temperatūra 4000K </t>
  </si>
  <si>
    <t xml:space="preserve">Hermetiškumo klasė IP20, Tarnavimo laikas iki 50 000 val., šviestuvo akinimo indeksas(UGR): URG-19 </t>
  </si>
  <si>
    <t>LED lemputė</t>
  </si>
  <si>
    <t>Galingumas: 12 W.</t>
  </si>
  <si>
    <t>Tipas:A60</t>
  </si>
  <si>
    <t>šviesos spektras: 2700 K.</t>
  </si>
  <si>
    <t>Cokolis : E27</t>
  </si>
  <si>
    <t>Galingumas: 10 W.</t>
  </si>
  <si>
    <t>Ilgintuvas</t>
  </si>
  <si>
    <t>Vietų skaičius: 3.</t>
  </si>
  <si>
    <t>Srovė; įtampa: 16 A; 250 V~.</t>
  </si>
  <si>
    <t>Laidas: 3x1,0 mm²; 3 m ± 0,5 m</t>
  </si>
  <si>
    <t>Turi būti su užsklanda, įžeminimo kontaktais. Spalva - balta arba šviesi.</t>
  </si>
  <si>
    <t xml:space="preserve"> Srovė; įtampa: 16 A; 250 V~.</t>
  </si>
  <si>
    <t>Laidas: 3x1,0 mm²; 5 m ± 0,5 m</t>
  </si>
  <si>
    <t>Ilgintuvas su jungikliu</t>
  </si>
  <si>
    <t>Laidas: 3x1,0 mm²; 4 m ± 0,5 m</t>
  </si>
  <si>
    <t>Kištukinis lizdas</t>
  </si>
  <si>
    <t>Montavimas - ant paviršiaus.</t>
  </si>
  <si>
    <t>Rėmeliai</t>
  </si>
  <si>
    <t>Tinkantis siūlomiems kištukiniams lizdams ir jungikliams</t>
  </si>
  <si>
    <t>Prožektorius su judesio davikliu</t>
  </si>
  <si>
    <t>Tipas:LED,5000lm,4000K</t>
  </si>
  <si>
    <t>Juodos spalvos  IP65</t>
  </si>
  <si>
    <t>Degimo laikas 50000valandų</t>
  </si>
  <si>
    <t>Galvaninių elementų pakrovėjas</t>
  </si>
  <si>
    <t xml:space="preserve">Įkrauna iki 4 baterijų
4 LED indikacijos kiekvienai baterijai
1 / 4 AA arba 1 / 4 AAA baterijas (įtampa 240V)
</t>
  </si>
  <si>
    <t>Elektrodai</t>
  </si>
  <si>
    <t>Elektrodai  D 3,0 mm (1 kg) dėžutė</t>
  </si>
  <si>
    <t>kg.</t>
  </si>
  <si>
    <t>Techninė specifikacija</t>
  </si>
  <si>
    <t>1.</t>
  </si>
  <si>
    <t>2.</t>
  </si>
  <si>
    <t>4.</t>
  </si>
  <si>
    <t>Pirkimas į atskiras dalis neskaidomas, sudaraoma viena sutartis visoms prekių grupėms.</t>
  </si>
  <si>
    <t>Esant poreikiui, Pirkėjas turės teisę pirkti ir kitas, nenurodytas, tačiau pagal funkcinę paskirtį panašias Prekes.</t>
  </si>
  <si>
    <t xml:space="preserve">3. </t>
  </si>
  <si>
    <t>5.</t>
  </si>
  <si>
    <t>Vadovaujantis LR aplinkos ministro įsakymu patvirtintu Aplinkos apsaugos kriterijų taikymo, vykdant viešuosius pirkimus, tvarkos aprašu. Pristatomos Prekės turi atitikti minimalius aplinkos apsaugos kriterijus, nustatytus atitinkamoms produktų grupėms. Kiekviena prekių grupė turi atitikti minimalius apsaugos aplinkos kriterijus.</t>
  </si>
  <si>
    <t>Pirkėjas Prekes iš fizinės parduotuvės Šiaulių mieste atsiima pats, savo transportu.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</si>
</sst>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Calibri"/>
      <family val="2"/>
      <charset val="186"/>
    </font>
    <font>
      <sz val="11"/>
      <name val="Times New Roman"/>
      <family val="1"/>
      <charset val="1"/>
    </font>
    <font>
      <sz val="11"/>
      <color rgb="FF000000"/>
      <name val="Times New Roman"/>
      <family val="1"/>
      <charset val="1"/>
    </font>
    <font>
      <sz val="11"/>
      <name val="Times New Roman"/>
      <family val="1"/>
      <charset val="186"/>
    </font>
    <font>
      <b/>
      <i/>
      <sz val="11"/>
      <name val="Times New Roman"/>
      <family val="1"/>
      <charset val="186"/>
    </font>
    <font>
      <b/>
      <i/>
      <sz val="16"/>
      <name val="Times New Roman"/>
      <family val="1"/>
      <charset val="186"/>
    </font>
    <font>
      <b/>
      <i/>
      <sz val="11"/>
      <name val="Calibri"/>
      <family val="2"/>
      <charset val="186"/>
    </font>
    <font>
      <b/>
      <sz val="14"/>
      <color rgb="FF000000"/>
      <name val="Times New Roman"/>
      <family val="1"/>
      <charset val="186"/>
    </font>
    <font>
      <b/>
      <sz val="11"/>
      <name val="Times New Roman"/>
      <family val="1"/>
      <charset val="186"/>
    </font>
    <font>
      <b/>
      <sz val="14"/>
      <name val="Times New Roman"/>
      <family val="1"/>
      <charset val="186"/>
    </font>
    <font>
      <sz val="12"/>
      <name val="Times New Roman"/>
      <family val="1"/>
      <charset val="1"/>
    </font>
    <font>
      <sz val="12"/>
      <color rgb="FF000000"/>
      <name val="Times New Roman"/>
      <family val="1"/>
      <charset val="1"/>
    </font>
    <font>
      <sz val="12"/>
      <color rgb="FF000000"/>
      <name val="Times New Roman"/>
      <family val="1"/>
      <charset val="186"/>
    </font>
    <font>
      <sz val="11"/>
      <color rgb="FF000000"/>
      <name val="Calibri"/>
      <family val="2"/>
      <charset val="186"/>
    </font>
    <font>
      <b/>
      <sz val="18"/>
      <name val="Times New Roman"/>
      <family val="1"/>
      <charset val="1"/>
    </font>
    <font>
      <sz val="14"/>
      <name val="Times New Roman"/>
      <family val="1"/>
      <charset val="186"/>
    </font>
  </fonts>
  <fills count="3">
    <fill>
      <patternFill patternType="none"/>
    </fill>
    <fill>
      <patternFill patternType="gray125"/>
    </fill>
    <fill>
      <patternFill patternType="solid">
        <fgColor rgb="FFFFFFFF"/>
        <bgColor rgb="FFFFFFCC"/>
      </patternFill>
    </fill>
  </fills>
  <borders count="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style="hair">
        <color auto="1"/>
      </top>
      <bottom style="hair">
        <color auto="1"/>
      </bottom>
      <diagonal/>
    </border>
  </borders>
  <cellStyleXfs count="2">
    <xf numFmtId="0" fontId="0" fillId="0" borderId="0"/>
    <xf numFmtId="0" fontId="13" fillId="0" borderId="0"/>
  </cellStyleXfs>
  <cellXfs count="57">
    <xf numFmtId="0" fontId="0" fillId="0" borderId="0" xfId="0"/>
    <xf numFmtId="0" fontId="0" fillId="0" borderId="0" xfId="0" applyFont="1"/>
    <xf numFmtId="0" fontId="1" fillId="0" borderId="0" xfId="0" applyFont="1" applyBorder="1" applyAlignment="1">
      <alignment vertical="center"/>
    </xf>
    <xf numFmtId="0" fontId="2" fillId="0" borderId="0" xfId="0" applyFont="1" applyBorder="1" applyAlignment="1">
      <alignment horizontal="left" vertical="center"/>
    </xf>
    <xf numFmtId="0" fontId="3" fillId="2" borderId="1" xfId="0" applyFont="1" applyFill="1" applyBorder="1" applyAlignment="1">
      <alignment horizontal="center" vertical="top"/>
    </xf>
    <xf numFmtId="0" fontId="3" fillId="2" borderId="2" xfId="0" applyFont="1" applyFill="1" applyBorder="1" applyAlignment="1">
      <alignment horizontal="left" vertical="center" wrapText="1"/>
    </xf>
    <xf numFmtId="0" fontId="3" fillId="2" borderId="3" xfId="0" applyFont="1" applyFill="1" applyBorder="1" applyAlignment="1">
      <alignment horizontal="center" vertical="top"/>
    </xf>
    <xf numFmtId="0" fontId="0" fillId="0" borderId="5" xfId="0" applyFont="1" applyBorder="1"/>
    <xf numFmtId="0" fontId="0" fillId="0" borderId="5" xfId="0" applyBorder="1"/>
    <xf numFmtId="0" fontId="4" fillId="2" borderId="4" xfId="0" applyFont="1" applyFill="1" applyBorder="1" applyAlignment="1">
      <alignment horizontal="left" vertical="center" wrapText="1"/>
    </xf>
    <xf numFmtId="0" fontId="6" fillId="2" borderId="4" xfId="0" applyFont="1" applyFill="1" applyBorder="1" applyAlignment="1">
      <alignment horizontal="center"/>
    </xf>
    <xf numFmtId="0" fontId="3" fillId="2" borderId="4" xfId="0" applyFont="1" applyFill="1" applyBorder="1" applyAlignment="1">
      <alignment horizontal="center" vertical="top"/>
    </xf>
    <xf numFmtId="0" fontId="3" fillId="2" borderId="4" xfId="0" applyFont="1" applyFill="1" applyBorder="1" applyAlignment="1">
      <alignment horizontal="left" vertical="top" wrapText="1"/>
    </xf>
    <xf numFmtId="0" fontId="3" fillId="2" borderId="4" xfId="0" applyFont="1" applyFill="1" applyBorder="1" applyAlignment="1">
      <alignment horizontal="center" vertical="center"/>
    </xf>
    <xf numFmtId="0" fontId="3" fillId="2" borderId="4" xfId="0" applyFont="1" applyFill="1" applyBorder="1" applyAlignment="1">
      <alignment horizontal="left" vertical="top" wrapText="1" shrinkToFit="1"/>
    </xf>
    <xf numFmtId="0" fontId="3" fillId="2" borderId="4" xfId="0" applyFont="1" applyFill="1" applyBorder="1" applyAlignment="1">
      <alignment horizontal="left" vertical="top"/>
    </xf>
    <xf numFmtId="0" fontId="3" fillId="2" borderId="4" xfId="0" applyFont="1" applyFill="1" applyBorder="1" applyAlignment="1">
      <alignment horizontal="left" vertical="top" shrinkToFit="1"/>
    </xf>
    <xf numFmtId="0" fontId="2" fillId="0" borderId="4" xfId="0" applyFont="1" applyBorder="1" applyAlignment="1">
      <alignment wrapText="1"/>
    </xf>
    <xf numFmtId="0" fontId="2" fillId="0" borderId="4" xfId="0" applyFont="1" applyBorder="1" applyAlignment="1">
      <alignment vertical="top"/>
    </xf>
    <xf numFmtId="0" fontId="7" fillId="0" borderId="4" xfId="0" applyFont="1" applyBorder="1" applyAlignment="1">
      <alignment horizontal="left" wrapText="1"/>
    </xf>
    <xf numFmtId="0" fontId="8" fillId="2" borderId="4" xfId="0" applyFont="1" applyFill="1" applyBorder="1" applyAlignment="1">
      <alignment horizontal="center" vertical="center"/>
    </xf>
    <xf numFmtId="0" fontId="9" fillId="2" borderId="4" xfId="0" applyFont="1" applyFill="1" applyBorder="1" applyAlignment="1">
      <alignment horizontal="left" vertical="center" wrapText="1"/>
    </xf>
    <xf numFmtId="0" fontId="9" fillId="2" borderId="4" xfId="0" applyFont="1" applyFill="1" applyBorder="1" applyAlignment="1">
      <alignment horizontal="left" vertical="center"/>
    </xf>
    <xf numFmtId="0" fontId="10" fillId="2" borderId="4" xfId="0" applyFont="1" applyFill="1" applyBorder="1" applyAlignment="1">
      <alignment horizontal="left" vertical="top" shrinkToFit="1"/>
    </xf>
    <xf numFmtId="0" fontId="11" fillId="0" borderId="4" xfId="0" applyFont="1" applyBorder="1" applyAlignment="1">
      <alignment vertical="top" wrapText="1"/>
    </xf>
    <xf numFmtId="0" fontId="10" fillId="2" borderId="4" xfId="0" applyFont="1" applyFill="1" applyBorder="1" applyAlignment="1">
      <alignment horizontal="center" vertical="center"/>
    </xf>
    <xf numFmtId="0" fontId="10" fillId="2" borderId="4" xfId="0" applyFont="1" applyFill="1" applyBorder="1" applyAlignment="1">
      <alignment horizontal="left" vertical="top" wrapText="1"/>
    </xf>
    <xf numFmtId="0" fontId="12" fillId="0" borderId="4" xfId="0" applyFont="1" applyBorder="1" applyAlignment="1">
      <alignment horizontal="center" vertical="top"/>
    </xf>
    <xf numFmtId="0" fontId="12" fillId="0" borderId="4" xfId="0" applyFont="1" applyBorder="1" applyAlignment="1">
      <alignment vertical="top"/>
    </xf>
    <xf numFmtId="0" fontId="12" fillId="0" borderId="4" xfId="0" applyFont="1" applyBorder="1" applyAlignment="1">
      <alignment vertical="top" wrapText="1"/>
    </xf>
    <xf numFmtId="0" fontId="12" fillId="0" borderId="4" xfId="0" applyFont="1" applyBorder="1" applyAlignment="1">
      <alignment horizontal="center"/>
    </xf>
    <xf numFmtId="0" fontId="12" fillId="0" borderId="4" xfId="0" applyFont="1" applyBorder="1" applyAlignment="1">
      <alignment horizontal="center" vertical="center"/>
    </xf>
    <xf numFmtId="0" fontId="11" fillId="0" borderId="4" xfId="0" applyFont="1" applyBorder="1" applyAlignment="1">
      <alignment vertical="top"/>
    </xf>
    <xf numFmtId="0" fontId="11" fillId="0" borderId="4" xfId="0" applyFont="1" applyBorder="1" applyAlignment="1">
      <alignment horizontal="justify" vertical="top"/>
    </xf>
    <xf numFmtId="0" fontId="11" fillId="0" borderId="4" xfId="0" applyFont="1" applyBorder="1" applyAlignment="1">
      <alignment horizontal="center" vertical="top"/>
    </xf>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left" wrapText="1"/>
    </xf>
    <xf numFmtId="0" fontId="0" fillId="0" borderId="4" xfId="0" applyFont="1" applyBorder="1"/>
    <xf numFmtId="0" fontId="0" fillId="0" borderId="4" xfId="0" applyFont="1" applyBorder="1" applyAlignment="1">
      <alignment horizontal="center" vertical="center"/>
    </xf>
    <xf numFmtId="0" fontId="3" fillId="2" borderId="4" xfId="0" applyFont="1" applyFill="1" applyBorder="1" applyAlignment="1">
      <alignment horizontal="left" vertical="center" shrinkToFit="1"/>
    </xf>
    <xf numFmtId="0" fontId="0" fillId="0" borderId="0" xfId="0" applyFont="1" applyAlignment="1">
      <alignment horizontal="left"/>
    </xf>
    <xf numFmtId="0" fontId="3" fillId="2" borderId="4" xfId="0" applyFont="1" applyFill="1" applyBorder="1" applyAlignment="1">
      <alignment horizontal="center" vertical="top"/>
    </xf>
    <xf numFmtId="0" fontId="15" fillId="0" borderId="0" xfId="0" applyFont="1" applyBorder="1" applyAlignment="1">
      <alignment horizontal="left" vertical="center" wrapText="1"/>
    </xf>
    <xf numFmtId="0" fontId="14" fillId="0" borderId="0" xfId="0" applyFont="1" applyBorder="1" applyAlignment="1">
      <alignment horizontal="center" vertical="center" wrapText="1"/>
    </xf>
    <xf numFmtId="0" fontId="15" fillId="0" borderId="0" xfId="0" applyFont="1" applyBorder="1" applyAlignment="1">
      <alignment vertical="center" wrapText="1"/>
    </xf>
    <xf numFmtId="0" fontId="4" fillId="2" borderId="4" xfId="0" applyFont="1" applyFill="1" applyBorder="1" applyAlignment="1">
      <alignment horizontal="center" vertical="top" wrapText="1"/>
    </xf>
    <xf numFmtId="0" fontId="4" fillId="2" borderId="4" xfId="0" applyFont="1" applyFill="1" applyBorder="1" applyAlignment="1">
      <alignment horizontal="left" vertical="center" wrapText="1"/>
    </xf>
    <xf numFmtId="0" fontId="4" fillId="2" borderId="4" xfId="0" applyFont="1" applyFill="1" applyBorder="1" applyAlignment="1">
      <alignment horizontal="left" vertical="top" wrapText="1"/>
    </xf>
    <xf numFmtId="0" fontId="5" fillId="2" borderId="4" xfId="0" applyFont="1" applyFill="1" applyBorder="1" applyAlignment="1">
      <alignment horizontal="left" vertical="center" wrapText="1"/>
    </xf>
    <xf numFmtId="0" fontId="12" fillId="0" borderId="4" xfId="0" applyFont="1" applyBorder="1" applyAlignment="1">
      <alignment horizontal="center" vertical="center"/>
    </xf>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0" fillId="0" borderId="4" xfId="0"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left" vertical="top" wrapText="1"/>
    </xf>
  </cellXfs>
  <cellStyles count="2">
    <cellStyle name="Įprastas" xfId="0" builtinId="0"/>
    <cellStyle name="Paprastas_Lapas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1"/>
  <sheetViews>
    <sheetView tabSelected="1" topLeftCell="A263" zoomScale="90" zoomScaleNormal="90" workbookViewId="0">
      <selection activeCell="K7" sqref="K7"/>
    </sheetView>
  </sheetViews>
  <sheetFormatPr defaultColWidth="9" defaultRowHeight="14.5" x14ac:dyDescent="0.35"/>
  <cols>
    <col min="1" max="1" width="4.6328125" style="1" customWidth="1"/>
    <col min="2" max="2" width="25.6328125" style="1" customWidth="1"/>
    <col min="3" max="3" width="62.6328125" style="1" customWidth="1"/>
    <col min="4" max="4" width="22.08984375" style="1" customWidth="1"/>
    <col min="5" max="5" width="3.7265625" style="1" customWidth="1"/>
    <col min="6" max="6" width="8.90625" style="1" hidden="1" customWidth="1"/>
    <col min="7" max="7" width="4" style="1" customWidth="1"/>
    <col min="8" max="240" width="8.90625" style="1"/>
  </cols>
  <sheetData>
    <row r="1" spans="1:240" x14ac:dyDescent="0.35">
      <c r="A1" s="2"/>
      <c r="B1" s="2"/>
      <c r="C1" s="3"/>
      <c r="D1" s="3"/>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row>
    <row r="2" spans="1:240" ht="39" customHeight="1" x14ac:dyDescent="0.35">
      <c r="A2" s="2"/>
      <c r="B2" s="44" t="s">
        <v>260</v>
      </c>
      <c r="C2" s="44"/>
      <c r="D2" s="4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row>
    <row r="3" spans="1:240" ht="20.25" customHeight="1" x14ac:dyDescent="0.35">
      <c r="A3" s="2" t="s">
        <v>261</v>
      </c>
      <c r="B3" s="45" t="s">
        <v>0</v>
      </c>
      <c r="C3" s="45"/>
      <c r="D3" s="45"/>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row>
    <row r="4" spans="1:240" ht="20.25" customHeight="1" x14ac:dyDescent="0.35">
      <c r="A4" s="2" t="s">
        <v>262</v>
      </c>
      <c r="B4" s="45" t="s">
        <v>1</v>
      </c>
      <c r="C4" s="45"/>
      <c r="D4" s="45"/>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row>
    <row r="5" spans="1:240" ht="70" customHeight="1" x14ac:dyDescent="0.35">
      <c r="A5" s="2" t="s">
        <v>266</v>
      </c>
      <c r="B5" s="43" t="s">
        <v>268</v>
      </c>
      <c r="C5" s="43"/>
      <c r="D5" s="43"/>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row>
    <row r="6" spans="1:240" ht="20.25" customHeight="1" x14ac:dyDescent="0.35">
      <c r="A6" s="2" t="s">
        <v>263</v>
      </c>
      <c r="B6" s="43" t="s">
        <v>264</v>
      </c>
      <c r="C6" s="43"/>
      <c r="D6" s="43"/>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row>
    <row r="7" spans="1:240" ht="31.5" customHeight="1" thickBot="1" x14ac:dyDescent="0.4">
      <c r="A7" s="2" t="s">
        <v>267</v>
      </c>
      <c r="B7" s="45" t="s">
        <v>2</v>
      </c>
      <c r="C7" s="45"/>
      <c r="D7" s="45"/>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row>
    <row r="8" spans="1:240" ht="15" thickBot="1" x14ac:dyDescent="0.4">
      <c r="A8" s="4"/>
      <c r="B8" s="5"/>
      <c r="C8" s="6"/>
      <c r="D8" s="6"/>
    </row>
    <row r="9" spans="1:240" ht="16.399999999999999" customHeight="1" thickBot="1" x14ac:dyDescent="0.4">
      <c r="A9" s="46" t="s">
        <v>3</v>
      </c>
      <c r="B9" s="47" t="s">
        <v>4</v>
      </c>
      <c r="C9" s="48" t="s">
        <v>5</v>
      </c>
      <c r="D9" s="46" t="s">
        <v>6</v>
      </c>
    </row>
    <row r="10" spans="1:240" ht="15" thickBot="1" x14ac:dyDescent="0.4">
      <c r="A10" s="46"/>
      <c r="B10" s="47"/>
      <c r="C10" s="48"/>
      <c r="D10" s="46"/>
    </row>
    <row r="11" spans="1:240" ht="15" thickBot="1" x14ac:dyDescent="0.4">
      <c r="A11" s="46"/>
      <c r="B11" s="47"/>
      <c r="C11" s="48"/>
      <c r="D11" s="46"/>
    </row>
    <row r="12" spans="1:240" ht="43.5" customHeight="1" thickBot="1" x14ac:dyDescent="0.4">
      <c r="A12" s="49" t="s">
        <v>7</v>
      </c>
      <c r="B12" s="49"/>
      <c r="C12" s="49"/>
      <c r="D12" s="10">
        <v>1</v>
      </c>
    </row>
    <row r="13" spans="1:240" ht="28.5" thickBot="1" x14ac:dyDescent="0.4">
      <c r="A13" s="11">
        <v>1</v>
      </c>
      <c r="B13" s="12" t="s">
        <v>8</v>
      </c>
      <c r="C13" s="12" t="s">
        <v>9</v>
      </c>
      <c r="D13" s="13" t="s">
        <v>10</v>
      </c>
    </row>
    <row r="14" spans="1:240" ht="15" thickBot="1" x14ac:dyDescent="0.4">
      <c r="A14" s="11">
        <v>2</v>
      </c>
      <c r="B14" s="12" t="s">
        <v>8</v>
      </c>
      <c r="C14" s="12" t="s">
        <v>11</v>
      </c>
      <c r="D14" s="13" t="s">
        <v>10</v>
      </c>
    </row>
    <row r="15" spans="1:240" ht="15" thickBot="1" x14ac:dyDescent="0.4">
      <c r="A15" s="11">
        <v>3</v>
      </c>
      <c r="B15" s="14" t="s">
        <v>12</v>
      </c>
      <c r="C15" s="15" t="s">
        <v>13</v>
      </c>
      <c r="D15" s="13" t="s">
        <v>10</v>
      </c>
    </row>
    <row r="16" spans="1:240" ht="15" thickBot="1" x14ac:dyDescent="0.4">
      <c r="A16" s="11">
        <v>4</v>
      </c>
      <c r="B16" s="14" t="s">
        <v>12</v>
      </c>
      <c r="C16" s="12" t="s">
        <v>14</v>
      </c>
      <c r="D16" s="13" t="s">
        <v>10</v>
      </c>
    </row>
    <row r="17" spans="1:4" ht="15" thickBot="1" x14ac:dyDescent="0.4">
      <c r="A17" s="11">
        <v>5</v>
      </c>
      <c r="B17" s="14" t="s">
        <v>12</v>
      </c>
      <c r="C17" s="12" t="s">
        <v>15</v>
      </c>
      <c r="D17" s="13" t="s">
        <v>10</v>
      </c>
    </row>
    <row r="18" spans="1:4" ht="15" thickBot="1" x14ac:dyDescent="0.4">
      <c r="A18" s="11">
        <v>6</v>
      </c>
      <c r="B18" s="14" t="s">
        <v>16</v>
      </c>
      <c r="C18" s="12" t="s">
        <v>17</v>
      </c>
      <c r="D18" s="13" t="s">
        <v>10</v>
      </c>
    </row>
    <row r="19" spans="1:4" ht="15" thickBot="1" x14ac:dyDescent="0.4">
      <c r="A19" s="11">
        <v>7</v>
      </c>
      <c r="B19" s="16" t="s">
        <v>18</v>
      </c>
      <c r="C19" s="12" t="s">
        <v>19</v>
      </c>
      <c r="D19" s="13" t="s">
        <v>10</v>
      </c>
    </row>
    <row r="20" spans="1:4" ht="21.5" customHeight="1" thickBot="1" x14ac:dyDescent="0.4">
      <c r="A20" s="11">
        <v>8</v>
      </c>
      <c r="B20" s="16" t="s">
        <v>20</v>
      </c>
      <c r="C20" s="12" t="s">
        <v>21</v>
      </c>
      <c r="D20" s="13" t="s">
        <v>10</v>
      </c>
    </row>
    <row r="21" spans="1:4" ht="15" thickBot="1" x14ac:dyDescent="0.4">
      <c r="A21" s="11">
        <v>9</v>
      </c>
      <c r="B21" s="16" t="s">
        <v>20</v>
      </c>
      <c r="C21" s="12" t="s">
        <v>22</v>
      </c>
      <c r="D21" s="13" t="s">
        <v>10</v>
      </c>
    </row>
    <row r="22" spans="1:4" ht="15" thickBot="1" x14ac:dyDescent="0.4">
      <c r="A22" s="11">
        <v>10</v>
      </c>
      <c r="B22" s="16" t="s">
        <v>20</v>
      </c>
      <c r="C22" s="12" t="s">
        <v>23</v>
      </c>
      <c r="D22" s="13" t="s">
        <v>10</v>
      </c>
    </row>
    <row r="23" spans="1:4" ht="15" thickBot="1" x14ac:dyDescent="0.4">
      <c r="A23" s="11">
        <v>11</v>
      </c>
      <c r="B23" s="16" t="s">
        <v>20</v>
      </c>
      <c r="C23" s="12" t="s">
        <v>24</v>
      </c>
      <c r="D23" s="13" t="s">
        <v>25</v>
      </c>
    </row>
    <row r="24" spans="1:4" ht="15" thickBot="1" x14ac:dyDescent="0.4">
      <c r="A24" s="11">
        <v>12</v>
      </c>
      <c r="B24" s="16" t="s">
        <v>26</v>
      </c>
      <c r="C24" s="12" t="s">
        <v>27</v>
      </c>
      <c r="D24" s="13" t="s">
        <v>25</v>
      </c>
    </row>
    <row r="25" spans="1:4" ht="15" thickBot="1" x14ac:dyDescent="0.4">
      <c r="A25" s="11">
        <v>13</v>
      </c>
      <c r="B25" s="16" t="s">
        <v>28</v>
      </c>
      <c r="C25" s="12" t="s">
        <v>29</v>
      </c>
      <c r="D25" s="13" t="s">
        <v>25</v>
      </c>
    </row>
    <row r="26" spans="1:4" ht="15" thickBot="1" x14ac:dyDescent="0.4">
      <c r="A26" s="11">
        <v>14</v>
      </c>
      <c r="B26" s="16" t="s">
        <v>28</v>
      </c>
      <c r="C26" s="12" t="s">
        <v>30</v>
      </c>
      <c r="D26" s="13" t="s">
        <v>25</v>
      </c>
    </row>
    <row r="27" spans="1:4" ht="15" thickBot="1" x14ac:dyDescent="0.4">
      <c r="A27" s="11">
        <v>15</v>
      </c>
      <c r="B27" s="16" t="s">
        <v>31</v>
      </c>
      <c r="C27" s="12" t="s">
        <v>32</v>
      </c>
      <c r="D27" s="13" t="s">
        <v>25</v>
      </c>
    </row>
    <row r="28" spans="1:4" ht="15" thickBot="1" x14ac:dyDescent="0.4">
      <c r="A28" s="11">
        <v>16</v>
      </c>
      <c r="B28" s="16" t="s">
        <v>33</v>
      </c>
      <c r="C28" s="12" t="s">
        <v>34</v>
      </c>
      <c r="D28" s="13" t="s">
        <v>25</v>
      </c>
    </row>
    <row r="29" spans="1:4" ht="16.5" customHeight="1" thickBot="1" x14ac:dyDescent="0.4">
      <c r="A29" s="11">
        <v>17</v>
      </c>
      <c r="B29" s="16" t="s">
        <v>33</v>
      </c>
      <c r="C29" s="12" t="s">
        <v>35</v>
      </c>
      <c r="D29" s="13" t="s">
        <v>25</v>
      </c>
    </row>
    <row r="30" spans="1:4" ht="16.5" customHeight="1" thickBot="1" x14ac:dyDescent="0.4">
      <c r="A30" s="11">
        <v>18</v>
      </c>
      <c r="B30" s="16" t="s">
        <v>33</v>
      </c>
      <c r="C30" s="12" t="s">
        <v>36</v>
      </c>
      <c r="D30" s="13" t="s">
        <v>25</v>
      </c>
    </row>
    <row r="31" spans="1:4" ht="16.5" customHeight="1" thickBot="1" x14ac:dyDescent="0.4">
      <c r="A31" s="11">
        <v>19</v>
      </c>
      <c r="B31" s="16" t="s">
        <v>37</v>
      </c>
      <c r="C31" s="12" t="s">
        <v>38</v>
      </c>
      <c r="D31" s="13" t="s">
        <v>25</v>
      </c>
    </row>
    <row r="32" spans="1:4" ht="16.5" customHeight="1" thickBot="1" x14ac:dyDescent="0.4">
      <c r="A32" s="11">
        <v>20</v>
      </c>
      <c r="B32" s="16" t="s">
        <v>39</v>
      </c>
      <c r="C32" s="12" t="s">
        <v>40</v>
      </c>
      <c r="D32" s="13" t="s">
        <v>41</v>
      </c>
    </row>
    <row r="33" spans="1:4" ht="15" thickBot="1" x14ac:dyDescent="0.4">
      <c r="A33" s="11">
        <v>21</v>
      </c>
      <c r="B33" s="16" t="s">
        <v>42</v>
      </c>
      <c r="C33" s="17" t="s">
        <v>43</v>
      </c>
      <c r="D33" s="13" t="s">
        <v>25</v>
      </c>
    </row>
    <row r="34" spans="1:4" ht="15" thickBot="1" x14ac:dyDescent="0.4">
      <c r="A34" s="11">
        <v>22</v>
      </c>
      <c r="B34" s="18" t="s">
        <v>44</v>
      </c>
      <c r="C34" s="12" t="s">
        <v>45</v>
      </c>
      <c r="D34" s="13" t="s">
        <v>25</v>
      </c>
    </row>
    <row r="35" spans="1:4" ht="15" thickBot="1" x14ac:dyDescent="0.4">
      <c r="A35" s="11">
        <v>23</v>
      </c>
      <c r="B35" s="12" t="s">
        <v>46</v>
      </c>
      <c r="C35" s="12" t="s">
        <v>47</v>
      </c>
      <c r="D35" s="13" t="s">
        <v>25</v>
      </c>
    </row>
    <row r="36" spans="1:4" ht="15" thickBot="1" x14ac:dyDescent="0.4">
      <c r="A36" s="11">
        <v>24</v>
      </c>
      <c r="B36" s="14" t="s">
        <v>48</v>
      </c>
      <c r="C36" s="17" t="s">
        <v>49</v>
      </c>
      <c r="D36" s="13" t="s">
        <v>25</v>
      </c>
    </row>
    <row r="37" spans="1:4" ht="18" thickBot="1" x14ac:dyDescent="0.4">
      <c r="A37" s="42"/>
      <c r="B37" s="42"/>
      <c r="C37" s="19" t="s">
        <v>50</v>
      </c>
      <c r="D37" s="20">
        <v>20000</v>
      </c>
    </row>
    <row r="38" spans="1:4" ht="53" thickBot="1" x14ac:dyDescent="0.4">
      <c r="A38" s="42"/>
      <c r="B38" s="42"/>
      <c r="C38" s="21" t="s">
        <v>51</v>
      </c>
      <c r="D38" s="20"/>
    </row>
    <row r="39" spans="1:4" ht="18" thickBot="1" x14ac:dyDescent="0.4">
      <c r="A39" s="42"/>
      <c r="B39" s="42"/>
      <c r="C39" s="22" t="s">
        <v>52</v>
      </c>
      <c r="D39" s="20">
        <f>SUM(D37*D38/100)</f>
        <v>0</v>
      </c>
    </row>
    <row r="40" spans="1:4" ht="18" thickBot="1" x14ac:dyDescent="0.4">
      <c r="A40" s="42"/>
      <c r="B40" s="42"/>
      <c r="C40" s="22" t="s">
        <v>53</v>
      </c>
      <c r="D40" s="20">
        <f>SUM(D37-D39)</f>
        <v>20000</v>
      </c>
    </row>
    <row r="41" spans="1:4" ht="84.75" customHeight="1" thickBot="1" x14ac:dyDescent="0.4">
      <c r="A41" s="13"/>
      <c r="B41" s="49" t="s">
        <v>54</v>
      </c>
      <c r="C41" s="49"/>
      <c r="D41" s="9"/>
    </row>
    <row r="42" spans="1:4" ht="15" customHeight="1" thickBot="1" x14ac:dyDescent="0.4">
      <c r="A42" s="11">
        <v>25</v>
      </c>
      <c r="B42" s="16" t="s">
        <v>55</v>
      </c>
      <c r="C42" s="12" t="s">
        <v>56</v>
      </c>
      <c r="D42" s="11" t="s">
        <v>25</v>
      </c>
    </row>
    <row r="43" spans="1:4" ht="42.5" thickBot="1" x14ac:dyDescent="0.4">
      <c r="A43" s="11">
        <v>26</v>
      </c>
      <c r="B43" s="16" t="s">
        <v>55</v>
      </c>
      <c r="C43" s="12" t="s">
        <v>57</v>
      </c>
      <c r="D43" s="13" t="s">
        <v>25</v>
      </c>
    </row>
    <row r="44" spans="1:4" ht="15" thickBot="1" x14ac:dyDescent="0.4">
      <c r="A44" s="11">
        <v>27</v>
      </c>
      <c r="B44" s="16" t="s">
        <v>58</v>
      </c>
      <c r="C44" s="12" t="s">
        <v>59</v>
      </c>
      <c r="D44" s="13" t="s">
        <v>25</v>
      </c>
    </row>
    <row r="45" spans="1:4" ht="15" thickBot="1" x14ac:dyDescent="0.4">
      <c r="A45" s="11">
        <v>28</v>
      </c>
      <c r="B45" s="16" t="s">
        <v>58</v>
      </c>
      <c r="C45" s="12" t="s">
        <v>60</v>
      </c>
      <c r="D45" s="13" t="s">
        <v>25</v>
      </c>
    </row>
    <row r="46" spans="1:4" ht="15" thickBot="1" x14ac:dyDescent="0.4">
      <c r="A46" s="11">
        <v>29</v>
      </c>
      <c r="B46" s="16" t="s">
        <v>58</v>
      </c>
      <c r="C46" s="12" t="s">
        <v>61</v>
      </c>
      <c r="D46" s="13" t="s">
        <v>25</v>
      </c>
    </row>
    <row r="47" spans="1:4" ht="15" customHeight="1" thickBot="1" x14ac:dyDescent="0.4">
      <c r="A47" s="11">
        <v>30</v>
      </c>
      <c r="B47" s="16" t="s">
        <v>62</v>
      </c>
      <c r="C47" s="12" t="s">
        <v>63</v>
      </c>
      <c r="D47" s="13" t="s">
        <v>25</v>
      </c>
    </row>
    <row r="48" spans="1:4" ht="44.75" customHeight="1" thickBot="1" x14ac:dyDescent="0.4">
      <c r="A48" s="11">
        <v>31</v>
      </c>
      <c r="B48" s="16" t="s">
        <v>62</v>
      </c>
      <c r="C48" s="12" t="s">
        <v>64</v>
      </c>
      <c r="D48" s="13" t="s">
        <v>65</v>
      </c>
    </row>
    <row r="49" spans="1:4" ht="42.5" thickBot="1" x14ac:dyDescent="0.4">
      <c r="A49" s="11">
        <v>32</v>
      </c>
      <c r="B49" s="16" t="s">
        <v>66</v>
      </c>
      <c r="C49" s="12" t="s">
        <v>67</v>
      </c>
      <c r="D49" s="13" t="s">
        <v>25</v>
      </c>
    </row>
    <row r="50" spans="1:4" ht="28.5" thickBot="1" x14ac:dyDescent="0.4">
      <c r="A50" s="11">
        <v>33</v>
      </c>
      <c r="B50" s="16" t="s">
        <v>66</v>
      </c>
      <c r="C50" s="12" t="s">
        <v>68</v>
      </c>
      <c r="D50" s="13" t="s">
        <v>25</v>
      </c>
    </row>
    <row r="51" spans="1:4" ht="15" thickBot="1" x14ac:dyDescent="0.4">
      <c r="A51" s="11">
        <v>34</v>
      </c>
      <c r="B51" s="16" t="s">
        <v>69</v>
      </c>
      <c r="C51" s="12" t="s">
        <v>70</v>
      </c>
      <c r="D51" s="13" t="s">
        <v>25</v>
      </c>
    </row>
    <row r="52" spans="1:4" ht="15" customHeight="1" thickBot="1" x14ac:dyDescent="0.4">
      <c r="A52" s="11">
        <v>35</v>
      </c>
      <c r="B52" s="16" t="s">
        <v>71</v>
      </c>
      <c r="C52" s="12" t="s">
        <v>72</v>
      </c>
      <c r="D52" s="13" t="s">
        <v>25</v>
      </c>
    </row>
    <row r="53" spans="1:4" ht="47" thickBot="1" x14ac:dyDescent="0.4">
      <c r="A53" s="11">
        <v>36</v>
      </c>
      <c r="B53" s="23" t="s">
        <v>73</v>
      </c>
      <c r="C53" s="24" t="s">
        <v>74</v>
      </c>
      <c r="D53" s="25" t="s">
        <v>25</v>
      </c>
    </row>
    <row r="54" spans="1:4" ht="31.5" thickBot="1" x14ac:dyDescent="0.4">
      <c r="A54" s="11">
        <v>37</v>
      </c>
      <c r="B54" s="26" t="s">
        <v>75</v>
      </c>
      <c r="C54" s="24" t="s">
        <v>76</v>
      </c>
      <c r="D54" s="25" t="s">
        <v>25</v>
      </c>
    </row>
    <row r="55" spans="1:4" ht="31.5" thickBot="1" x14ac:dyDescent="0.4">
      <c r="A55" s="11">
        <v>38</v>
      </c>
      <c r="B55" s="24" t="s">
        <v>77</v>
      </c>
      <c r="C55" s="24" t="s">
        <v>78</v>
      </c>
      <c r="D55" s="25" t="s">
        <v>25</v>
      </c>
    </row>
    <row r="56" spans="1:4" ht="16" thickBot="1" x14ac:dyDescent="0.4">
      <c r="A56" s="11">
        <v>39</v>
      </c>
      <c r="B56" s="24"/>
      <c r="C56" s="24"/>
      <c r="D56" s="25"/>
    </row>
    <row r="57" spans="1:4" ht="18" thickBot="1" x14ac:dyDescent="0.4">
      <c r="A57" s="42"/>
      <c r="B57" s="42"/>
      <c r="C57" s="19" t="s">
        <v>50</v>
      </c>
      <c r="D57" s="20">
        <v>20000</v>
      </c>
    </row>
    <row r="58" spans="1:4" ht="35.5" thickBot="1" x14ac:dyDescent="0.4">
      <c r="A58" s="42"/>
      <c r="B58" s="42"/>
      <c r="C58" s="21" t="s">
        <v>79</v>
      </c>
      <c r="D58" s="20"/>
    </row>
    <row r="59" spans="1:4" ht="18" thickBot="1" x14ac:dyDescent="0.4">
      <c r="A59" s="42"/>
      <c r="B59" s="42"/>
      <c r="C59" s="22" t="s">
        <v>52</v>
      </c>
      <c r="D59" s="20">
        <f>SUM(D57*D58/100)</f>
        <v>0</v>
      </c>
    </row>
    <row r="60" spans="1:4" ht="18" thickBot="1" x14ac:dyDescent="0.4">
      <c r="A60" s="42"/>
      <c r="B60" s="42"/>
      <c r="C60" s="22" t="s">
        <v>53</v>
      </c>
      <c r="D60" s="20">
        <f>SUM(D57-D59)</f>
        <v>20000</v>
      </c>
    </row>
    <row r="61" spans="1:4" ht="51.75" customHeight="1" thickBot="1" x14ac:dyDescent="0.4">
      <c r="A61" s="49" t="s">
        <v>80</v>
      </c>
      <c r="B61" s="49"/>
      <c r="C61" s="49"/>
      <c r="D61" s="49"/>
    </row>
    <row r="62" spans="1:4" ht="16" thickBot="1" x14ac:dyDescent="0.4">
      <c r="A62" s="27">
        <v>40</v>
      </c>
      <c r="B62" s="28" t="s">
        <v>81</v>
      </c>
      <c r="C62" s="29" t="s">
        <v>82</v>
      </c>
      <c r="D62" s="30" t="s">
        <v>83</v>
      </c>
    </row>
    <row r="63" spans="1:4" ht="31.5" thickBot="1" x14ac:dyDescent="0.4">
      <c r="A63" s="27">
        <v>41</v>
      </c>
      <c r="B63" s="28" t="s">
        <v>84</v>
      </c>
      <c r="C63" s="29" t="s">
        <v>85</v>
      </c>
      <c r="D63" s="30" t="s">
        <v>83</v>
      </c>
    </row>
    <row r="64" spans="1:4" ht="62.5" thickBot="1" x14ac:dyDescent="0.4">
      <c r="A64" s="27">
        <v>42</v>
      </c>
      <c r="B64" s="28" t="s">
        <v>86</v>
      </c>
      <c r="C64" s="29" t="s">
        <v>87</v>
      </c>
      <c r="D64" s="31" t="s">
        <v>25</v>
      </c>
    </row>
    <row r="65" spans="1:4" ht="62.5" thickBot="1" x14ac:dyDescent="0.4">
      <c r="A65" s="27">
        <v>43</v>
      </c>
      <c r="B65" s="28" t="s">
        <v>88</v>
      </c>
      <c r="C65" s="29" t="s">
        <v>89</v>
      </c>
      <c r="D65" s="31" t="s">
        <v>83</v>
      </c>
    </row>
    <row r="66" spans="1:4" ht="31.5" thickBot="1" x14ac:dyDescent="0.4">
      <c r="A66" s="27">
        <v>44</v>
      </c>
      <c r="B66" s="28" t="s">
        <v>90</v>
      </c>
      <c r="C66" s="29" t="s">
        <v>91</v>
      </c>
      <c r="D66" s="31" t="s">
        <v>83</v>
      </c>
    </row>
    <row r="67" spans="1:4" ht="31.5" thickBot="1" x14ac:dyDescent="0.4">
      <c r="A67" s="27">
        <v>45</v>
      </c>
      <c r="B67" s="28" t="s">
        <v>90</v>
      </c>
      <c r="C67" s="29" t="s">
        <v>92</v>
      </c>
      <c r="D67" s="31" t="s">
        <v>10</v>
      </c>
    </row>
    <row r="68" spans="1:4" ht="31.5" thickBot="1" x14ac:dyDescent="0.4">
      <c r="A68" s="27">
        <v>46</v>
      </c>
      <c r="B68" s="28" t="s">
        <v>93</v>
      </c>
      <c r="C68" s="29" t="s">
        <v>94</v>
      </c>
      <c r="D68" s="30" t="s">
        <v>10</v>
      </c>
    </row>
    <row r="69" spans="1:4" ht="31.5" thickBot="1" x14ac:dyDescent="0.4">
      <c r="A69" s="27">
        <v>47</v>
      </c>
      <c r="B69" s="28" t="s">
        <v>95</v>
      </c>
      <c r="C69" s="29" t="s">
        <v>96</v>
      </c>
      <c r="D69" s="30" t="s">
        <v>83</v>
      </c>
    </row>
    <row r="70" spans="1:4" ht="31.5" thickBot="1" x14ac:dyDescent="0.4">
      <c r="A70" s="27">
        <v>48</v>
      </c>
      <c r="B70" s="28" t="s">
        <v>97</v>
      </c>
      <c r="C70" s="29" t="s">
        <v>98</v>
      </c>
      <c r="D70" s="30" t="s">
        <v>83</v>
      </c>
    </row>
    <row r="71" spans="1:4" ht="16" thickBot="1" x14ac:dyDescent="0.4">
      <c r="A71" s="27">
        <v>49</v>
      </c>
      <c r="B71" s="28" t="s">
        <v>99</v>
      </c>
      <c r="C71" s="28" t="s">
        <v>100</v>
      </c>
      <c r="D71" s="30" t="s">
        <v>10</v>
      </c>
    </row>
    <row r="72" spans="1:4" ht="16" thickBot="1" x14ac:dyDescent="0.4">
      <c r="A72" s="27">
        <v>50</v>
      </c>
      <c r="B72" s="28" t="s">
        <v>101</v>
      </c>
      <c r="C72" s="29" t="s">
        <v>102</v>
      </c>
      <c r="D72" s="30" t="s">
        <v>10</v>
      </c>
    </row>
    <row r="73" spans="1:4" ht="16" thickBot="1" x14ac:dyDescent="0.4">
      <c r="A73" s="27">
        <v>51</v>
      </c>
      <c r="B73" s="28" t="s">
        <v>103</v>
      </c>
      <c r="C73" s="28" t="s">
        <v>104</v>
      </c>
      <c r="D73" s="30" t="s">
        <v>10</v>
      </c>
    </row>
    <row r="74" spans="1:4" ht="47" thickBot="1" x14ac:dyDescent="0.4">
      <c r="A74" s="27">
        <v>52</v>
      </c>
      <c r="B74" s="28" t="s">
        <v>105</v>
      </c>
      <c r="C74" s="29" t="s">
        <v>106</v>
      </c>
      <c r="D74" s="31" t="s">
        <v>10</v>
      </c>
    </row>
    <row r="75" spans="1:4" ht="16" thickBot="1" x14ac:dyDescent="0.4">
      <c r="A75" s="27">
        <v>53</v>
      </c>
      <c r="B75" s="28" t="s">
        <v>107</v>
      </c>
      <c r="C75" s="28" t="s">
        <v>108</v>
      </c>
      <c r="D75" s="30" t="s">
        <v>10</v>
      </c>
    </row>
    <row r="76" spans="1:4" ht="16" thickBot="1" x14ac:dyDescent="0.4">
      <c r="A76" s="27">
        <v>54</v>
      </c>
      <c r="B76" s="28" t="s">
        <v>109</v>
      </c>
      <c r="C76" s="28" t="s">
        <v>110</v>
      </c>
      <c r="D76" s="30" t="s">
        <v>10</v>
      </c>
    </row>
    <row r="77" spans="1:4" ht="16" thickBot="1" x14ac:dyDescent="0.4">
      <c r="A77" s="27">
        <v>55</v>
      </c>
      <c r="B77" s="28" t="s">
        <v>111</v>
      </c>
      <c r="C77" s="28" t="s">
        <v>112</v>
      </c>
      <c r="D77" s="30" t="s">
        <v>10</v>
      </c>
    </row>
    <row r="78" spans="1:4" ht="47" thickBot="1" x14ac:dyDescent="0.4">
      <c r="A78" s="27">
        <v>56</v>
      </c>
      <c r="B78" s="28" t="s">
        <v>113</v>
      </c>
      <c r="C78" s="29" t="s">
        <v>114</v>
      </c>
      <c r="D78" s="30" t="s">
        <v>10</v>
      </c>
    </row>
    <row r="79" spans="1:4" ht="16" thickBot="1" x14ac:dyDescent="0.4">
      <c r="A79" s="27">
        <v>57</v>
      </c>
      <c r="B79" s="28" t="s">
        <v>115</v>
      </c>
      <c r="C79" s="28" t="s">
        <v>116</v>
      </c>
      <c r="D79" s="30" t="s">
        <v>117</v>
      </c>
    </row>
    <row r="80" spans="1:4" ht="47" thickBot="1" x14ac:dyDescent="0.4">
      <c r="A80" s="27">
        <v>58</v>
      </c>
      <c r="B80" s="28" t="s">
        <v>115</v>
      </c>
      <c r="C80" s="29" t="s">
        <v>118</v>
      </c>
      <c r="D80" s="31" t="s">
        <v>117</v>
      </c>
    </row>
    <row r="81" spans="1:4" ht="16" thickBot="1" x14ac:dyDescent="0.4">
      <c r="A81" s="27">
        <v>59</v>
      </c>
      <c r="B81" s="32" t="s">
        <v>119</v>
      </c>
      <c r="C81" s="33" t="s">
        <v>120</v>
      </c>
      <c r="D81" s="34" t="s">
        <v>10</v>
      </c>
    </row>
    <row r="82" spans="1:4" ht="78" thickBot="1" x14ac:dyDescent="0.4">
      <c r="A82" s="27">
        <v>60</v>
      </c>
      <c r="B82" s="32" t="s">
        <v>121</v>
      </c>
      <c r="C82" s="24" t="s">
        <v>122</v>
      </c>
      <c r="D82" s="32" t="s">
        <v>10</v>
      </c>
    </row>
    <row r="83" spans="1:4" ht="18" thickBot="1" x14ac:dyDescent="0.4">
      <c r="A83" s="42"/>
      <c r="B83" s="42"/>
      <c r="C83" s="19" t="s">
        <v>50</v>
      </c>
      <c r="D83" s="20">
        <v>10000</v>
      </c>
    </row>
    <row r="84" spans="1:4" ht="35.5" thickBot="1" x14ac:dyDescent="0.4">
      <c r="A84" s="42"/>
      <c r="B84" s="42"/>
      <c r="C84" s="21" t="s">
        <v>79</v>
      </c>
      <c r="D84" s="20"/>
    </row>
    <row r="85" spans="1:4" ht="18" thickBot="1" x14ac:dyDescent="0.4">
      <c r="A85" s="42"/>
      <c r="B85" s="42"/>
      <c r="C85" s="22" t="s">
        <v>52</v>
      </c>
      <c r="D85" s="20">
        <f>SUM(D83*D84/100)</f>
        <v>0</v>
      </c>
    </row>
    <row r="86" spans="1:4" ht="18" thickBot="1" x14ac:dyDescent="0.4">
      <c r="A86" s="42"/>
      <c r="B86" s="42"/>
      <c r="C86" s="22" t="s">
        <v>53</v>
      </c>
      <c r="D86" s="20">
        <f>SUM(D83-D85)</f>
        <v>10000</v>
      </c>
    </row>
    <row r="87" spans="1:4" ht="51.75" customHeight="1" thickBot="1" x14ac:dyDescent="0.4">
      <c r="A87" s="49" t="s">
        <v>123</v>
      </c>
      <c r="B87" s="49"/>
      <c r="C87" s="49"/>
      <c r="D87" s="49"/>
    </row>
    <row r="88" spans="1:4" ht="27.4" customHeight="1" thickBot="1" x14ac:dyDescent="0.4">
      <c r="A88" s="31">
        <v>61</v>
      </c>
      <c r="B88" s="35" t="s">
        <v>124</v>
      </c>
      <c r="C88" s="12" t="s">
        <v>125</v>
      </c>
      <c r="D88" s="36" t="s">
        <v>25</v>
      </c>
    </row>
    <row r="89" spans="1:4" ht="15.75" customHeight="1" thickBot="1" x14ac:dyDescent="0.4">
      <c r="A89" s="50">
        <v>62</v>
      </c>
      <c r="B89" s="51" t="s">
        <v>124</v>
      </c>
      <c r="C89" s="37" t="s">
        <v>126</v>
      </c>
      <c r="D89" s="52" t="s">
        <v>25</v>
      </c>
    </row>
    <row r="90" spans="1:4" ht="15" thickBot="1" x14ac:dyDescent="0.4">
      <c r="A90" s="50"/>
      <c r="B90" s="51"/>
      <c r="C90" s="37" t="s">
        <v>127</v>
      </c>
      <c r="D90" s="52"/>
    </row>
    <row r="91" spans="1:4" ht="15" thickBot="1" x14ac:dyDescent="0.4">
      <c r="A91" s="50"/>
      <c r="B91" s="51"/>
      <c r="C91" s="37" t="s">
        <v>128</v>
      </c>
      <c r="D91" s="52"/>
    </row>
    <row r="92" spans="1:4" ht="15" thickBot="1" x14ac:dyDescent="0.4">
      <c r="A92" s="50"/>
      <c r="B92" s="51"/>
      <c r="C92" s="37" t="s">
        <v>129</v>
      </c>
      <c r="D92" s="52"/>
    </row>
    <row r="93" spans="1:4" ht="17" customHeight="1" thickBot="1" x14ac:dyDescent="0.4">
      <c r="A93" s="50">
        <v>63</v>
      </c>
      <c r="B93" s="51" t="s">
        <v>124</v>
      </c>
      <c r="C93" s="37" t="s">
        <v>126</v>
      </c>
      <c r="D93" s="52" t="s">
        <v>25</v>
      </c>
    </row>
    <row r="94" spans="1:4" ht="15" thickBot="1" x14ac:dyDescent="0.4">
      <c r="A94" s="50"/>
      <c r="B94" s="51"/>
      <c r="C94" s="37" t="s">
        <v>127</v>
      </c>
      <c r="D94" s="52"/>
    </row>
    <row r="95" spans="1:4" ht="15" thickBot="1" x14ac:dyDescent="0.4">
      <c r="A95" s="50"/>
      <c r="B95" s="51"/>
      <c r="C95" s="37" t="s">
        <v>128</v>
      </c>
      <c r="D95" s="52"/>
    </row>
    <row r="96" spans="1:4" ht="15" thickBot="1" x14ac:dyDescent="0.4">
      <c r="A96" s="50"/>
      <c r="B96" s="51"/>
      <c r="C96" s="37" t="s">
        <v>130</v>
      </c>
      <c r="D96" s="52"/>
    </row>
    <row r="97" spans="1:240" ht="17" customHeight="1" thickBot="1" x14ac:dyDescent="0.4">
      <c r="A97" s="50">
        <v>64</v>
      </c>
      <c r="B97" s="51" t="s">
        <v>131</v>
      </c>
      <c r="C97" s="37" t="s">
        <v>126</v>
      </c>
      <c r="D97" s="52" t="s">
        <v>25</v>
      </c>
    </row>
    <row r="98" spans="1:240" ht="15" thickBot="1" x14ac:dyDescent="0.4">
      <c r="A98" s="50"/>
      <c r="B98" s="51"/>
      <c r="C98" s="37" t="s">
        <v>127</v>
      </c>
      <c r="D98" s="52"/>
    </row>
    <row r="99" spans="1:240" ht="15" thickBot="1" x14ac:dyDescent="0.4">
      <c r="A99" s="50"/>
      <c r="B99" s="51"/>
      <c r="C99" s="37" t="s">
        <v>128</v>
      </c>
      <c r="D99" s="52"/>
    </row>
    <row r="100" spans="1:240" ht="15" thickBot="1" x14ac:dyDescent="0.4">
      <c r="A100" s="50"/>
      <c r="B100" s="51"/>
      <c r="C100" s="37" t="s">
        <v>132</v>
      </c>
      <c r="D100" s="52"/>
    </row>
    <row r="101" spans="1:240" ht="17" customHeight="1" thickBot="1" x14ac:dyDescent="0.4">
      <c r="A101" s="50">
        <v>65</v>
      </c>
      <c r="B101" s="51" t="s">
        <v>133</v>
      </c>
      <c r="C101" s="37" t="s">
        <v>126</v>
      </c>
      <c r="D101" s="52" t="s">
        <v>25</v>
      </c>
    </row>
    <row r="102" spans="1:240" ht="15" thickBot="1" x14ac:dyDescent="0.4">
      <c r="A102" s="50"/>
      <c r="B102" s="51"/>
      <c r="C102" s="37" t="s">
        <v>134</v>
      </c>
      <c r="D102" s="52"/>
    </row>
    <row r="103" spans="1:240" ht="15" thickBot="1" x14ac:dyDescent="0.4">
      <c r="A103" s="50"/>
      <c r="B103" s="51"/>
      <c r="C103" s="37" t="s">
        <v>128</v>
      </c>
      <c r="D103" s="52"/>
    </row>
    <row r="104" spans="1:240" ht="15" thickBot="1" x14ac:dyDescent="0.4">
      <c r="A104" s="50"/>
      <c r="B104" s="51"/>
      <c r="C104" s="37" t="s">
        <v>135</v>
      </c>
      <c r="D104" s="52"/>
    </row>
    <row r="105" spans="1:240" ht="17" customHeight="1" thickBot="1" x14ac:dyDescent="0.4">
      <c r="A105" s="50">
        <v>66</v>
      </c>
      <c r="B105" s="51" t="s">
        <v>136</v>
      </c>
      <c r="C105" s="12" t="s">
        <v>126</v>
      </c>
      <c r="D105" s="52" t="s">
        <v>25</v>
      </c>
    </row>
    <row r="106" spans="1:240" ht="15" thickBot="1" x14ac:dyDescent="0.4">
      <c r="A106" s="50"/>
      <c r="B106" s="51"/>
      <c r="C106" s="37" t="s">
        <v>134</v>
      </c>
      <c r="D106" s="52"/>
    </row>
    <row r="107" spans="1:240" ht="15" thickBot="1" x14ac:dyDescent="0.4">
      <c r="A107" s="50"/>
      <c r="B107" s="51"/>
      <c r="C107" s="37" t="s">
        <v>128</v>
      </c>
      <c r="D107" s="52"/>
    </row>
    <row r="108" spans="1:240" ht="13.4" customHeight="1" thickBot="1" x14ac:dyDescent="0.4">
      <c r="A108" s="50"/>
      <c r="B108" s="51"/>
      <c r="C108" s="37" t="s">
        <v>135</v>
      </c>
      <c r="D108" s="52"/>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row>
    <row r="109" spans="1:240" ht="15.75" customHeight="1" thickBot="1" x14ac:dyDescent="0.4">
      <c r="A109" s="53">
        <v>67</v>
      </c>
      <c r="B109" s="54" t="s">
        <v>137</v>
      </c>
      <c r="C109" s="37" t="s">
        <v>138</v>
      </c>
      <c r="D109" s="55" t="s">
        <v>139</v>
      </c>
    </row>
    <row r="110" spans="1:240" ht="15" thickBot="1" x14ac:dyDescent="0.4">
      <c r="A110" s="53"/>
      <c r="B110" s="54"/>
      <c r="C110" s="37" t="s">
        <v>140</v>
      </c>
      <c r="D110" s="55"/>
    </row>
    <row r="111" spans="1:240" ht="15" thickBot="1" x14ac:dyDescent="0.4">
      <c r="A111" s="53"/>
      <c r="B111" s="54"/>
      <c r="C111" s="37" t="s">
        <v>141</v>
      </c>
      <c r="D111" s="55"/>
    </row>
    <row r="112" spans="1:240" ht="15" thickBot="1" x14ac:dyDescent="0.4">
      <c r="A112" s="53"/>
      <c r="B112" s="54"/>
      <c r="C112" s="37" t="s">
        <v>142</v>
      </c>
      <c r="D112" s="55"/>
    </row>
    <row r="113" spans="1:4" ht="15" thickBot="1" x14ac:dyDescent="0.4">
      <c r="A113" s="53"/>
      <c r="B113" s="54"/>
      <c r="C113" s="37" t="s">
        <v>143</v>
      </c>
      <c r="D113" s="55"/>
    </row>
    <row r="114" spans="1:4" ht="15.75" customHeight="1" thickBot="1" x14ac:dyDescent="0.4">
      <c r="A114" s="53">
        <v>68</v>
      </c>
      <c r="B114" s="54" t="s">
        <v>144</v>
      </c>
      <c r="C114" s="37" t="s">
        <v>145</v>
      </c>
      <c r="D114" s="55" t="s">
        <v>139</v>
      </c>
    </row>
    <row r="115" spans="1:4" ht="15" thickBot="1" x14ac:dyDescent="0.4">
      <c r="A115" s="53"/>
      <c r="B115" s="54"/>
      <c r="C115" s="37" t="s">
        <v>146</v>
      </c>
      <c r="D115" s="55"/>
    </row>
    <row r="116" spans="1:4" ht="15" thickBot="1" x14ac:dyDescent="0.4">
      <c r="A116" s="53"/>
      <c r="B116" s="54"/>
      <c r="C116" s="37" t="s">
        <v>141</v>
      </c>
      <c r="D116" s="55"/>
    </row>
    <row r="117" spans="1:4" ht="15" thickBot="1" x14ac:dyDescent="0.4">
      <c r="A117" s="53"/>
      <c r="B117" s="54"/>
      <c r="C117" s="37" t="s">
        <v>142</v>
      </c>
      <c r="D117" s="55"/>
    </row>
    <row r="118" spans="1:4" ht="15" thickBot="1" x14ac:dyDescent="0.4">
      <c r="A118" s="53"/>
      <c r="B118" s="54"/>
      <c r="C118" s="37" t="s">
        <v>147</v>
      </c>
      <c r="D118" s="55"/>
    </row>
    <row r="119" spans="1:4" ht="15.75" customHeight="1" thickBot="1" x14ac:dyDescent="0.4">
      <c r="A119" s="53">
        <v>69</v>
      </c>
      <c r="B119" s="54" t="s">
        <v>148</v>
      </c>
      <c r="C119" s="37" t="s">
        <v>149</v>
      </c>
      <c r="D119" s="55" t="s">
        <v>139</v>
      </c>
    </row>
    <row r="120" spans="1:4" ht="15" thickBot="1" x14ac:dyDescent="0.4">
      <c r="A120" s="53"/>
      <c r="B120" s="54"/>
      <c r="C120" s="37" t="s">
        <v>150</v>
      </c>
      <c r="D120" s="55"/>
    </row>
    <row r="121" spans="1:4" ht="15" thickBot="1" x14ac:dyDescent="0.4">
      <c r="A121" s="53"/>
      <c r="B121" s="54"/>
      <c r="C121" s="37" t="s">
        <v>151</v>
      </c>
      <c r="D121" s="55"/>
    </row>
    <row r="122" spans="1:4" ht="15" thickBot="1" x14ac:dyDescent="0.4">
      <c r="A122" s="53"/>
      <c r="B122" s="54"/>
      <c r="C122" s="37" t="s">
        <v>152</v>
      </c>
      <c r="D122" s="55"/>
    </row>
    <row r="123" spans="1:4" ht="15" thickBot="1" x14ac:dyDescent="0.4">
      <c r="A123" s="53"/>
      <c r="B123" s="54"/>
      <c r="C123" s="37" t="s">
        <v>153</v>
      </c>
      <c r="D123" s="55"/>
    </row>
    <row r="124" spans="1:4" ht="15.75" customHeight="1" thickBot="1" x14ac:dyDescent="0.4">
      <c r="A124" s="53">
        <v>70</v>
      </c>
      <c r="B124" s="54" t="s">
        <v>154</v>
      </c>
      <c r="C124" s="37" t="s">
        <v>155</v>
      </c>
      <c r="D124" s="55" t="s">
        <v>139</v>
      </c>
    </row>
    <row r="125" spans="1:4" ht="15" thickBot="1" x14ac:dyDescent="0.4">
      <c r="A125" s="53"/>
      <c r="B125" s="54"/>
      <c r="C125" s="37" t="s">
        <v>156</v>
      </c>
      <c r="D125" s="55"/>
    </row>
    <row r="126" spans="1:4" ht="15" thickBot="1" x14ac:dyDescent="0.4">
      <c r="A126" s="53"/>
      <c r="B126" s="54"/>
      <c r="C126" s="37" t="s">
        <v>151</v>
      </c>
      <c r="D126" s="55"/>
    </row>
    <row r="127" spans="1:4" ht="15" thickBot="1" x14ac:dyDescent="0.4">
      <c r="A127" s="53"/>
      <c r="B127" s="54"/>
      <c r="C127" s="37" t="s">
        <v>152</v>
      </c>
      <c r="D127" s="55"/>
    </row>
    <row r="128" spans="1:4" ht="15" thickBot="1" x14ac:dyDescent="0.4">
      <c r="A128" s="53"/>
      <c r="B128" s="54"/>
      <c r="C128" s="37" t="s">
        <v>157</v>
      </c>
      <c r="D128" s="55"/>
    </row>
    <row r="129" spans="1:256" ht="15.75" customHeight="1" thickBot="1" x14ac:dyDescent="0.4">
      <c r="A129" s="53">
        <v>71</v>
      </c>
      <c r="B129" s="56" t="s">
        <v>158</v>
      </c>
      <c r="C129" s="37" t="s">
        <v>159</v>
      </c>
      <c r="D129" s="52" t="s">
        <v>25</v>
      </c>
    </row>
    <row r="130" spans="1:256" ht="15" thickBot="1" x14ac:dyDescent="0.4">
      <c r="A130" s="53"/>
      <c r="B130" s="56"/>
      <c r="C130" s="52"/>
      <c r="D130" s="52"/>
    </row>
    <row r="131" spans="1:256" ht="15" hidden="1" thickBot="1" x14ac:dyDescent="0.4">
      <c r="A131" s="38"/>
      <c r="B131" s="56"/>
      <c r="C131" s="52"/>
      <c r="D131" s="52"/>
    </row>
    <row r="132" spans="1:256" ht="15" hidden="1" thickBot="1" x14ac:dyDescent="0.4">
      <c r="A132" s="38"/>
      <c r="B132" s="56"/>
      <c r="C132" s="37"/>
      <c r="D132" s="52"/>
    </row>
    <row r="133" spans="1:256" ht="15.75" customHeight="1" thickBot="1" x14ac:dyDescent="0.4">
      <c r="A133" s="53">
        <v>72</v>
      </c>
      <c r="B133" s="56" t="s">
        <v>160</v>
      </c>
      <c r="C133" s="56" t="s">
        <v>161</v>
      </c>
      <c r="D133" s="52" t="s">
        <v>25</v>
      </c>
    </row>
    <row r="134" spans="1:256" ht="15" thickBot="1" x14ac:dyDescent="0.4">
      <c r="A134" s="53"/>
      <c r="B134" s="56"/>
      <c r="C134" s="56"/>
      <c r="D134" s="52"/>
    </row>
    <row r="135" spans="1:256" s="7" customFormat="1" ht="15" hidden="1" thickBot="1" x14ac:dyDescent="0.4">
      <c r="A135" s="38"/>
      <c r="B135" s="56"/>
      <c r="C135" s="56"/>
      <c r="D135" s="52"/>
      <c r="IG135" s="8"/>
      <c r="IH135" s="8"/>
      <c r="II135" s="8"/>
      <c r="IJ135" s="8"/>
      <c r="IK135" s="8"/>
      <c r="IL135" s="8"/>
      <c r="IM135" s="8"/>
      <c r="IN135" s="8"/>
      <c r="IO135" s="8"/>
      <c r="IP135" s="8"/>
      <c r="IQ135" s="8"/>
      <c r="IR135" s="8"/>
      <c r="IS135" s="8"/>
      <c r="IT135" s="8"/>
      <c r="IU135" s="8"/>
      <c r="IV135" s="8"/>
    </row>
    <row r="136" spans="1:256" ht="15" hidden="1" thickBot="1" x14ac:dyDescent="0.4">
      <c r="A136" s="38"/>
      <c r="B136" s="56"/>
      <c r="C136" s="37"/>
      <c r="D136" s="52"/>
    </row>
    <row r="137" spans="1:256" ht="15.75" customHeight="1" thickBot="1" x14ac:dyDescent="0.4">
      <c r="A137" s="53">
        <v>73</v>
      </c>
      <c r="B137" s="51" t="s">
        <v>162</v>
      </c>
      <c r="C137" s="37" t="s">
        <v>163</v>
      </c>
      <c r="D137" s="52" t="s">
        <v>25</v>
      </c>
    </row>
    <row r="138" spans="1:256" ht="15" thickBot="1" x14ac:dyDescent="0.4">
      <c r="A138" s="53"/>
      <c r="B138" s="51"/>
      <c r="C138" s="37" t="s">
        <v>164</v>
      </c>
      <c r="D138" s="52"/>
    </row>
    <row r="139" spans="1:256" ht="15" thickBot="1" x14ac:dyDescent="0.4">
      <c r="A139" s="53"/>
      <c r="B139" s="51"/>
      <c r="C139" s="37" t="s">
        <v>165</v>
      </c>
      <c r="D139" s="52"/>
    </row>
    <row r="140" spans="1:256" ht="15" thickBot="1" x14ac:dyDescent="0.4">
      <c r="A140" s="53"/>
      <c r="B140" s="51"/>
      <c r="C140" s="37" t="s">
        <v>166</v>
      </c>
      <c r="D140" s="52"/>
    </row>
    <row r="141" spans="1:256" ht="15.75" customHeight="1" thickBot="1" x14ac:dyDescent="0.4">
      <c r="A141" s="53">
        <v>74</v>
      </c>
      <c r="B141" s="51" t="s">
        <v>167</v>
      </c>
      <c r="C141" s="37" t="s">
        <v>163</v>
      </c>
      <c r="D141" s="52" t="s">
        <v>25</v>
      </c>
    </row>
    <row r="142" spans="1:256" ht="15" thickBot="1" x14ac:dyDescent="0.4">
      <c r="A142" s="53"/>
      <c r="B142" s="51"/>
      <c r="C142" s="37" t="s">
        <v>168</v>
      </c>
      <c r="D142" s="52"/>
    </row>
    <row r="143" spans="1:256" ht="15" thickBot="1" x14ac:dyDescent="0.4">
      <c r="A143" s="53"/>
      <c r="B143" s="51"/>
      <c r="C143" s="37" t="s">
        <v>165</v>
      </c>
      <c r="D143" s="52"/>
    </row>
    <row r="144" spans="1:256" ht="15" thickBot="1" x14ac:dyDescent="0.4">
      <c r="A144" s="53"/>
      <c r="B144" s="51"/>
      <c r="C144" s="37" t="s">
        <v>169</v>
      </c>
      <c r="D144" s="52"/>
    </row>
    <row r="145" spans="1:4" ht="15.75" customHeight="1" thickBot="1" x14ac:dyDescent="0.4">
      <c r="A145" s="53">
        <v>75</v>
      </c>
      <c r="B145" s="51" t="s">
        <v>170</v>
      </c>
      <c r="C145" s="37" t="s">
        <v>171</v>
      </c>
      <c r="D145" s="52" t="s">
        <v>25</v>
      </c>
    </row>
    <row r="146" spans="1:4" ht="15" thickBot="1" x14ac:dyDescent="0.4">
      <c r="A146" s="53"/>
      <c r="B146" s="51"/>
      <c r="C146" s="37" t="s">
        <v>168</v>
      </c>
      <c r="D146" s="52"/>
    </row>
    <row r="147" spans="1:4" ht="15" thickBot="1" x14ac:dyDescent="0.4">
      <c r="A147" s="53"/>
      <c r="B147" s="51"/>
      <c r="C147" s="37" t="s">
        <v>172</v>
      </c>
      <c r="D147" s="52"/>
    </row>
    <row r="148" spans="1:4" ht="15" thickBot="1" x14ac:dyDescent="0.4">
      <c r="A148" s="53"/>
      <c r="B148" s="51"/>
      <c r="C148" s="37" t="s">
        <v>169</v>
      </c>
      <c r="D148" s="52"/>
    </row>
    <row r="149" spans="1:4" ht="15.75" customHeight="1" thickBot="1" x14ac:dyDescent="0.4">
      <c r="A149" s="53">
        <v>76</v>
      </c>
      <c r="B149" s="51" t="s">
        <v>170</v>
      </c>
      <c r="C149" s="37" t="s">
        <v>171</v>
      </c>
      <c r="D149" s="52" t="s">
        <v>25</v>
      </c>
    </row>
    <row r="150" spans="1:4" ht="15" thickBot="1" x14ac:dyDescent="0.4">
      <c r="A150" s="53"/>
      <c r="B150" s="51"/>
      <c r="C150" s="37" t="s">
        <v>168</v>
      </c>
      <c r="D150" s="52"/>
    </row>
    <row r="151" spans="1:4" ht="15" thickBot="1" x14ac:dyDescent="0.4">
      <c r="A151" s="53"/>
      <c r="B151" s="51"/>
      <c r="C151" s="37" t="s">
        <v>173</v>
      </c>
      <c r="D151" s="52"/>
    </row>
    <row r="152" spans="1:4" ht="15" thickBot="1" x14ac:dyDescent="0.4">
      <c r="A152" s="53"/>
      <c r="B152" s="51"/>
      <c r="C152" s="37" t="s">
        <v>169</v>
      </c>
      <c r="D152" s="52"/>
    </row>
    <row r="153" spans="1:4" ht="15.75" customHeight="1" thickBot="1" x14ac:dyDescent="0.4">
      <c r="A153" s="53">
        <v>77</v>
      </c>
      <c r="B153" s="51" t="s">
        <v>174</v>
      </c>
      <c r="C153" s="37" t="s">
        <v>175</v>
      </c>
      <c r="D153" s="52" t="s">
        <v>25</v>
      </c>
    </row>
    <row r="154" spans="1:4" ht="15" thickBot="1" x14ac:dyDescent="0.4">
      <c r="A154" s="53"/>
      <c r="B154" s="51"/>
      <c r="C154" s="37" t="s">
        <v>176</v>
      </c>
      <c r="D154" s="52"/>
    </row>
    <row r="155" spans="1:4" ht="15" thickBot="1" x14ac:dyDescent="0.4">
      <c r="A155" s="53"/>
      <c r="B155" s="51"/>
      <c r="C155" s="37" t="s">
        <v>177</v>
      </c>
      <c r="D155" s="52"/>
    </row>
    <row r="156" spans="1:4" ht="15" thickBot="1" x14ac:dyDescent="0.4">
      <c r="A156" s="53"/>
      <c r="B156" s="51"/>
      <c r="C156" s="37" t="s">
        <v>178</v>
      </c>
      <c r="D156" s="52"/>
    </row>
    <row r="157" spans="1:4" ht="15.75" customHeight="1" thickBot="1" x14ac:dyDescent="0.4">
      <c r="A157" s="53">
        <v>78</v>
      </c>
      <c r="B157" s="51" t="s">
        <v>174</v>
      </c>
      <c r="C157" s="37" t="s">
        <v>175</v>
      </c>
      <c r="D157" s="52" t="s">
        <v>25</v>
      </c>
    </row>
    <row r="158" spans="1:4" ht="15" thickBot="1" x14ac:dyDescent="0.4">
      <c r="A158" s="53"/>
      <c r="B158" s="51"/>
      <c r="C158" s="37" t="s">
        <v>179</v>
      </c>
      <c r="D158" s="52"/>
    </row>
    <row r="159" spans="1:4" ht="15" thickBot="1" x14ac:dyDescent="0.4">
      <c r="A159" s="53"/>
      <c r="B159" s="51"/>
      <c r="C159" s="37" t="s">
        <v>177</v>
      </c>
      <c r="D159" s="52"/>
    </row>
    <row r="160" spans="1:4" ht="15" thickBot="1" x14ac:dyDescent="0.4">
      <c r="A160" s="53"/>
      <c r="B160" s="51"/>
      <c r="C160" s="37" t="s">
        <v>180</v>
      </c>
      <c r="D160" s="52"/>
    </row>
    <row r="161" spans="1:4" ht="15.75" customHeight="1" thickBot="1" x14ac:dyDescent="0.4">
      <c r="A161" s="53">
        <v>79</v>
      </c>
      <c r="B161" s="51" t="s">
        <v>181</v>
      </c>
      <c r="C161" s="37" t="s">
        <v>182</v>
      </c>
      <c r="D161" s="52" t="s">
        <v>183</v>
      </c>
    </row>
    <row r="162" spans="1:4" ht="15" thickBot="1" x14ac:dyDescent="0.4">
      <c r="A162" s="53"/>
      <c r="B162" s="51"/>
      <c r="C162" s="37" t="s">
        <v>184</v>
      </c>
      <c r="D162" s="52"/>
    </row>
    <row r="163" spans="1:4" ht="15" thickBot="1" x14ac:dyDescent="0.4">
      <c r="A163" s="53"/>
      <c r="B163" s="51"/>
      <c r="C163" s="37" t="s">
        <v>185</v>
      </c>
      <c r="D163" s="52"/>
    </row>
    <row r="164" spans="1:4" ht="15" thickBot="1" x14ac:dyDescent="0.4">
      <c r="A164" s="53"/>
      <c r="B164" s="51"/>
      <c r="C164" s="37" t="s">
        <v>186</v>
      </c>
      <c r="D164" s="52"/>
    </row>
    <row r="165" spans="1:4" ht="15" thickBot="1" x14ac:dyDescent="0.4">
      <c r="A165" s="53"/>
      <c r="B165" s="51"/>
      <c r="C165" s="37" t="s">
        <v>187</v>
      </c>
      <c r="D165" s="52"/>
    </row>
    <row r="166" spans="1:4" ht="15.75" customHeight="1" thickBot="1" x14ac:dyDescent="0.4">
      <c r="A166" s="53">
        <v>80</v>
      </c>
      <c r="B166" s="51" t="s">
        <v>181</v>
      </c>
      <c r="C166" s="37" t="s">
        <v>182</v>
      </c>
      <c r="D166" s="52" t="s">
        <v>183</v>
      </c>
    </row>
    <row r="167" spans="1:4" ht="15" thickBot="1" x14ac:dyDescent="0.4">
      <c r="A167" s="53"/>
      <c r="B167" s="51"/>
      <c r="C167" s="37" t="s">
        <v>188</v>
      </c>
      <c r="D167" s="52"/>
    </row>
    <row r="168" spans="1:4" ht="15" thickBot="1" x14ac:dyDescent="0.4">
      <c r="A168" s="53"/>
      <c r="B168" s="51"/>
      <c r="C168" s="37" t="s">
        <v>185</v>
      </c>
      <c r="D168" s="52"/>
    </row>
    <row r="169" spans="1:4" ht="15" thickBot="1" x14ac:dyDescent="0.4">
      <c r="A169" s="53"/>
      <c r="B169" s="51"/>
      <c r="C169" s="37" t="s">
        <v>186</v>
      </c>
      <c r="D169" s="52"/>
    </row>
    <row r="170" spans="1:4" ht="15" thickBot="1" x14ac:dyDescent="0.4">
      <c r="A170" s="53"/>
      <c r="B170" s="51"/>
      <c r="C170" s="37" t="s">
        <v>187</v>
      </c>
      <c r="D170" s="52"/>
    </row>
    <row r="171" spans="1:4" ht="15.75" customHeight="1" thickBot="1" x14ac:dyDescent="0.4">
      <c r="A171" s="53">
        <v>81</v>
      </c>
      <c r="B171" s="51" t="s">
        <v>189</v>
      </c>
      <c r="C171" s="37" t="s">
        <v>190</v>
      </c>
      <c r="D171" s="52" t="s">
        <v>183</v>
      </c>
    </row>
    <row r="172" spans="1:4" ht="15" thickBot="1" x14ac:dyDescent="0.4">
      <c r="A172" s="53"/>
      <c r="B172" s="51"/>
      <c r="C172" s="37" t="s">
        <v>191</v>
      </c>
      <c r="D172" s="52"/>
    </row>
    <row r="173" spans="1:4" ht="15" thickBot="1" x14ac:dyDescent="0.4">
      <c r="A173" s="53"/>
      <c r="B173" s="51"/>
      <c r="C173" s="37" t="s">
        <v>192</v>
      </c>
      <c r="D173" s="52"/>
    </row>
    <row r="174" spans="1:4" ht="15" thickBot="1" x14ac:dyDescent="0.4">
      <c r="A174" s="53"/>
      <c r="B174" s="51"/>
      <c r="C174" s="37" t="s">
        <v>193</v>
      </c>
      <c r="D174" s="52"/>
    </row>
    <row r="175" spans="1:4" ht="15" thickBot="1" x14ac:dyDescent="0.4">
      <c r="A175" s="53"/>
      <c r="B175" s="51"/>
      <c r="C175" s="37" t="s">
        <v>186</v>
      </c>
      <c r="D175" s="52"/>
    </row>
    <row r="176" spans="1:4" ht="15" thickBot="1" x14ac:dyDescent="0.4">
      <c r="A176" s="53"/>
      <c r="B176" s="51"/>
      <c r="C176" s="37" t="s">
        <v>187</v>
      </c>
      <c r="D176" s="52"/>
    </row>
    <row r="177" spans="1:4" ht="15.75" customHeight="1" thickBot="1" x14ac:dyDescent="0.4">
      <c r="A177" s="53">
        <v>82</v>
      </c>
      <c r="B177" s="51" t="s">
        <v>189</v>
      </c>
      <c r="C177" s="37" t="s">
        <v>194</v>
      </c>
      <c r="D177" s="52" t="s">
        <v>183</v>
      </c>
    </row>
    <row r="178" spans="1:4" ht="15" thickBot="1" x14ac:dyDescent="0.4">
      <c r="A178" s="53"/>
      <c r="B178" s="51"/>
      <c r="C178" s="37" t="s">
        <v>195</v>
      </c>
      <c r="D178" s="52"/>
    </row>
    <row r="179" spans="1:4" ht="15" thickBot="1" x14ac:dyDescent="0.4">
      <c r="A179" s="53"/>
      <c r="B179" s="51"/>
      <c r="C179" s="37" t="s">
        <v>196</v>
      </c>
      <c r="D179" s="52"/>
    </row>
    <row r="180" spans="1:4" ht="15" thickBot="1" x14ac:dyDescent="0.4">
      <c r="A180" s="53"/>
      <c r="B180" s="51"/>
      <c r="C180" s="37" t="s">
        <v>193</v>
      </c>
      <c r="D180" s="52"/>
    </row>
    <row r="181" spans="1:4" ht="15" thickBot="1" x14ac:dyDescent="0.4">
      <c r="A181" s="53"/>
      <c r="B181" s="51"/>
      <c r="C181" s="37" t="s">
        <v>186</v>
      </c>
      <c r="D181" s="52"/>
    </row>
    <row r="182" spans="1:4" ht="15" thickBot="1" x14ac:dyDescent="0.4">
      <c r="A182" s="53"/>
      <c r="B182" s="51"/>
      <c r="C182" s="37" t="s">
        <v>187</v>
      </c>
      <c r="D182" s="52"/>
    </row>
    <row r="183" spans="1:4" ht="15.75" customHeight="1" thickBot="1" x14ac:dyDescent="0.4">
      <c r="A183" s="53">
        <v>83</v>
      </c>
      <c r="B183" s="51" t="s">
        <v>189</v>
      </c>
      <c r="C183" s="37" t="s">
        <v>194</v>
      </c>
      <c r="D183" s="52" t="s">
        <v>183</v>
      </c>
    </row>
    <row r="184" spans="1:4" ht="15" thickBot="1" x14ac:dyDescent="0.4">
      <c r="A184" s="53"/>
      <c r="B184" s="51"/>
      <c r="C184" s="37" t="s">
        <v>197</v>
      </c>
      <c r="D184" s="52"/>
    </row>
    <row r="185" spans="1:4" ht="15" thickBot="1" x14ac:dyDescent="0.4">
      <c r="A185" s="53"/>
      <c r="B185" s="51"/>
      <c r="C185" s="37" t="s">
        <v>196</v>
      </c>
      <c r="D185" s="52"/>
    </row>
    <row r="186" spans="1:4" ht="15" thickBot="1" x14ac:dyDescent="0.4">
      <c r="A186" s="53"/>
      <c r="B186" s="51"/>
      <c r="C186" s="37" t="s">
        <v>193</v>
      </c>
      <c r="D186" s="52"/>
    </row>
    <row r="187" spans="1:4" ht="15" thickBot="1" x14ac:dyDescent="0.4">
      <c r="A187" s="53"/>
      <c r="B187" s="51"/>
      <c r="C187" s="37" t="s">
        <v>186</v>
      </c>
      <c r="D187" s="52"/>
    </row>
    <row r="188" spans="1:4" ht="15" thickBot="1" x14ac:dyDescent="0.4">
      <c r="A188" s="53"/>
      <c r="B188" s="51"/>
      <c r="C188" s="37" t="s">
        <v>187</v>
      </c>
      <c r="D188" s="52"/>
    </row>
    <row r="189" spans="1:4" ht="15.75" customHeight="1" thickBot="1" x14ac:dyDescent="0.4">
      <c r="A189" s="53">
        <v>84</v>
      </c>
      <c r="B189" s="51" t="s">
        <v>189</v>
      </c>
      <c r="C189" s="37" t="s">
        <v>194</v>
      </c>
      <c r="D189" s="52" t="s">
        <v>183</v>
      </c>
    </row>
    <row r="190" spans="1:4" ht="15" thickBot="1" x14ac:dyDescent="0.4">
      <c r="A190" s="53"/>
      <c r="B190" s="51"/>
      <c r="C190" s="37" t="s">
        <v>198</v>
      </c>
      <c r="D190" s="52"/>
    </row>
    <row r="191" spans="1:4" ht="15" thickBot="1" x14ac:dyDescent="0.4">
      <c r="A191" s="53"/>
      <c r="B191" s="51"/>
      <c r="C191" s="37" t="s">
        <v>196</v>
      </c>
      <c r="D191" s="52"/>
    </row>
    <row r="192" spans="1:4" ht="15" thickBot="1" x14ac:dyDescent="0.4">
      <c r="A192" s="53"/>
      <c r="B192" s="51"/>
      <c r="C192" s="37" t="s">
        <v>193</v>
      </c>
      <c r="D192" s="52"/>
    </row>
    <row r="193" spans="1:4" ht="15" thickBot="1" x14ac:dyDescent="0.4">
      <c r="A193" s="53"/>
      <c r="B193" s="51"/>
      <c r="C193" s="37" t="s">
        <v>186</v>
      </c>
      <c r="D193" s="52"/>
    </row>
    <row r="194" spans="1:4" ht="15" thickBot="1" x14ac:dyDescent="0.4">
      <c r="A194" s="53"/>
      <c r="B194" s="51"/>
      <c r="C194" s="37" t="s">
        <v>187</v>
      </c>
      <c r="D194" s="52"/>
    </row>
    <row r="195" spans="1:4" ht="15.75" customHeight="1" thickBot="1" x14ac:dyDescent="0.4">
      <c r="A195" s="53">
        <v>85</v>
      </c>
      <c r="B195" s="51" t="s">
        <v>189</v>
      </c>
      <c r="C195" s="37" t="s">
        <v>194</v>
      </c>
      <c r="D195" s="52" t="s">
        <v>183</v>
      </c>
    </row>
    <row r="196" spans="1:4" ht="15" thickBot="1" x14ac:dyDescent="0.4">
      <c r="A196" s="53"/>
      <c r="B196" s="51"/>
      <c r="C196" s="37" t="s">
        <v>199</v>
      </c>
      <c r="D196" s="52"/>
    </row>
    <row r="197" spans="1:4" ht="15" thickBot="1" x14ac:dyDescent="0.4">
      <c r="A197" s="53"/>
      <c r="B197" s="51"/>
      <c r="C197" s="37" t="s">
        <v>196</v>
      </c>
      <c r="D197" s="52"/>
    </row>
    <row r="198" spans="1:4" ht="15" thickBot="1" x14ac:dyDescent="0.4">
      <c r="A198" s="53"/>
      <c r="B198" s="51"/>
      <c r="C198" s="37" t="s">
        <v>193</v>
      </c>
      <c r="D198" s="52"/>
    </row>
    <row r="199" spans="1:4" ht="15" thickBot="1" x14ac:dyDescent="0.4">
      <c r="A199" s="53"/>
      <c r="B199" s="51"/>
      <c r="C199" s="37" t="s">
        <v>186</v>
      </c>
      <c r="D199" s="52"/>
    </row>
    <row r="200" spans="1:4" ht="15" thickBot="1" x14ac:dyDescent="0.4">
      <c r="A200" s="53"/>
      <c r="B200" s="51"/>
      <c r="C200" s="37" t="s">
        <v>187</v>
      </c>
      <c r="D200" s="52"/>
    </row>
    <row r="201" spans="1:4" ht="15.75" customHeight="1" thickBot="1" x14ac:dyDescent="0.4">
      <c r="A201" s="53">
        <v>86</v>
      </c>
      <c r="B201" s="51" t="s">
        <v>200</v>
      </c>
      <c r="C201" s="37" t="s">
        <v>201</v>
      </c>
      <c r="D201" s="52" t="s">
        <v>139</v>
      </c>
    </row>
    <row r="202" spans="1:4" ht="15" thickBot="1" x14ac:dyDescent="0.4">
      <c r="A202" s="53">
        <v>87</v>
      </c>
      <c r="B202" s="51"/>
      <c r="C202" s="37" t="s">
        <v>202</v>
      </c>
      <c r="D202" s="52"/>
    </row>
    <row r="203" spans="1:4" ht="15.75" customHeight="1" thickBot="1" x14ac:dyDescent="0.4">
      <c r="A203" s="53">
        <v>87</v>
      </c>
      <c r="B203" s="51" t="s">
        <v>200</v>
      </c>
      <c r="C203" s="37" t="s">
        <v>203</v>
      </c>
      <c r="D203" s="52" t="s">
        <v>139</v>
      </c>
    </row>
    <row r="204" spans="1:4" ht="15" thickBot="1" x14ac:dyDescent="0.4">
      <c r="A204" s="53"/>
      <c r="B204" s="51"/>
      <c r="C204" s="37" t="s">
        <v>202</v>
      </c>
      <c r="D204" s="52"/>
    </row>
    <row r="205" spans="1:4" ht="15.75" customHeight="1" thickBot="1" x14ac:dyDescent="0.4">
      <c r="A205" s="53">
        <v>88</v>
      </c>
      <c r="B205" s="51" t="s">
        <v>200</v>
      </c>
      <c r="C205" s="37" t="s">
        <v>204</v>
      </c>
      <c r="D205" s="52" t="s">
        <v>139</v>
      </c>
    </row>
    <row r="206" spans="1:4" ht="15" thickBot="1" x14ac:dyDescent="0.4">
      <c r="A206" s="53"/>
      <c r="B206" s="51"/>
      <c r="C206" s="37" t="s">
        <v>202</v>
      </c>
      <c r="D206" s="52"/>
    </row>
    <row r="207" spans="1:4" ht="15" thickBot="1" x14ac:dyDescent="0.4">
      <c r="A207" s="39">
        <v>89</v>
      </c>
      <c r="B207" s="35" t="s">
        <v>205</v>
      </c>
      <c r="C207" s="12" t="s">
        <v>206</v>
      </c>
      <c r="D207" s="36" t="s">
        <v>139</v>
      </c>
    </row>
    <row r="208" spans="1:4" ht="15" thickBot="1" x14ac:dyDescent="0.4">
      <c r="A208" s="39">
        <v>90</v>
      </c>
      <c r="B208" s="35" t="s">
        <v>205</v>
      </c>
      <c r="C208" s="12" t="s">
        <v>207</v>
      </c>
      <c r="D208" s="36" t="s">
        <v>139</v>
      </c>
    </row>
    <row r="209" spans="1:4" ht="15.75" customHeight="1" thickBot="1" x14ac:dyDescent="0.4">
      <c r="A209" s="53">
        <v>91</v>
      </c>
      <c r="B209" s="51" t="s">
        <v>208</v>
      </c>
      <c r="C209" s="37" t="s">
        <v>209</v>
      </c>
      <c r="D209" s="52" t="s">
        <v>25</v>
      </c>
    </row>
    <row r="210" spans="1:4" ht="15" thickBot="1" x14ac:dyDescent="0.4">
      <c r="A210" s="53"/>
      <c r="B210" s="51"/>
      <c r="C210" s="37" t="s">
        <v>210</v>
      </c>
      <c r="D210" s="52"/>
    </row>
    <row r="211" spans="1:4" ht="15.75" customHeight="1" thickBot="1" x14ac:dyDescent="0.4">
      <c r="A211" s="53">
        <v>92</v>
      </c>
      <c r="B211" s="51" t="s">
        <v>208</v>
      </c>
      <c r="C211" s="37" t="s">
        <v>211</v>
      </c>
      <c r="D211" s="52" t="s">
        <v>25</v>
      </c>
    </row>
    <row r="212" spans="1:4" ht="15" thickBot="1" x14ac:dyDescent="0.4">
      <c r="A212" s="53"/>
      <c r="B212" s="51"/>
      <c r="C212" s="37" t="s">
        <v>212</v>
      </c>
      <c r="D212" s="52"/>
    </row>
    <row r="213" spans="1:4" ht="15.75" customHeight="1" thickBot="1" x14ac:dyDescent="0.4">
      <c r="A213" s="53">
        <v>93</v>
      </c>
      <c r="B213" s="54" t="s">
        <v>213</v>
      </c>
      <c r="C213" s="37" t="s">
        <v>214</v>
      </c>
      <c r="D213" s="52" t="s">
        <v>139</v>
      </c>
    </row>
    <row r="214" spans="1:4" ht="15" thickBot="1" x14ac:dyDescent="0.4">
      <c r="A214" s="53"/>
      <c r="B214" s="54"/>
      <c r="C214" s="37" t="s">
        <v>215</v>
      </c>
      <c r="D214" s="52"/>
    </row>
    <row r="215" spans="1:4" ht="15" thickBot="1" x14ac:dyDescent="0.4">
      <c r="A215" s="53"/>
      <c r="B215" s="54"/>
      <c r="C215" s="37" t="s">
        <v>216</v>
      </c>
      <c r="D215" s="52"/>
    </row>
    <row r="216" spans="1:4" ht="15.75" customHeight="1" thickBot="1" x14ac:dyDescent="0.4">
      <c r="A216" s="53">
        <v>94</v>
      </c>
      <c r="B216" s="54" t="s">
        <v>213</v>
      </c>
      <c r="C216" s="37" t="s">
        <v>217</v>
      </c>
      <c r="D216" s="52" t="s">
        <v>139</v>
      </c>
    </row>
    <row r="217" spans="1:4" ht="15" thickBot="1" x14ac:dyDescent="0.4">
      <c r="A217" s="53"/>
      <c r="B217" s="54"/>
      <c r="C217" s="37" t="s">
        <v>215</v>
      </c>
      <c r="D217" s="52"/>
    </row>
    <row r="218" spans="1:4" ht="15" thickBot="1" x14ac:dyDescent="0.4">
      <c r="A218" s="53"/>
      <c r="B218" s="54"/>
      <c r="C218" s="37" t="s">
        <v>216</v>
      </c>
      <c r="D218" s="52"/>
    </row>
    <row r="219" spans="1:4" ht="15.75" customHeight="1" thickBot="1" x14ac:dyDescent="0.4">
      <c r="A219" s="53">
        <v>95</v>
      </c>
      <c r="B219" s="54" t="s">
        <v>213</v>
      </c>
      <c r="C219" s="37" t="s">
        <v>217</v>
      </c>
      <c r="D219" s="52" t="s">
        <v>139</v>
      </c>
    </row>
    <row r="220" spans="1:4" ht="15" thickBot="1" x14ac:dyDescent="0.4">
      <c r="A220" s="53"/>
      <c r="B220" s="54"/>
      <c r="C220" s="37" t="s">
        <v>218</v>
      </c>
      <c r="D220" s="52"/>
    </row>
    <row r="221" spans="1:4" ht="15" thickBot="1" x14ac:dyDescent="0.4">
      <c r="A221" s="53"/>
      <c r="B221" s="54"/>
      <c r="C221" s="37" t="s">
        <v>216</v>
      </c>
      <c r="D221" s="52"/>
    </row>
    <row r="222" spans="1:4" ht="15.75" customHeight="1" thickBot="1" x14ac:dyDescent="0.4">
      <c r="A222" s="53">
        <v>96</v>
      </c>
      <c r="B222" s="51" t="s">
        <v>219</v>
      </c>
      <c r="C222" s="12" t="s">
        <v>220</v>
      </c>
      <c r="D222" s="52" t="s">
        <v>25</v>
      </c>
    </row>
    <row r="223" spans="1:4" ht="15" thickBot="1" x14ac:dyDescent="0.4">
      <c r="A223" s="53"/>
      <c r="B223" s="51"/>
      <c r="C223" s="12" t="s">
        <v>221</v>
      </c>
      <c r="D223" s="52"/>
    </row>
    <row r="224" spans="1:4" ht="15" thickBot="1" x14ac:dyDescent="0.4">
      <c r="A224" s="53"/>
      <c r="B224" s="51"/>
      <c r="C224" s="12" t="s">
        <v>222</v>
      </c>
      <c r="D224" s="52"/>
    </row>
    <row r="225" spans="1:4" ht="15" thickBot="1" x14ac:dyDescent="0.4">
      <c r="A225" s="53"/>
      <c r="B225" s="51"/>
      <c r="C225" s="12" t="s">
        <v>223</v>
      </c>
      <c r="D225" s="52"/>
    </row>
    <row r="226" spans="1:4" ht="15.75" customHeight="1" thickBot="1" x14ac:dyDescent="0.4">
      <c r="A226" s="53">
        <v>97</v>
      </c>
      <c r="B226" s="51" t="s">
        <v>224</v>
      </c>
      <c r="C226" s="12" t="s">
        <v>220</v>
      </c>
      <c r="D226" s="52" t="s">
        <v>25</v>
      </c>
    </row>
    <row r="227" spans="1:4" ht="15" thickBot="1" x14ac:dyDescent="0.4">
      <c r="A227" s="53"/>
      <c r="B227" s="51"/>
      <c r="C227" s="12" t="s">
        <v>225</v>
      </c>
      <c r="D227" s="52"/>
    </row>
    <row r="228" spans="1:4" ht="15" thickBot="1" x14ac:dyDescent="0.4">
      <c r="A228" s="53"/>
      <c r="B228" s="51"/>
      <c r="C228" s="12" t="s">
        <v>226</v>
      </c>
      <c r="D228" s="52"/>
    </row>
    <row r="229" spans="1:4" ht="28.5" thickBot="1" x14ac:dyDescent="0.4">
      <c r="A229" s="53"/>
      <c r="B229" s="51"/>
      <c r="C229" s="12" t="s">
        <v>227</v>
      </c>
      <c r="D229" s="52"/>
    </row>
    <row r="230" spans="1:4" ht="15.75" customHeight="1" thickBot="1" x14ac:dyDescent="0.4">
      <c r="A230" s="53">
        <v>98</v>
      </c>
      <c r="B230" s="51" t="s">
        <v>228</v>
      </c>
      <c r="C230" s="12" t="s">
        <v>220</v>
      </c>
      <c r="D230" s="52" t="s">
        <v>25</v>
      </c>
    </row>
    <row r="231" spans="1:4" ht="15" thickBot="1" x14ac:dyDescent="0.4">
      <c r="A231" s="53"/>
      <c r="B231" s="51"/>
      <c r="C231" s="12" t="s">
        <v>229</v>
      </c>
      <c r="D231" s="52"/>
    </row>
    <row r="232" spans="1:4" ht="28.5" thickBot="1" x14ac:dyDescent="0.4">
      <c r="A232" s="53"/>
      <c r="B232" s="51"/>
      <c r="C232" s="12" t="s">
        <v>230</v>
      </c>
      <c r="D232" s="52"/>
    </row>
    <row r="233" spans="1:4" ht="28.5" thickBot="1" x14ac:dyDescent="0.4">
      <c r="A233" s="53"/>
      <c r="B233" s="51"/>
      <c r="C233" s="12" t="s">
        <v>231</v>
      </c>
      <c r="D233" s="52"/>
    </row>
    <row r="234" spans="1:4" ht="15.75" customHeight="1" thickBot="1" x14ac:dyDescent="0.4">
      <c r="A234" s="53">
        <v>99</v>
      </c>
      <c r="B234" s="51" t="s">
        <v>232</v>
      </c>
      <c r="C234" s="12" t="s">
        <v>233</v>
      </c>
      <c r="D234" s="52" t="s">
        <v>25</v>
      </c>
    </row>
    <row r="235" spans="1:4" ht="15" thickBot="1" x14ac:dyDescent="0.4">
      <c r="A235" s="53"/>
      <c r="B235" s="51"/>
      <c r="C235" s="12" t="s">
        <v>234</v>
      </c>
      <c r="D235" s="52"/>
    </row>
    <row r="236" spans="1:4" ht="15" thickBot="1" x14ac:dyDescent="0.4">
      <c r="A236" s="53"/>
      <c r="B236" s="51"/>
      <c r="C236" s="12" t="s">
        <v>235</v>
      </c>
      <c r="D236" s="52"/>
    </row>
    <row r="237" spans="1:4" ht="15" thickBot="1" x14ac:dyDescent="0.4">
      <c r="A237" s="53"/>
      <c r="B237" s="51"/>
      <c r="C237" s="12" t="s">
        <v>236</v>
      </c>
      <c r="D237" s="52"/>
    </row>
    <row r="238" spans="1:4" ht="15.75" customHeight="1" thickBot="1" x14ac:dyDescent="0.4">
      <c r="A238" s="53">
        <v>100</v>
      </c>
      <c r="B238" s="51" t="s">
        <v>232</v>
      </c>
      <c r="C238" s="12" t="s">
        <v>237</v>
      </c>
      <c r="D238" s="52" t="s">
        <v>25</v>
      </c>
    </row>
    <row r="239" spans="1:4" ht="15" thickBot="1" x14ac:dyDescent="0.4">
      <c r="A239" s="53"/>
      <c r="B239" s="51"/>
      <c r="C239" s="12" t="s">
        <v>234</v>
      </c>
      <c r="D239" s="52"/>
    </row>
    <row r="240" spans="1:4" ht="15" thickBot="1" x14ac:dyDescent="0.4">
      <c r="A240" s="53"/>
      <c r="B240" s="51"/>
      <c r="C240" s="12" t="s">
        <v>235</v>
      </c>
      <c r="D240" s="52"/>
    </row>
    <row r="241" spans="1:4" ht="15" thickBot="1" x14ac:dyDescent="0.4">
      <c r="A241" s="53"/>
      <c r="B241" s="51"/>
      <c r="C241" s="12" t="s">
        <v>236</v>
      </c>
      <c r="D241" s="52"/>
    </row>
    <row r="242" spans="1:4" ht="15.75" customHeight="1" thickBot="1" x14ac:dyDescent="0.4">
      <c r="A242" s="53">
        <v>101</v>
      </c>
      <c r="B242" s="51" t="s">
        <v>238</v>
      </c>
      <c r="C242" s="37" t="s">
        <v>239</v>
      </c>
      <c r="D242" s="52" t="s">
        <v>25</v>
      </c>
    </row>
    <row r="243" spans="1:4" ht="15" thickBot="1" x14ac:dyDescent="0.4">
      <c r="A243" s="53"/>
      <c r="B243" s="51"/>
      <c r="C243" s="37" t="s">
        <v>240</v>
      </c>
      <c r="D243" s="52"/>
    </row>
    <row r="244" spans="1:4" ht="15" thickBot="1" x14ac:dyDescent="0.4">
      <c r="A244" s="53"/>
      <c r="B244" s="51"/>
      <c r="C244" s="37" t="s">
        <v>241</v>
      </c>
      <c r="D244" s="52"/>
    </row>
    <row r="245" spans="1:4" ht="15" thickBot="1" x14ac:dyDescent="0.4">
      <c r="A245" s="53"/>
      <c r="B245" s="51"/>
      <c r="C245" s="12" t="s">
        <v>242</v>
      </c>
      <c r="D245" s="52"/>
    </row>
    <row r="246" spans="1:4" ht="15.75" customHeight="1" thickBot="1" x14ac:dyDescent="0.4">
      <c r="A246" s="53">
        <v>102</v>
      </c>
      <c r="B246" s="51" t="s">
        <v>238</v>
      </c>
      <c r="C246" s="37" t="s">
        <v>130</v>
      </c>
      <c r="D246" s="52" t="s">
        <v>25</v>
      </c>
    </row>
    <row r="247" spans="1:4" ht="15" thickBot="1" x14ac:dyDescent="0.4">
      <c r="A247" s="53"/>
      <c r="B247" s="51"/>
      <c r="C247" s="37" t="s">
        <v>243</v>
      </c>
      <c r="D247" s="52"/>
    </row>
    <row r="248" spans="1:4" ht="15" thickBot="1" x14ac:dyDescent="0.4">
      <c r="A248" s="53"/>
      <c r="B248" s="51"/>
      <c r="C248" s="37" t="s">
        <v>244</v>
      </c>
      <c r="D248" s="52"/>
    </row>
    <row r="249" spans="1:4" ht="15" thickBot="1" x14ac:dyDescent="0.4">
      <c r="A249" s="53"/>
      <c r="B249" s="51"/>
      <c r="C249" s="37" t="s">
        <v>242</v>
      </c>
      <c r="D249" s="52"/>
    </row>
    <row r="250" spans="1:4" ht="15.75" customHeight="1" thickBot="1" x14ac:dyDescent="0.4">
      <c r="A250" s="53">
        <v>103</v>
      </c>
      <c r="B250" s="51" t="s">
        <v>245</v>
      </c>
      <c r="C250" s="37" t="s">
        <v>239</v>
      </c>
      <c r="D250" s="52" t="s">
        <v>25</v>
      </c>
    </row>
    <row r="251" spans="1:4" ht="15" thickBot="1" x14ac:dyDescent="0.4">
      <c r="A251" s="53"/>
      <c r="B251" s="51"/>
      <c r="C251" s="37" t="s">
        <v>243</v>
      </c>
      <c r="D251" s="52"/>
    </row>
    <row r="252" spans="1:4" ht="15" thickBot="1" x14ac:dyDescent="0.4">
      <c r="A252" s="53"/>
      <c r="B252" s="51"/>
      <c r="C252" s="37" t="s">
        <v>246</v>
      </c>
      <c r="D252" s="52"/>
    </row>
    <row r="253" spans="1:4" ht="15" thickBot="1" x14ac:dyDescent="0.4">
      <c r="A253" s="53"/>
      <c r="B253" s="51"/>
      <c r="C253" s="37" t="s">
        <v>242</v>
      </c>
      <c r="D253" s="52"/>
    </row>
    <row r="254" spans="1:4" ht="15.75" customHeight="1" thickBot="1" x14ac:dyDescent="0.4">
      <c r="A254" s="38">
        <v>104</v>
      </c>
      <c r="B254" s="35" t="s">
        <v>247</v>
      </c>
      <c r="C254" s="12" t="s">
        <v>248</v>
      </c>
      <c r="D254" s="36" t="s">
        <v>25</v>
      </c>
    </row>
    <row r="255" spans="1:4" ht="15.75" customHeight="1" thickBot="1" x14ac:dyDescent="0.4">
      <c r="A255" s="53">
        <v>105</v>
      </c>
      <c r="B255" s="51" t="s">
        <v>249</v>
      </c>
      <c r="C255" s="56" t="s">
        <v>250</v>
      </c>
      <c r="D255" s="52" t="s">
        <v>139</v>
      </c>
    </row>
    <row r="256" spans="1:4" ht="8.25" customHeight="1" thickBot="1" x14ac:dyDescent="0.4">
      <c r="A256" s="53"/>
      <c r="B256" s="51"/>
      <c r="C256" s="56"/>
      <c r="D256" s="52"/>
    </row>
    <row r="257" spans="1:4" ht="15.75" customHeight="1" thickBot="1" x14ac:dyDescent="0.4">
      <c r="A257" s="53">
        <v>106</v>
      </c>
      <c r="B257" s="51" t="s">
        <v>251</v>
      </c>
      <c r="C257" s="37" t="s">
        <v>252</v>
      </c>
      <c r="D257" s="52" t="s">
        <v>139</v>
      </c>
    </row>
    <row r="258" spans="1:4" ht="15" thickBot="1" x14ac:dyDescent="0.4">
      <c r="A258" s="53"/>
      <c r="B258" s="51"/>
      <c r="C258" s="37" t="s">
        <v>253</v>
      </c>
      <c r="D258" s="52"/>
    </row>
    <row r="259" spans="1:4" ht="15" thickBot="1" x14ac:dyDescent="0.4">
      <c r="A259" s="53"/>
      <c r="B259" s="51"/>
      <c r="C259" s="37" t="s">
        <v>254</v>
      </c>
      <c r="D259" s="52"/>
    </row>
    <row r="260" spans="1:4" ht="15.75" customHeight="1" thickBot="1" x14ac:dyDescent="0.4">
      <c r="A260" s="53">
        <v>107</v>
      </c>
      <c r="B260" s="51" t="s">
        <v>255</v>
      </c>
      <c r="C260" s="56" t="s">
        <v>256</v>
      </c>
      <c r="D260" s="52" t="s">
        <v>139</v>
      </c>
    </row>
    <row r="261" spans="1:4" ht="15" thickBot="1" x14ac:dyDescent="0.4">
      <c r="A261" s="53"/>
      <c r="B261" s="51"/>
      <c r="C261" s="56"/>
      <c r="D261" s="52"/>
    </row>
    <row r="262" spans="1:4" ht="15" thickBot="1" x14ac:dyDescent="0.4">
      <c r="A262" s="53"/>
      <c r="B262" s="51"/>
      <c r="C262" s="56"/>
      <c r="D262" s="52"/>
    </row>
    <row r="263" spans="1:4" ht="15" thickBot="1" x14ac:dyDescent="0.4">
      <c r="A263" s="38">
        <v>108</v>
      </c>
      <c r="B263" s="40" t="s">
        <v>257</v>
      </c>
      <c r="C263" s="12" t="s">
        <v>258</v>
      </c>
      <c r="D263" s="13" t="s">
        <v>259</v>
      </c>
    </row>
    <row r="264" spans="1:4" ht="18" thickBot="1" x14ac:dyDescent="0.4">
      <c r="A264" s="42"/>
      <c r="B264" s="42"/>
      <c r="C264" s="19" t="s">
        <v>50</v>
      </c>
      <c r="D264" s="20">
        <v>30000</v>
      </c>
    </row>
    <row r="265" spans="1:4" ht="35.5" thickBot="1" x14ac:dyDescent="0.4">
      <c r="A265" s="42"/>
      <c r="B265" s="42"/>
      <c r="C265" s="21" t="s">
        <v>79</v>
      </c>
      <c r="D265" s="20"/>
    </row>
    <row r="266" spans="1:4" ht="18" thickBot="1" x14ac:dyDescent="0.4">
      <c r="A266" s="42"/>
      <c r="B266" s="42"/>
      <c r="C266" s="22" t="s">
        <v>52</v>
      </c>
      <c r="D266" s="20">
        <f>SUM(D264*D265/100)</f>
        <v>0</v>
      </c>
    </row>
    <row r="267" spans="1:4" ht="18" thickBot="1" x14ac:dyDescent="0.4">
      <c r="A267" s="42"/>
      <c r="B267" s="42"/>
      <c r="C267" s="22" t="s">
        <v>53</v>
      </c>
      <c r="D267" s="20">
        <f>SUM(D264-D266)</f>
        <v>30000</v>
      </c>
    </row>
    <row r="270" spans="1:4" x14ac:dyDescent="0.35">
      <c r="B270" s="41" t="s">
        <v>265</v>
      </c>
      <c r="C270" s="41"/>
      <c r="D270" s="41"/>
    </row>
    <row r="271" spans="1:4" x14ac:dyDescent="0.35">
      <c r="B271" s="41" t="s">
        <v>269</v>
      </c>
      <c r="C271" s="41"/>
      <c r="D271" s="41"/>
    </row>
  </sheetData>
  <mergeCells count="153">
    <mergeCell ref="B5:D5"/>
    <mergeCell ref="A257:A259"/>
    <mergeCell ref="B257:B259"/>
    <mergeCell ref="D257:D259"/>
    <mergeCell ref="A260:A262"/>
    <mergeCell ref="B260:B262"/>
    <mergeCell ref="C260:C262"/>
    <mergeCell ref="D260:D262"/>
    <mergeCell ref="A246:A249"/>
    <mergeCell ref="B246:B249"/>
    <mergeCell ref="D246:D249"/>
    <mergeCell ref="A250:A253"/>
    <mergeCell ref="B250:B253"/>
    <mergeCell ref="D250:D253"/>
    <mergeCell ref="A255:A256"/>
    <mergeCell ref="B255:B256"/>
    <mergeCell ref="C255:C256"/>
    <mergeCell ref="D255:D256"/>
    <mergeCell ref="A234:A237"/>
    <mergeCell ref="B234:B237"/>
    <mergeCell ref="D234:D237"/>
    <mergeCell ref="A238:A241"/>
    <mergeCell ref="B238:B241"/>
    <mergeCell ref="D238:D241"/>
    <mergeCell ref="A242:A245"/>
    <mergeCell ref="B242:B245"/>
    <mergeCell ref="D242:D245"/>
    <mergeCell ref="A222:A225"/>
    <mergeCell ref="B222:B225"/>
    <mergeCell ref="D222:D225"/>
    <mergeCell ref="A226:A229"/>
    <mergeCell ref="B226:B229"/>
    <mergeCell ref="D226:D229"/>
    <mergeCell ref="A230:A233"/>
    <mergeCell ref="B230:B233"/>
    <mergeCell ref="D230:D233"/>
    <mergeCell ref="A213:A215"/>
    <mergeCell ref="B213:B215"/>
    <mergeCell ref="D213:D215"/>
    <mergeCell ref="A216:A218"/>
    <mergeCell ref="B216:B218"/>
    <mergeCell ref="D216:D218"/>
    <mergeCell ref="A219:A221"/>
    <mergeCell ref="B219:B221"/>
    <mergeCell ref="D219:D221"/>
    <mergeCell ref="A205:A206"/>
    <mergeCell ref="B205:B206"/>
    <mergeCell ref="D205:D206"/>
    <mergeCell ref="A209:A210"/>
    <mergeCell ref="B209:B210"/>
    <mergeCell ref="D209:D210"/>
    <mergeCell ref="A211:A212"/>
    <mergeCell ref="B211:B212"/>
    <mergeCell ref="D211:D212"/>
    <mergeCell ref="A195:A200"/>
    <mergeCell ref="B195:B200"/>
    <mergeCell ref="D195:D200"/>
    <mergeCell ref="A201:A202"/>
    <mergeCell ref="B201:B202"/>
    <mergeCell ref="D201:D202"/>
    <mergeCell ref="A203:A204"/>
    <mergeCell ref="B203:B204"/>
    <mergeCell ref="D203:D204"/>
    <mergeCell ref="A177:A182"/>
    <mergeCell ref="B177:B182"/>
    <mergeCell ref="D177:D182"/>
    <mergeCell ref="A183:A188"/>
    <mergeCell ref="B183:B188"/>
    <mergeCell ref="D183:D188"/>
    <mergeCell ref="A189:A194"/>
    <mergeCell ref="B189:B194"/>
    <mergeCell ref="D189:D194"/>
    <mergeCell ref="A161:A165"/>
    <mergeCell ref="B161:B165"/>
    <mergeCell ref="D161:D165"/>
    <mergeCell ref="A166:A170"/>
    <mergeCell ref="B166:B170"/>
    <mergeCell ref="D166:D170"/>
    <mergeCell ref="A171:A176"/>
    <mergeCell ref="B171:B176"/>
    <mergeCell ref="D171:D176"/>
    <mergeCell ref="A149:A152"/>
    <mergeCell ref="B149:B152"/>
    <mergeCell ref="D149:D152"/>
    <mergeCell ref="A153:A156"/>
    <mergeCell ref="B153:B156"/>
    <mergeCell ref="D153:D156"/>
    <mergeCell ref="A157:A160"/>
    <mergeCell ref="B157:B160"/>
    <mergeCell ref="D157:D160"/>
    <mergeCell ref="A137:A140"/>
    <mergeCell ref="B137:B140"/>
    <mergeCell ref="D137:D140"/>
    <mergeCell ref="A141:A144"/>
    <mergeCell ref="B141:B144"/>
    <mergeCell ref="D141:D144"/>
    <mergeCell ref="A145:A148"/>
    <mergeCell ref="B145:B148"/>
    <mergeCell ref="D145:D148"/>
    <mergeCell ref="A124:A128"/>
    <mergeCell ref="B124:B128"/>
    <mergeCell ref="D124:D128"/>
    <mergeCell ref="A129:A130"/>
    <mergeCell ref="B129:B132"/>
    <mergeCell ref="D129:D132"/>
    <mergeCell ref="C130:C131"/>
    <mergeCell ref="A133:A134"/>
    <mergeCell ref="B133:B136"/>
    <mergeCell ref="C133:C135"/>
    <mergeCell ref="D133:D136"/>
    <mergeCell ref="A109:A113"/>
    <mergeCell ref="B109:B113"/>
    <mergeCell ref="D109:D113"/>
    <mergeCell ref="A114:A118"/>
    <mergeCell ref="B114:B118"/>
    <mergeCell ref="D114:D118"/>
    <mergeCell ref="A119:A123"/>
    <mergeCell ref="B119:B123"/>
    <mergeCell ref="D119:D123"/>
    <mergeCell ref="D93:D96"/>
    <mergeCell ref="A97:A100"/>
    <mergeCell ref="B97:B100"/>
    <mergeCell ref="D97:D100"/>
    <mergeCell ref="A101:A104"/>
    <mergeCell ref="B101:B104"/>
    <mergeCell ref="D101:D104"/>
    <mergeCell ref="A105:A108"/>
    <mergeCell ref="B105:B108"/>
    <mergeCell ref="D105:D108"/>
    <mergeCell ref="B271:D271"/>
    <mergeCell ref="A264:B267"/>
    <mergeCell ref="A83:B86"/>
    <mergeCell ref="A57:B60"/>
    <mergeCell ref="A37:B40"/>
    <mergeCell ref="B270:D270"/>
    <mergeCell ref="B6:D6"/>
    <mergeCell ref="B2:D2"/>
    <mergeCell ref="B3:D3"/>
    <mergeCell ref="B4:D4"/>
    <mergeCell ref="B7:D7"/>
    <mergeCell ref="A9:A11"/>
    <mergeCell ref="B9:B11"/>
    <mergeCell ref="C9:C11"/>
    <mergeCell ref="D9:D11"/>
    <mergeCell ref="A12:C12"/>
    <mergeCell ref="B41:C41"/>
    <mergeCell ref="A61:D61"/>
    <mergeCell ref="A87:D87"/>
    <mergeCell ref="A89:A92"/>
    <mergeCell ref="B89:B92"/>
    <mergeCell ref="D89:D92"/>
    <mergeCell ref="A93:A96"/>
    <mergeCell ref="B93:B96"/>
  </mergeCells>
  <pageMargins left="0.7" right="0.7" top="0.75" bottom="0.75"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15</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Valienė</dc:creator>
  <dc:description/>
  <cp:lastModifiedBy>Erika Valienė</cp:lastModifiedBy>
  <cp:revision>2</cp:revision>
  <cp:lastPrinted>2026-07-27T05:54:57Z</cp:lastPrinted>
  <dcterms:created xsi:type="dcterms:W3CDTF">2023-03-08T09:42:35Z</dcterms:created>
  <dcterms:modified xsi:type="dcterms:W3CDTF">2026-07-30T07:23:37Z</dcterms:modified>
  <dc:language>lt-LT</dc:language>
</cp:coreProperties>
</file>