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lingle\Desktop\LINOS\PIRKIMO SKELBIMAS\Akušerijos ir ginekologijos klinikos vestibiulio baldai\Pirkimo dokumentai\"/>
    </mc:Choice>
  </mc:AlternateContent>
  <xr:revisionPtr revIDLastSave="0" documentId="13_ncr:1_{ECC3B50B-6C5B-4BDC-B805-C4BACF2CF7B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3" i="1" l="1"/>
  <c r="G23" i="1" s="1"/>
  <c r="F22" i="1"/>
  <c r="G22" i="1" s="1"/>
  <c r="F24" i="1"/>
  <c r="G24" i="1" s="1"/>
  <c r="F21" i="1"/>
  <c r="G21" i="1" s="1"/>
  <c r="G25" i="1" l="1"/>
  <c r="F16" i="1"/>
  <c r="G16" i="1" s="1"/>
  <c r="F17" i="1"/>
  <c r="G17" i="1" s="1"/>
  <c r="F15" i="1"/>
  <c r="G15" i="1" s="1"/>
  <c r="F14" i="1"/>
  <c r="G14" i="1" s="1"/>
  <c r="F13" i="1"/>
  <c r="G13" i="1" s="1"/>
  <c r="F11" i="1"/>
  <c r="G11" i="1" s="1"/>
  <c r="F12" i="1"/>
  <c r="G12" i="1" s="1"/>
  <c r="F10" i="1"/>
  <c r="G10" i="1" s="1"/>
  <c r="F18" i="1" l="1"/>
  <c r="G18" i="1" s="1"/>
  <c r="F9" i="1"/>
  <c r="G9" i="1" s="1"/>
  <c r="F8" i="1"/>
  <c r="G8" i="1" s="1"/>
  <c r="G19" i="1" l="1"/>
</calcChain>
</file>

<file path=xl/sharedStrings.xml><?xml version="1.0" encoding="utf-8"?>
<sst xmlns="http://schemas.openxmlformats.org/spreadsheetml/2006/main" count="60" uniqueCount="43">
  <si>
    <t>Tiekėjas:</t>
  </si>
  <si>
    <t>Pavadinimas</t>
  </si>
  <si>
    <t>Mato vnt.</t>
  </si>
  <si>
    <t>Kiekis</t>
  </si>
  <si>
    <t>Viso kaina su PVM</t>
  </si>
  <si>
    <t>vnt.</t>
  </si>
  <si>
    <t xml:space="preserve">*Į baldų kainą turi būti įskaičiuoti visi atvežimo, sunešimo į patalpas, montavimo mokesčiai. Visų baldų furnitūra, svarbūs techniniai sprendiniai, kurie užtikrina baldo saugumą bei ilgaamžiškumą privalo būti suderinti su užsakovu. Galimos, su tuo susijusios, tiekėjo  išlaidos turi būti įskaičiuotos į bendrą pasiūlymo kainą. </t>
  </si>
  <si>
    <t>Pirkimo Eil Nr.</t>
  </si>
  <si>
    <t>Kaina už mato vnt, su PVM</t>
  </si>
  <si>
    <t>Fotelis su porankiais</t>
  </si>
  <si>
    <t>Pufas</t>
  </si>
  <si>
    <t>Pjedestalas skulptūrai</t>
  </si>
  <si>
    <t xml:space="preserve">Lenkta sofa su vienu kairiniu porankiu  </t>
  </si>
  <si>
    <t>Lenkta sofa su dviem porankiais</t>
  </si>
  <si>
    <t>KAINŲ PASIŪLYMO LENTELĖ*</t>
  </si>
  <si>
    <t xml:space="preserve">Lenkta sofa su dviem porankiais  </t>
  </si>
  <si>
    <t>Kampinė sofa su porankiais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</si>
  <si>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</si>
  <si>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</si>
  <si>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</si>
  <si>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</si>
  <si>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</si>
  <si>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</si>
  <si>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</si>
  <si>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</si>
  <si>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</si>
  <si>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</si>
  <si>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</si>
  <si>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 pirkimo dalies pasiūlymo suma su PVM</t>
  </si>
  <si>
    <t xml:space="preserve">Kavos staliukų komplektas </t>
  </si>
  <si>
    <t>2 pirkimo dalis - Veidrodžiai</t>
  </si>
  <si>
    <t>2.1</t>
  </si>
  <si>
    <t>2.2</t>
  </si>
  <si>
    <t>2.3</t>
  </si>
  <si>
    <t>2.4</t>
  </si>
  <si>
    <t>Veidrodis 1250x1500</t>
  </si>
  <si>
    <t>Veidrodis 760x1700</t>
  </si>
  <si>
    <t>Veidrodis 1000x1700</t>
  </si>
  <si>
    <t>Veidrodis 800x1200</t>
  </si>
  <si>
    <t>2 pirkimo dalies pasiūlymo suma su PVM</t>
  </si>
  <si>
    <t>Kaina už mato vnt., be PVM</t>
  </si>
  <si>
    <t>1 pirkimo dalis -Vestibiulio baldai</t>
  </si>
  <si>
    <t>5 priedas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</si>
</sst>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8">
    <font>
      <sz val="11"/>
      <color theme="1"/>
      <name val="Calibri"/>
      <family val="2"/>
      <charset val="186"/>
      <scheme val="minor"/>
    </font>
    <font>
      <sz val="11"/>
      <color indexed="8"/>
      <name val="Times New Roman"/>
      <family val="1"/>
      <charset val="186"/>
    </font>
    <font>
      <sz val="11"/>
      <name val="Times New Roman"/>
      <family val="1"/>
      <charset val="186"/>
    </font>
    <font>
      <sz val="11"/>
      <color indexed="17"/>
      <name val="Times New Roman"/>
      <family val="1"/>
      <charset val="186"/>
    </font>
    <font>
      <sz val="11"/>
      <color indexed="20"/>
      <name val="Times New Roman"/>
      <family val="1"/>
      <charset val="186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LT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32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top"/>
    </xf>
    <xf numFmtId="0" fontId="2" fillId="2" borderId="0" xfId="0" applyFont="1" applyFill="1" applyAlignment="1">
      <alignment vertical="center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vertical="center" wrapText="1"/>
    </xf>
    <xf numFmtId="0" fontId="2" fillId="0" borderId="3" xfId="2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 shrinkToFit="1"/>
    </xf>
    <xf numFmtId="164" fontId="2" fillId="2" borderId="2" xfId="0" applyNumberFormat="1" applyFont="1" applyFill="1" applyBorder="1" applyAlignment="1">
      <alignment horizontal="right" vertical="center"/>
    </xf>
    <xf numFmtId="0" fontId="2" fillId="4" borderId="2" xfId="1" applyFont="1" applyFill="1" applyBorder="1" applyAlignment="1">
      <alignment horizontal="center" vertical="center"/>
    </xf>
    <xf numFmtId="164" fontId="2" fillId="4" borderId="2" xfId="0" applyNumberFormat="1" applyFont="1" applyFill="1" applyBorder="1" applyAlignment="1">
      <alignment horizontal="right" vertical="center"/>
    </xf>
    <xf numFmtId="49" fontId="2" fillId="3" borderId="5" xfId="0" applyNumberFormat="1" applyFont="1" applyFill="1" applyBorder="1" applyAlignment="1">
      <alignment vertical="center" wrapText="1"/>
    </xf>
    <xf numFmtId="49" fontId="6" fillId="4" borderId="5" xfId="0" applyNumberFormat="1" applyFont="1" applyFill="1" applyBorder="1" applyAlignment="1">
      <alignment horizontal="right" vertical="center" wrapText="1"/>
    </xf>
    <xf numFmtId="49" fontId="6" fillId="4" borderId="6" xfId="0" applyNumberFormat="1" applyFont="1" applyFill="1" applyBorder="1" applyAlignment="1">
      <alignment horizontal="right" vertical="center" wrapText="1"/>
    </xf>
    <xf numFmtId="49" fontId="6" fillId="4" borderId="4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 indent="1"/>
    </xf>
    <xf numFmtId="0" fontId="5" fillId="4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</cellXfs>
  <cellStyles count="3">
    <cellStyle name="Normal" xfId="0" builtinId="0"/>
    <cellStyle name="Normal_SARASAS" xfId="1" xr:uid="{00000000-0005-0000-0000-000001000000}"/>
    <cellStyle name="Normal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showGridLines="0" tabSelected="1" workbookViewId="0">
      <selection activeCell="K30" sqref="K30"/>
    </sheetView>
  </sheetViews>
  <sheetFormatPr defaultRowHeight="15"/>
  <cols>
    <col min="1" max="1" width="8.28515625" bestFit="1" customWidth="1"/>
    <col min="2" max="2" width="50.28515625" customWidth="1"/>
    <col min="3" max="3" width="6.42578125" bestFit="1" customWidth="1"/>
    <col min="4" max="4" width="8.85546875" customWidth="1"/>
    <col min="5" max="5" width="10.5703125" customWidth="1"/>
    <col min="6" max="6" width="20.140625" customWidth="1"/>
    <col min="7" max="7" width="17.140625" customWidth="1"/>
    <col min="9" max="9" width="12.140625" customWidth="1"/>
  </cols>
  <sheetData>
    <row r="1" spans="1:7">
      <c r="A1" s="1"/>
      <c r="B1" s="2"/>
      <c r="C1" s="3"/>
      <c r="D1" s="4"/>
      <c r="E1" s="5"/>
      <c r="F1" s="6"/>
      <c r="G1" s="1" t="s">
        <v>42</v>
      </c>
    </row>
    <row r="2" spans="1:7" ht="15.75">
      <c r="A2" s="7" t="s">
        <v>0</v>
      </c>
      <c r="B2" s="26"/>
      <c r="C2" s="26"/>
      <c r="D2" s="26"/>
      <c r="E2" s="26"/>
      <c r="F2" s="26"/>
      <c r="G2" s="26"/>
    </row>
    <row r="3" spans="1:7">
      <c r="A3" s="27"/>
      <c r="B3" s="27"/>
      <c r="C3" s="27"/>
      <c r="D3" s="27"/>
      <c r="E3" s="27"/>
      <c r="F3" s="27"/>
      <c r="G3" s="27"/>
    </row>
    <row r="4" spans="1:7">
      <c r="A4" s="28" t="s">
        <v>14</v>
      </c>
      <c r="B4" s="28"/>
      <c r="C4" s="28"/>
      <c r="D4" s="28"/>
      <c r="E4" s="28"/>
      <c r="F4" s="28"/>
      <c r="G4" s="28"/>
    </row>
    <row r="5" spans="1:7">
      <c r="A5" s="1"/>
      <c r="B5" s="2"/>
      <c r="C5" s="3"/>
      <c r="D5" s="4"/>
      <c r="E5" s="5"/>
      <c r="F5" s="6"/>
      <c r="G5" s="1"/>
    </row>
    <row r="6" spans="1:7" ht="42.75">
      <c r="A6" s="8" t="s">
        <v>7</v>
      </c>
      <c r="B6" s="8" t="s">
        <v>1</v>
      </c>
      <c r="C6" s="9" t="s">
        <v>2</v>
      </c>
      <c r="D6" s="10" t="s">
        <v>3</v>
      </c>
      <c r="E6" s="11" t="s">
        <v>40</v>
      </c>
      <c r="F6" s="11" t="s">
        <v>8</v>
      </c>
      <c r="G6" s="12" t="s">
        <v>4</v>
      </c>
    </row>
    <row r="7" spans="1:7">
      <c r="A7" s="29" t="s">
        <v>41</v>
      </c>
      <c r="B7" s="30"/>
      <c r="C7" s="30"/>
      <c r="D7" s="30"/>
      <c r="E7" s="30"/>
      <c r="F7" s="30"/>
      <c r="G7" s="31"/>
    </row>
    <row r="8" spans="1:7">
      <c r="A8" s="13" t="s">
        <v>17</v>
      </c>
      <c r="B8" s="14" t="s">
        <v>15</v>
      </c>
      <c r="C8" s="15" t="s">
        <v>5</v>
      </c>
      <c r="D8" s="16">
        <v>3</v>
      </c>
      <c r="E8" s="17"/>
      <c r="F8" s="18">
        <f>E8*1.21</f>
        <v>0</v>
      </c>
      <c r="G8" s="18">
        <f>+F8*D8</f>
        <v>0</v>
      </c>
    </row>
    <row r="9" spans="1:7">
      <c r="A9" s="13" t="s">
        <v>18</v>
      </c>
      <c r="B9" s="21" t="s">
        <v>16</v>
      </c>
      <c r="C9" s="15" t="s">
        <v>5</v>
      </c>
      <c r="D9" s="16">
        <v>1</v>
      </c>
      <c r="E9" s="17"/>
      <c r="F9" s="18">
        <f t="shared" ref="F9:F18" si="0">E9*1.21</f>
        <v>0</v>
      </c>
      <c r="G9" s="18">
        <f t="shared" ref="G9:G18" si="1">+F9*D9</f>
        <v>0</v>
      </c>
    </row>
    <row r="10" spans="1:7">
      <c r="A10" s="13" t="s">
        <v>19</v>
      </c>
      <c r="B10" s="21" t="s">
        <v>9</v>
      </c>
      <c r="C10" s="15" t="s">
        <v>5</v>
      </c>
      <c r="D10" s="16">
        <v>6</v>
      </c>
      <c r="E10" s="17"/>
      <c r="F10" s="18">
        <f t="shared" ref="F10:F11" si="2">E10*1.21</f>
        <v>0</v>
      </c>
      <c r="G10" s="18">
        <f t="shared" ref="G10:G11" si="3">+F10*D10</f>
        <v>0</v>
      </c>
    </row>
    <row r="11" spans="1:7">
      <c r="A11" s="13" t="s">
        <v>20</v>
      </c>
      <c r="B11" s="21" t="s">
        <v>10</v>
      </c>
      <c r="C11" s="15" t="s">
        <v>5</v>
      </c>
      <c r="D11" s="16">
        <v>5</v>
      </c>
      <c r="E11" s="17"/>
      <c r="F11" s="18">
        <f t="shared" si="2"/>
        <v>0</v>
      </c>
      <c r="G11" s="18">
        <f t="shared" si="3"/>
        <v>0</v>
      </c>
    </row>
    <row r="12" spans="1:7">
      <c r="A12" s="13" t="s">
        <v>21</v>
      </c>
      <c r="B12" s="21" t="s">
        <v>10</v>
      </c>
      <c r="C12" s="15" t="s">
        <v>5</v>
      </c>
      <c r="D12" s="16">
        <v>2</v>
      </c>
      <c r="E12" s="17"/>
      <c r="F12" s="18">
        <f t="shared" ref="F12:F16" si="4">E12*1.21</f>
        <v>0</v>
      </c>
      <c r="G12" s="18">
        <f t="shared" ref="G12:G16" si="5">+F12*D12</f>
        <v>0</v>
      </c>
    </row>
    <row r="13" spans="1:7">
      <c r="A13" s="13" t="s">
        <v>22</v>
      </c>
      <c r="B13" s="21" t="s">
        <v>29</v>
      </c>
      <c r="C13" s="15" t="s">
        <v>5</v>
      </c>
      <c r="D13" s="16">
        <v>2</v>
      </c>
      <c r="E13" s="17"/>
      <c r="F13" s="18">
        <f t="shared" si="4"/>
        <v>0</v>
      </c>
      <c r="G13" s="18">
        <f t="shared" si="5"/>
        <v>0</v>
      </c>
    </row>
    <row r="14" spans="1:7">
      <c r="A14" s="13" t="s">
        <v>23</v>
      </c>
      <c r="B14" s="21" t="s">
        <v>11</v>
      </c>
      <c r="C14" s="15" t="s">
        <v>5</v>
      </c>
      <c r="D14" s="16">
        <v>1</v>
      </c>
      <c r="E14" s="17"/>
      <c r="F14" s="18">
        <f t="shared" si="4"/>
        <v>0</v>
      </c>
      <c r="G14" s="18">
        <f t="shared" si="5"/>
        <v>0</v>
      </c>
    </row>
    <row r="15" spans="1:7">
      <c r="A15" s="13" t="s">
        <v>24</v>
      </c>
      <c r="B15" s="21" t="s">
        <v>12</v>
      </c>
      <c r="C15" s="15" t="s">
        <v>5</v>
      </c>
      <c r="D15" s="16">
        <v>1</v>
      </c>
      <c r="E15" s="17"/>
      <c r="F15" s="18">
        <f t="shared" si="4"/>
        <v>0</v>
      </c>
      <c r="G15" s="18">
        <f t="shared" si="5"/>
        <v>0</v>
      </c>
    </row>
    <row r="16" spans="1:7">
      <c r="A16" s="13" t="s">
        <v>25</v>
      </c>
      <c r="B16" s="21" t="s">
        <v>13</v>
      </c>
      <c r="C16" s="15" t="s">
        <v>5</v>
      </c>
      <c r="D16" s="16">
        <v>1</v>
      </c>
      <c r="E16" s="17"/>
      <c r="F16" s="18">
        <f t="shared" si="4"/>
        <v>0</v>
      </c>
      <c r="G16" s="18">
        <f t="shared" si="5"/>
        <v>0</v>
      </c>
    </row>
    <row r="17" spans="1:7">
      <c r="A17" s="13" t="s">
        <v>26</v>
      </c>
      <c r="B17" s="21" t="s">
        <v>13</v>
      </c>
      <c r="C17" s="15" t="s">
        <v>5</v>
      </c>
      <c r="D17" s="16">
        <v>1</v>
      </c>
      <c r="E17" s="17"/>
      <c r="F17" s="18">
        <f t="shared" ref="F17" si="6">E17*1.21</f>
        <v>0</v>
      </c>
      <c r="G17" s="18">
        <f t="shared" ref="G17" si="7">+F17*D17</f>
        <v>0</v>
      </c>
    </row>
    <row r="18" spans="1:7">
      <c r="A18" s="13" t="s">
        <v>27</v>
      </c>
      <c r="B18" s="21" t="s">
        <v>13</v>
      </c>
      <c r="C18" s="15" t="s">
        <v>5</v>
      </c>
      <c r="D18" s="16">
        <v>2</v>
      </c>
      <c r="E18" s="17"/>
      <c r="F18" s="18">
        <f t="shared" si="0"/>
        <v>0</v>
      </c>
      <c r="G18" s="18">
        <f t="shared" si="1"/>
        <v>0</v>
      </c>
    </row>
    <row r="19" spans="1:7">
      <c r="A19" s="19"/>
      <c r="B19" s="22" t="s">
        <v>28</v>
      </c>
      <c r="C19" s="23"/>
      <c r="D19" s="23"/>
      <c r="E19" s="23"/>
      <c r="F19" s="24"/>
      <c r="G19" s="20">
        <f>SUM(G8:G18)</f>
        <v>0</v>
      </c>
    </row>
    <row r="20" spans="1:7">
      <c r="A20" s="29" t="s">
        <v>30</v>
      </c>
      <c r="B20" s="30"/>
      <c r="C20" s="30"/>
      <c r="D20" s="30"/>
      <c r="E20" s="30"/>
      <c r="F20" s="30"/>
      <c r="G20" s="31"/>
    </row>
    <row r="21" spans="1:7">
      <c r="A21" s="13" t="s">
        <v>31</v>
      </c>
      <c r="B21" s="14" t="s">
        <v>35</v>
      </c>
      <c r="C21" s="15" t="s">
        <v>5</v>
      </c>
      <c r="D21" s="16">
        <v>1</v>
      </c>
      <c r="E21" s="17"/>
      <c r="F21" s="18">
        <f>E21*1.21</f>
        <v>0</v>
      </c>
      <c r="G21" s="18">
        <f>+F21*D21</f>
        <v>0</v>
      </c>
    </row>
    <row r="22" spans="1:7">
      <c r="A22" s="13" t="s">
        <v>32</v>
      </c>
      <c r="B22" s="14" t="s">
        <v>36</v>
      </c>
      <c r="C22" s="15" t="s">
        <v>5</v>
      </c>
      <c r="D22" s="16">
        <v>1</v>
      </c>
      <c r="E22" s="17"/>
      <c r="F22" s="18">
        <f>E22*1.21</f>
        <v>0</v>
      </c>
      <c r="G22" s="18">
        <f>+F22*D22</f>
        <v>0</v>
      </c>
    </row>
    <row r="23" spans="1:7">
      <c r="A23" s="13" t="s">
        <v>33</v>
      </c>
      <c r="B23" s="14" t="s">
        <v>37</v>
      </c>
      <c r="C23" s="15" t="s">
        <v>5</v>
      </c>
      <c r="D23" s="16">
        <v>1</v>
      </c>
      <c r="E23" s="17"/>
      <c r="F23" s="18">
        <f>E23*1.21</f>
        <v>0</v>
      </c>
      <c r="G23" s="18">
        <f>+F23*D23</f>
        <v>0</v>
      </c>
    </row>
    <row r="24" spans="1:7">
      <c r="A24" s="13" t="s">
        <v>34</v>
      </c>
      <c r="B24" s="14" t="s">
        <v>38</v>
      </c>
      <c r="C24" s="15" t="s">
        <v>5</v>
      </c>
      <c r="D24" s="16">
        <v>1</v>
      </c>
      <c r="E24" s="17"/>
      <c r="F24" s="18">
        <f t="shared" ref="F24" si="8">E24*1.21</f>
        <v>0</v>
      </c>
      <c r="G24" s="18">
        <f t="shared" ref="G24" si="9">+F24*D24</f>
        <v>0</v>
      </c>
    </row>
    <row r="25" spans="1:7">
      <c r="A25" s="19"/>
      <c r="B25" s="22" t="s">
        <v>39</v>
      </c>
      <c r="C25" s="23"/>
      <c r="D25" s="23"/>
      <c r="E25" s="23"/>
      <c r="F25" s="24"/>
      <c r="G25" s="20">
        <f>SUM(G21:G24)</f>
        <v>0</v>
      </c>
    </row>
    <row r="29" spans="1:7" ht="50.1" customHeight="1">
      <c r="A29" s="25" t="s">
        <v>6</v>
      </c>
      <c r="B29" s="25"/>
      <c r="C29" s="25"/>
      <c r="D29" s="25"/>
      <c r="E29" s="25"/>
      <c r="F29" s="25"/>
      <c r="G29" s="25"/>
    </row>
  </sheetData>
  <mergeCells count="8">
    <mergeCell ref="B25:F25"/>
    <mergeCell ref="A29:G29"/>
    <mergeCell ref="B2:G2"/>
    <mergeCell ref="A3:G3"/>
    <mergeCell ref="A4:G4"/>
    <mergeCell ref="B19:F19"/>
    <mergeCell ref="A7:G7"/>
    <mergeCell ref="A20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yracuseOfficeCustomData>{"createMode":"plain_doc","forceRefresh":"0"}</SyracuseOfficeCustomDat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C67D48B3863A4C44A14B2D98D006F7EA" ma:contentTypeVersion="3" ma:contentTypeDescription="Kurkite naują dokumentą." ma:contentTypeScope="" ma:versionID="803a409b7530efb2828e07d8f7f1dc7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9abfd33909f0e9cf299e355c3974d8d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B4F9C4-DDDD-46F5-B0BF-46BE719EF4ED}">
  <ds:schemaRefs/>
</ds:datastoreItem>
</file>

<file path=customXml/itemProps2.xml><?xml version="1.0" encoding="utf-8"?>
<ds:datastoreItem xmlns:ds="http://schemas.openxmlformats.org/officeDocument/2006/customXml" ds:itemID="{2B1C2892-46C2-49FD-884C-2852CB6E3FA0}">
  <ds:schemaRefs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1679884-1D31-49F0-A760-1C6A9A694D7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6A3D024-480F-4DE3-A409-66D727E709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Rūta Medelytė-Vaidelienė</dc:creator>
  <cp:lastModifiedBy>Lina Glebė</cp:lastModifiedBy>
  <dcterms:created xsi:type="dcterms:W3CDTF">2025-02-10T14:59:11Z</dcterms:created>
  <dcterms:modified xsi:type="dcterms:W3CDTF">2026-08-06T05:49:07Z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0x010100C67D48B3863A4C44A14B2D98D006F7EA</vt:lpwstr>
  </property>
</Properties>
</file>