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ingle\Desktop\LINOS\PIRKIMO SKELBIMAS\Dažai, lakai, gruntai 2026\Pirkimo dokumentai\"/>
    </mc:Choice>
  </mc:AlternateContent>
  <xr:revisionPtr revIDLastSave="0" documentId="13_ncr:1_{49997410-256E-4229-86F1-79BD314A300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7" i="1" l="1"/>
  <c r="G45" i="1"/>
  <c r="G19" i="1"/>
  <c r="H46" i="1" l="1"/>
</calcChain>
</file>

<file path=xl/sharedStrings.xml><?xml version="1.0" encoding="utf-8"?>
<sst xmlns="http://schemas.openxmlformats.org/spreadsheetml/2006/main" count="123" uniqueCount="93">
  <si>
    <t>Pavadinimas</t>
  </si>
  <si>
    <t>Mato vnt.</t>
  </si>
  <si>
    <t>Orientacinis kiekis</t>
  </si>
  <si>
    <t>Vieneto įkainis be PVM</t>
  </si>
  <si>
    <t>Vieneto įkainis su PVM</t>
  </si>
  <si>
    <t>Suma viso su PVM</t>
  </si>
  <si>
    <t>1.1</t>
  </si>
  <si>
    <t>ltr.</t>
  </si>
  <si>
    <t>1.3</t>
  </si>
  <si>
    <t>ml</t>
  </si>
  <si>
    <t>Bendra pasiūlymo suma su PVM:</t>
  </si>
  <si>
    <t>I pirkimo dalis</t>
  </si>
  <si>
    <t>II pirkimo dalis</t>
  </si>
  <si>
    <t>III pirkimo dalis</t>
  </si>
  <si>
    <t>Kelio ženklinimo dažai</t>
  </si>
  <si>
    <t>3.1.</t>
  </si>
  <si>
    <t>3.2.</t>
  </si>
  <si>
    <t>Dažymo reikmenys</t>
  </si>
  <si>
    <t>Vnt.</t>
  </si>
  <si>
    <t>Dažymo juosta:
• Matmenys: 50(±2) mm x 50(±0,5) m.</t>
  </si>
  <si>
    <t>kg.</t>
  </si>
  <si>
    <t xml:space="preserve">Dažų vonelė: 
• Matmenys: 13(±3) cm x 27(±3) cm; </t>
  </si>
  <si>
    <t>Balinimo šepetys:
• Plotis – 170 mm (± 10 mm);
• Storis – 70 mm (± 10 mm).</t>
  </si>
  <si>
    <t>Plėvelė lipniu kraštu:
• Matmenys: ne mažiau nei 2,7 x 16 m.</t>
  </si>
  <si>
    <t>I pirkimo dalies pasiūlymo suma su PVM:</t>
  </si>
  <si>
    <t>II pirkimo dalies pasiūlymo suma su PVM:</t>
  </si>
  <si>
    <t>III pirkimo dalies pasiūlymo suma su PVM:</t>
  </si>
  <si>
    <t>5 priedas</t>
  </si>
  <si>
    <t>Pirkimo dalies Nr.</t>
  </si>
  <si>
    <t>Dažai kelio ženklinimui
Paskirtis – kelio dangų ženklinimui.                                                      
• Spalva – balta;
• Pakuotė – 25 (±5) kg.</t>
  </si>
  <si>
    <t>3.3</t>
  </si>
  <si>
    <t>3.4.</t>
  </si>
  <si>
    <t>Dažai kelio ženklinimui
Paskirtis – kelio dangų ženklinimui.                                                      
• Spalva – geltona;
• Pakuotė – 25 (±5) kg.</t>
  </si>
  <si>
    <t>Dažai kelio ženklinimui
Paskirtis – kelio dangų ženklinimui.                                                      
• Spalva – pilka;
• Pakuotė – 25 (±5) kg.</t>
  </si>
  <si>
    <t>Dažai kelio ženklinimui
Paskirtis – kelio dangų ženklinimui.                                                      
• Spalva – žalia;
• Pakuotė – 25 (±5) kg.</t>
  </si>
  <si>
    <t>3.5</t>
  </si>
  <si>
    <t>Dažai kelio ženklinimui
Paskirtis – kelio dangų ženklinimui.                                                      
• Spalva – mėlyna;
• Pakuotė – 25 (±5) kg.</t>
  </si>
  <si>
    <t>3.6</t>
  </si>
  <si>
    <r>
      <t xml:space="preserve">Vandeniniai dažai tinkantys gydymo ir profilaktikos įstaigoms.
• Dažomi paviršiai: tinkuotų, betono, glaistytų mūrinių bei gipso plokščių dažymui vidaus patalpose;
• Paskirtis – sienų dažymui; 
• Blizgumas – </t>
    </r>
    <r>
      <rPr>
        <sz val="12"/>
        <rFont val="Times"/>
        <charset val="186"/>
      </rPr>
      <t xml:space="preserve">pusiau matiniai </t>
    </r>
    <r>
      <rPr>
        <sz val="12"/>
        <color theme="1"/>
        <rFont val="Times"/>
        <charset val="186"/>
      </rPr>
      <t xml:space="preserve">(blizgumo porūšis kaip kiaušinio lukšto, satino ir pan. nėra svarbus);
</t>
    </r>
    <r>
      <rPr>
        <sz val="12"/>
        <rFont val="Times"/>
        <charset val="186"/>
      </rPr>
      <t>• Bazė: gamykliškai balta, skirta šviesių/pastelinių spalvų tonavimui (A bazė arba analogiška pagal gamintojo klasifikaciją);</t>
    </r>
    <r>
      <rPr>
        <sz val="12"/>
        <color theme="1"/>
        <rFont val="Times"/>
        <charset val="186"/>
      </rPr>
      <t xml:space="preserve">
• Atsparumas plovimui – atsparūs valymo ir dezinfekavimo priemonėms. Atitinka EN 13300 ne žemesnę nei I klasę, ISO 11998 arba lygiavertį standartą;
• Išeiga: ne mažiau 8 m2/l;
• Pakuotė – ne didesnė kaip 20 l.</t>
    </r>
  </si>
  <si>
    <r>
      <t xml:space="preserve">Vandeniniai dažai luboms:
• Pritaikymas – luboms sausose patalpose;
• Blizgumas: </t>
    </r>
    <r>
      <rPr>
        <sz val="12"/>
        <color rgb="FFFF0000"/>
        <rFont val="Times"/>
        <charset val="186"/>
      </rPr>
      <t xml:space="preserve"> </t>
    </r>
    <r>
      <rPr>
        <sz val="12"/>
        <color theme="1"/>
        <rFont val="Times"/>
        <charset val="186"/>
      </rPr>
      <t>matinis;
• Spalva: gamykliškai balta;
• Atsparumas chemikalams – turi būti atsparūs dezinfekcijos priemonėms. Atitinka EN 13300 ne žemesnę nei I klasę, ISO 11998 arba lygiavertį standartą.
• Pakuotė – ne didesnė kaip 20 l.</t>
    </r>
  </si>
  <si>
    <t xml:space="preserve">Vandeniniai dažai tinkuotiems ir betoniniams fasadams.
• Pritaikymas – fasadams;
• Bazė: skirta šviesių/pastelinių spalvų tonavimui (A bazė arba analogiška pagal gamintojo klasifikaciją);
• Blizgumo laipsnis – matiniai;
• Pakuotė – ne didesnė kaip 20 l.  </t>
  </si>
  <si>
    <t>Rūdžių modifikatorius:
• Pritaikymas – rūdžių neutralizavimui ir metalo paviršiaus apdorojimui prieš dažymą;
• Pakuotė – ne didesnė nei 5 l.</t>
  </si>
  <si>
    <t>Skiediklis 646:
Talpa: 5(±1) ltr;</t>
  </si>
  <si>
    <t>1.2</t>
  </si>
  <si>
    <t>Silikatinis gruntas
• Paskirtis – vienkomponenčiai bespalviai silikatiniai gruntavimo dažai su kalio stiklo rišikliu;
• Spalva – bespalviai; 
• Pakuotė – ne didesnė nei 10 l.</t>
  </si>
  <si>
    <t>Skiediklis:
• Rūšis – vaitspiritas;
• Pakuotė – ne didesnė nei 5 l.</t>
  </si>
  <si>
    <t>Skiediklis:
• Rūšis – nefrasas;
• Pakuotė – ne didesnė nei 5 l.</t>
  </si>
  <si>
    <t>Volelio pakeitėjas:
• Pritaikymas – vidaus sienų ir lubų dažymui. Galimas naudojamas su vandeniniais ir aliejiniais dažais;
• Ilgis: 10(± 0,5) cm;
• Šerelių ilgis: 15(±1) mm;</t>
  </si>
  <si>
    <t xml:space="preserve">Teleskopinis kotas:
• Ilgis: 115-270(± 5) cm
• Vidinis skersmuo: 25(± 0,5) mm;
• Trijų dalių, su fiksatoriumi.
</t>
  </si>
  <si>
    <t>Dažymo vonelė:
• Ilgis: ne mažiau 30 cm;
• Plotis: ne mažiau 32 cm;</t>
  </si>
  <si>
    <t xml:space="preserve">Plokščias teptukas:
• Plotis – 35 mm (± 5 mm);
</t>
  </si>
  <si>
    <t xml:space="preserve">Plokščias teptukas:
• Plotis – 50 mm (± 5 mm);
</t>
  </si>
  <si>
    <t xml:space="preserve">Plokščias teptukas:
• Plotis – 70 mm (± 5 mm);
</t>
  </si>
  <si>
    <t>Vandeniniai dažai medienai ir metalui
• Pritaikymas – mediniams ir metaliniams paviršiams lauko ir vidaus sąlygoms
• Blizgumo laipsnis – pusiau matiniai (blizgumo porūšis kaip kiaušinio lukšto, satino ir pan. nėra svarbus); 
• Spalva: gamykliškai balta;
• Pakuotė – ne didesnė kaip 5 l;</t>
  </si>
  <si>
    <t>1.8.</t>
  </si>
  <si>
    <t>1.4.</t>
  </si>
  <si>
    <t>1.5.</t>
  </si>
  <si>
    <t>1.6.</t>
  </si>
  <si>
    <t>1.7.</t>
  </si>
  <si>
    <t>1.9.</t>
  </si>
  <si>
    <t>1.11.</t>
  </si>
  <si>
    <t>1.10.</t>
  </si>
  <si>
    <t>1.12.</t>
  </si>
  <si>
    <t>Įvairių spalvų pigmentai (geltonas, žalias, rudas, oranžinis, raudonas, mėlynas, violetinis, pilkas, juodas ir kt.), skirti pagal perkančiosios organizacijos pateiktą spalvos kodą tonuoti  dažus.</t>
  </si>
  <si>
    <t>Volelio pakeitėjas:
• Pritaikymas – visų tipų sienų ir lubų dažams, įskaitant silikatinius dažus;
• Ilgis: 10(± 0,5) cm;
• Šerelių ilgis: 12(±1) mm.</t>
  </si>
  <si>
    <t xml:space="preserve">Volelio pakeitėjas:
• Pritaikymas – vidaus sienų ir lubų dažymui. Galimas naudojamas su vandeniniais ir aliejiniais dažais;
• Ilgis: 25(± 0,5) cm;
• Šerelių ilgis: 17(±2) mm;
</t>
  </si>
  <si>
    <t>Volelio pakeitėjas:
• Pritaikymas – vidaus grindims, sienoms ir luboms dažyti. Galimas naudojamas su vandeniniais ir aliejiniais dažais. Tinka matiniams dažams ir grindų lakams. 
• Ilgis: 25(± 0,5) cm;
• Šerelių ilgis: 10(±1) mm;</t>
  </si>
  <si>
    <t>Plokščias teptukas:
• Plotis – 100 mm (± 5 mm);</t>
  </si>
  <si>
    <t>Gamintojas,  produkto pavadinimas, atitikimas techninei specifikacijai</t>
  </si>
  <si>
    <t>2.1.</t>
  </si>
  <si>
    <t>2.2</t>
  </si>
  <si>
    <t>2.3.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</si>
  <si>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</si>
  <si>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</si>
  <si>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</si>
  <si>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</si>
  <si>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</si>
  <si>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</si>
  <si>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</si>
  <si>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</si>
  <si>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</si>
  <si>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</si>
  <si>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</si>
  <si>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</si>
  <si>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Volelio rankena:
• Ilgis: 25(±0,5) cm;
• Skersmuo: 8(±0,5) mm;
• Turi būti skirta naudojimui su 2.5, 2.6 ir 2.7 poz.</t>
  </si>
  <si>
    <r>
      <t>Volelio rankena:
• Ilgis: 10(±0,5) cm;
• Skersmuo: 6(±0,5) mm;
• Turi būti skirta naudojimui su</t>
    </r>
    <r>
      <rPr>
        <sz val="12"/>
        <color rgb="FFFF0000"/>
        <rFont val="Times"/>
        <charset val="186"/>
      </rPr>
      <t xml:space="preserve"> </t>
    </r>
    <r>
      <rPr>
        <sz val="12"/>
        <rFont val="Times"/>
        <charset val="186"/>
      </rPr>
      <t>2.3, 2.4 ir 2.7 poz.</t>
    </r>
    <r>
      <rPr>
        <sz val="12"/>
        <color rgb="FFFF0000"/>
        <rFont val="Times"/>
        <charset val="186"/>
      </rPr>
      <t> </t>
    </r>
  </si>
  <si>
    <t>2.16</t>
  </si>
  <si>
    <t>Dažai vandens pagrindu, alkidiniai dažai, gruntai ir skiedikliai</t>
  </si>
  <si>
    <r>
      <t xml:space="preserve">Alkidiniai dažai medienai ir metalui.
Pritaikymas – baldams, durims, radiatoriams.
• Blizgumo laipsnis – pusiau matiniai (matiškumo porūšis nėra svarbus);
• Bazė:  balta, skirta šviesių/pastelinių spalvų tonavimui (A bazė arba analogiška pagal gamintojo klasifikaciją);
• Pakuotė – </t>
    </r>
    <r>
      <rPr>
        <b/>
        <sz val="12"/>
        <rFont val="Times"/>
        <charset val="186"/>
      </rPr>
      <t>ne didesnė kaip 1 ltr.</t>
    </r>
    <r>
      <rPr>
        <sz val="12"/>
        <rFont val="Times"/>
        <charset val="186"/>
      </rPr>
      <t xml:space="preserve">  </t>
    </r>
  </si>
  <si>
    <r>
      <t xml:space="preserve">Alkidiniai dažai medienai ir metalui.
Pritaikymas – baldams, durims, radiatoriams.
• Blizgumo laipsnis – pusiau matiniai (matiškumo porūšis nėra svarbus);
• Bazė:  balta, skirta šviesių/pastelinių spalvų tonavimui (A bazė arba analogiška pagal gamintojo klasifikaciją);
• Pakuotė – </t>
    </r>
    <r>
      <rPr>
        <b/>
        <sz val="12"/>
        <rFont val="Times"/>
        <charset val="186"/>
      </rPr>
      <t>ne didesnė kaip 5 l .</t>
    </r>
    <r>
      <rPr>
        <sz val="12"/>
        <rFont val="Times"/>
        <charset val="186"/>
      </rPr>
      <t xml:space="preserve">  </t>
    </r>
  </si>
  <si>
    <r>
      <t>Gruntas:
• Pritaikymas –</t>
    </r>
    <r>
      <rPr>
        <sz val="12"/>
        <color rgb="FFFF0000"/>
        <rFont val="Times"/>
        <charset val="186"/>
      </rPr>
      <t xml:space="preserve"> </t>
    </r>
    <r>
      <rPr>
        <sz val="12"/>
        <rFont val="Times"/>
        <charset val="186"/>
      </rPr>
      <t xml:space="preserve">medienai;
Tinkamas naudoti su 1.5 ir 1.6 poz. nurodytais dažais;
• Pakuotė – nedidesnė kaip 5 l  </t>
    </r>
  </si>
  <si>
    <t>Dažų, lakų, gruntų kainų pasiūlymo  lentelė</t>
  </si>
  <si>
    <t>Tiekėjas: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</si>
</sst>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LT"/>
      <charset val="186"/>
    </font>
    <font>
      <sz val="12"/>
      <color theme="1"/>
      <name val="Times"/>
      <charset val="186"/>
    </font>
    <font>
      <sz val="12"/>
      <name val="Times"/>
      <charset val="186"/>
    </font>
    <font>
      <b/>
      <sz val="14"/>
      <color theme="1"/>
      <name val="Times"/>
      <charset val="186"/>
    </font>
    <font>
      <b/>
      <sz val="12"/>
      <name val="Times"/>
      <charset val="186"/>
    </font>
    <font>
      <b/>
      <sz val="12"/>
      <color theme="1"/>
      <name val="Times"/>
      <charset val="186"/>
    </font>
    <font>
      <sz val="11"/>
      <color theme="1"/>
      <name val="Times"/>
      <charset val="186"/>
    </font>
    <font>
      <sz val="12"/>
      <color rgb="FFFF0000"/>
      <name val="Times"/>
      <charset val="186"/>
    </font>
    <font>
      <sz val="11"/>
      <name val="Times"/>
      <charset val="186"/>
    </font>
    <font>
      <b/>
      <sz val="11"/>
      <color theme="1"/>
      <name val="Times"/>
      <charset val="186"/>
    </font>
    <font>
      <b/>
      <sz val="11"/>
      <color rgb="FFFF0000"/>
      <name val="Times"/>
      <charset val="186"/>
    </font>
    <font>
      <sz val="11"/>
      <color rgb="FFFF0000"/>
      <name val="Times"/>
      <charset val="186"/>
    </font>
    <font>
      <sz val="12"/>
      <color rgb="FF21212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Cambria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1" fontId="10" fillId="0" borderId="4" xfId="1" applyNumberFormat="1" applyFont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vertical="center" wrapText="1"/>
    </xf>
    <xf numFmtId="1" fontId="4" fillId="0" borderId="4" xfId="1" applyNumberFormat="1" applyFont="1" applyBorder="1" applyAlignment="1">
      <alignment horizontal="center" vertical="center" shrinkToFit="1"/>
    </xf>
    <xf numFmtId="0" fontId="4" fillId="3" borderId="1" xfId="3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3" borderId="0" xfId="0" applyFont="1" applyFill="1"/>
    <xf numFmtId="0" fontId="15" fillId="3" borderId="1" xfId="0" applyFont="1" applyFill="1" applyBorder="1" applyAlignment="1" applyProtection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5" borderId="0" xfId="0" applyFont="1" applyFill="1"/>
    <xf numFmtId="0" fontId="6" fillId="6" borderId="1" xfId="3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wrapText="1"/>
    </xf>
    <xf numFmtId="0" fontId="4" fillId="3" borderId="1" xfId="1" applyFont="1" applyFill="1" applyBorder="1" applyAlignment="1">
      <alignment horizontal="center" vertical="center" wrapText="1"/>
    </xf>
    <xf numFmtId="1" fontId="10" fillId="3" borderId="4" xfId="1" applyNumberFormat="1" applyFont="1" applyFill="1" applyBorder="1" applyAlignment="1">
      <alignment horizontal="center" vertical="center" shrinkToFit="1"/>
    </xf>
    <xf numFmtId="164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4" fillId="3" borderId="2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3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16" fillId="4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_SARASAS" xfId="3" xr:uid="{00000000-0005-0000-0000-000002000000}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zoomScale="80" zoomScaleNormal="80" workbookViewId="0">
      <selection activeCell="H5" sqref="H5"/>
    </sheetView>
  </sheetViews>
  <sheetFormatPr defaultRowHeight="15"/>
  <cols>
    <col min="1" max="1" width="11.5703125" style="5" customWidth="1"/>
    <col min="2" max="2" width="66.140625" style="5" customWidth="1"/>
    <col min="3" max="3" width="9.140625" style="5"/>
    <col min="4" max="4" width="16.42578125" style="5" customWidth="1"/>
    <col min="5" max="5" width="11.42578125" style="5" customWidth="1"/>
    <col min="6" max="6" width="10.42578125" style="5" customWidth="1"/>
    <col min="7" max="7" width="12" style="5" customWidth="1"/>
    <col min="8" max="8" width="38" style="5" customWidth="1"/>
    <col min="9" max="11" width="9.140625" style="5"/>
    <col min="12" max="12" width="57.85546875" style="5" customWidth="1"/>
    <col min="13" max="13" width="39.140625" style="5" customWidth="1"/>
    <col min="14" max="16384" width="9.140625" style="5"/>
  </cols>
  <sheetData>
    <row r="1" spans="1:13">
      <c r="H1" s="24" t="s">
        <v>27</v>
      </c>
    </row>
    <row r="2" spans="1:13">
      <c r="H2" s="50" t="s">
        <v>92</v>
      </c>
    </row>
    <row r="3" spans="1:13" ht="15" customHeight="1">
      <c r="A3" s="49" t="s">
        <v>91</v>
      </c>
      <c r="B3" s="49"/>
      <c r="C3" s="49"/>
      <c r="D3" s="49"/>
      <c r="E3" s="49"/>
      <c r="F3" s="49"/>
      <c r="G3" s="49"/>
      <c r="H3" s="49"/>
    </row>
    <row r="5" spans="1:13" ht="67.5" customHeight="1">
      <c r="A5" s="1" t="s">
        <v>28</v>
      </c>
      <c r="B5" s="1" t="s">
        <v>0</v>
      </c>
      <c r="C5" s="1" t="s">
        <v>1</v>
      </c>
      <c r="D5" s="1" t="s">
        <v>2</v>
      </c>
      <c r="E5" s="2" t="s">
        <v>3</v>
      </c>
      <c r="F5" s="3" t="s">
        <v>4</v>
      </c>
      <c r="G5" s="4" t="s">
        <v>5</v>
      </c>
      <c r="H5" s="22" t="s">
        <v>68</v>
      </c>
    </row>
    <row r="6" spans="1:13" s="25" customFormat="1" ht="31.5">
      <c r="A6" s="26" t="s">
        <v>11</v>
      </c>
      <c r="B6" s="41" t="s">
        <v>87</v>
      </c>
      <c r="C6" s="42"/>
      <c r="D6" s="42"/>
      <c r="E6" s="42"/>
      <c r="F6" s="42"/>
      <c r="G6" s="42"/>
      <c r="H6" s="43"/>
    </row>
    <row r="7" spans="1:13" ht="213" customHeight="1">
      <c r="A7" s="19" t="s">
        <v>6</v>
      </c>
      <c r="B7" s="6" t="s">
        <v>38</v>
      </c>
      <c r="C7" s="7" t="s">
        <v>7</v>
      </c>
      <c r="D7" s="7">
        <v>500</v>
      </c>
      <c r="E7" s="8"/>
      <c r="F7" s="9"/>
      <c r="G7" s="9"/>
      <c r="H7" s="10"/>
    </row>
    <row r="8" spans="1:13" ht="138" customHeight="1">
      <c r="A8" s="19" t="s">
        <v>43</v>
      </c>
      <c r="B8" s="6" t="s">
        <v>39</v>
      </c>
      <c r="C8" s="7" t="s">
        <v>7</v>
      </c>
      <c r="D8" s="7">
        <v>200</v>
      </c>
      <c r="E8" s="8"/>
      <c r="F8" s="9"/>
      <c r="G8" s="9"/>
      <c r="H8" s="10"/>
      <c r="J8" s="16"/>
    </row>
    <row r="9" spans="1:13" ht="99.75" customHeight="1">
      <c r="A9" s="19" t="s">
        <v>8</v>
      </c>
      <c r="B9" s="6" t="s">
        <v>40</v>
      </c>
      <c r="C9" s="7" t="s">
        <v>7</v>
      </c>
      <c r="D9" s="7">
        <v>30</v>
      </c>
      <c r="E9" s="8"/>
      <c r="F9" s="9"/>
      <c r="G9" s="9"/>
      <c r="H9" s="10"/>
      <c r="L9" s="16"/>
      <c r="M9" s="16"/>
    </row>
    <row r="10" spans="1:13" s="21" customFormat="1" ht="116.25" customHeight="1">
      <c r="A10" s="19" t="s">
        <v>55</v>
      </c>
      <c r="B10" s="34" t="s">
        <v>53</v>
      </c>
      <c r="C10" s="36" t="s">
        <v>7</v>
      </c>
      <c r="D10" s="36">
        <v>150</v>
      </c>
      <c r="E10" s="30"/>
      <c r="F10" s="31"/>
      <c r="G10" s="31"/>
      <c r="H10" s="37"/>
    </row>
    <row r="11" spans="1:13" ht="124.5" customHeight="1">
      <c r="A11" s="19" t="s">
        <v>56</v>
      </c>
      <c r="B11" s="33" t="s">
        <v>89</v>
      </c>
      <c r="C11" s="11" t="s">
        <v>7</v>
      </c>
      <c r="D11" s="12">
        <v>150</v>
      </c>
      <c r="E11" s="8"/>
      <c r="F11" s="9"/>
      <c r="G11" s="9"/>
      <c r="H11" s="10"/>
    </row>
    <row r="12" spans="1:13" ht="124.5" customHeight="1">
      <c r="A12" s="19" t="s">
        <v>57</v>
      </c>
      <c r="B12" s="33" t="s">
        <v>88</v>
      </c>
      <c r="C12" s="11" t="s">
        <v>7</v>
      </c>
      <c r="D12" s="12">
        <v>10</v>
      </c>
      <c r="E12" s="8"/>
      <c r="F12" s="9"/>
      <c r="G12" s="9"/>
      <c r="H12" s="10"/>
    </row>
    <row r="13" spans="1:13" ht="63">
      <c r="A13" s="19" t="s">
        <v>58</v>
      </c>
      <c r="B13" s="27" t="s">
        <v>90</v>
      </c>
      <c r="C13" s="28" t="s">
        <v>7</v>
      </c>
      <c r="D13" s="29">
        <v>50</v>
      </c>
      <c r="E13" s="30"/>
      <c r="F13" s="31"/>
      <c r="G13" s="31"/>
      <c r="H13" s="32"/>
      <c r="I13" s="15"/>
      <c r="J13" s="14"/>
    </row>
    <row r="14" spans="1:13" ht="47.25">
      <c r="A14" s="19" t="s">
        <v>54</v>
      </c>
      <c r="B14" s="13" t="s">
        <v>45</v>
      </c>
      <c r="C14" s="11" t="s">
        <v>7</v>
      </c>
      <c r="D14" s="12">
        <v>150</v>
      </c>
      <c r="E14" s="8"/>
      <c r="F14" s="9"/>
      <c r="G14" s="9"/>
      <c r="H14" s="10"/>
    </row>
    <row r="15" spans="1:13" ht="47.25">
      <c r="A15" s="19" t="s">
        <v>59</v>
      </c>
      <c r="B15" s="13" t="s">
        <v>46</v>
      </c>
      <c r="C15" s="11" t="s">
        <v>7</v>
      </c>
      <c r="D15" s="12">
        <v>100</v>
      </c>
      <c r="E15" s="8"/>
      <c r="F15" s="9"/>
      <c r="G15" s="9"/>
      <c r="H15" s="10"/>
    </row>
    <row r="16" spans="1:13" ht="75.75" customHeight="1">
      <c r="A16" s="19" t="s">
        <v>61</v>
      </c>
      <c r="B16" s="33" t="s">
        <v>41</v>
      </c>
      <c r="C16" s="11" t="s">
        <v>7</v>
      </c>
      <c r="D16" s="12">
        <v>50</v>
      </c>
      <c r="E16" s="8"/>
      <c r="F16" s="9"/>
      <c r="G16" s="9"/>
      <c r="H16" s="10"/>
    </row>
    <row r="17" spans="1:9" ht="91.5" customHeight="1">
      <c r="A17" s="19" t="s">
        <v>60</v>
      </c>
      <c r="B17" s="13" t="s">
        <v>44</v>
      </c>
      <c r="C17" s="11" t="s">
        <v>7</v>
      </c>
      <c r="D17" s="12">
        <v>150</v>
      </c>
      <c r="E17" s="8"/>
      <c r="F17" s="9"/>
      <c r="G17" s="9"/>
      <c r="H17" s="10"/>
    </row>
    <row r="18" spans="1:9" ht="84" customHeight="1">
      <c r="A18" s="19" t="s">
        <v>62</v>
      </c>
      <c r="B18" s="35" t="s">
        <v>63</v>
      </c>
      <c r="C18" s="28" t="s">
        <v>9</v>
      </c>
      <c r="D18" s="29">
        <v>500</v>
      </c>
      <c r="E18" s="8"/>
      <c r="F18" s="9"/>
      <c r="G18" s="9"/>
      <c r="H18" s="10"/>
      <c r="I18" s="16"/>
    </row>
    <row r="19" spans="1:9" ht="15.75">
      <c r="A19" s="38" t="s">
        <v>24</v>
      </c>
      <c r="B19" s="39"/>
      <c r="C19" s="39"/>
      <c r="D19" s="39"/>
      <c r="E19" s="39"/>
      <c r="F19" s="40"/>
      <c r="G19" s="44">
        <f>SUM(G7:G18)</f>
        <v>0</v>
      </c>
      <c r="H19" s="45"/>
      <c r="I19" s="16"/>
    </row>
    <row r="20" spans="1:9" ht="31.5">
      <c r="A20" s="26" t="s">
        <v>12</v>
      </c>
      <c r="B20" s="41" t="s">
        <v>17</v>
      </c>
      <c r="C20" s="42"/>
      <c r="D20" s="42"/>
      <c r="E20" s="42"/>
      <c r="F20" s="42"/>
      <c r="G20" s="42"/>
      <c r="H20" s="43"/>
      <c r="I20" s="16"/>
    </row>
    <row r="21" spans="1:9" ht="31.5">
      <c r="A21" s="19" t="s">
        <v>69</v>
      </c>
      <c r="B21" s="13" t="s">
        <v>19</v>
      </c>
      <c r="C21" s="11" t="s">
        <v>18</v>
      </c>
      <c r="D21" s="18">
        <v>10</v>
      </c>
      <c r="E21" s="8"/>
      <c r="F21" s="9"/>
      <c r="G21" s="9"/>
      <c r="H21" s="6"/>
      <c r="I21" s="21"/>
    </row>
    <row r="22" spans="1:9" ht="31.5">
      <c r="A22" s="19" t="s">
        <v>70</v>
      </c>
      <c r="B22" s="13" t="s">
        <v>23</v>
      </c>
      <c r="C22" s="11" t="s">
        <v>18</v>
      </c>
      <c r="D22" s="18">
        <v>10</v>
      </c>
      <c r="E22" s="8"/>
      <c r="F22" s="9"/>
      <c r="G22" s="9"/>
      <c r="H22" s="6"/>
      <c r="I22" s="21"/>
    </row>
    <row r="23" spans="1:9" ht="96" customHeight="1">
      <c r="A23" s="19" t="s">
        <v>71</v>
      </c>
      <c r="B23" s="13" t="s">
        <v>47</v>
      </c>
      <c r="C23" s="11" t="s">
        <v>18</v>
      </c>
      <c r="D23" s="18">
        <v>10</v>
      </c>
      <c r="E23" s="8"/>
      <c r="F23" s="9"/>
      <c r="G23" s="9"/>
      <c r="H23" s="6"/>
    </row>
    <row r="24" spans="1:9" ht="94.5" customHeight="1">
      <c r="A24" s="19" t="s">
        <v>72</v>
      </c>
      <c r="B24" s="13" t="s">
        <v>64</v>
      </c>
      <c r="C24" s="11" t="s">
        <v>18</v>
      </c>
      <c r="D24" s="18">
        <v>10</v>
      </c>
      <c r="E24" s="8"/>
      <c r="F24" s="9"/>
      <c r="G24" s="9"/>
      <c r="H24" s="6"/>
    </row>
    <row r="25" spans="1:9" ht="93.75" customHeight="1">
      <c r="A25" s="19" t="s">
        <v>73</v>
      </c>
      <c r="B25" s="13" t="s">
        <v>65</v>
      </c>
      <c r="C25" s="11" t="s">
        <v>18</v>
      </c>
      <c r="D25" s="18">
        <v>10</v>
      </c>
      <c r="E25" s="8"/>
      <c r="F25" s="9"/>
      <c r="G25" s="9"/>
      <c r="H25" s="6"/>
    </row>
    <row r="26" spans="1:9" ht="108.75" customHeight="1">
      <c r="A26" s="19" t="s">
        <v>74</v>
      </c>
      <c r="B26" s="13" t="s">
        <v>66</v>
      </c>
      <c r="C26" s="11" t="s">
        <v>18</v>
      </c>
      <c r="D26" s="18">
        <v>10</v>
      </c>
      <c r="E26" s="8"/>
      <c r="F26" s="9"/>
      <c r="G26" s="9"/>
      <c r="H26" s="6"/>
    </row>
    <row r="27" spans="1:9" ht="65.25" customHeight="1">
      <c r="A27" s="19" t="s">
        <v>75</v>
      </c>
      <c r="B27" s="13" t="s">
        <v>48</v>
      </c>
      <c r="C27" s="11" t="s">
        <v>18</v>
      </c>
      <c r="D27" s="18">
        <v>10</v>
      </c>
      <c r="E27" s="8"/>
      <c r="F27" s="9"/>
      <c r="G27" s="9"/>
      <c r="H27" s="6"/>
    </row>
    <row r="28" spans="1:9" ht="72" customHeight="1">
      <c r="A28" s="19" t="s">
        <v>76</v>
      </c>
      <c r="B28" s="13" t="s">
        <v>84</v>
      </c>
      <c r="C28" s="11" t="s">
        <v>18</v>
      </c>
      <c r="D28" s="18">
        <v>10</v>
      </c>
      <c r="E28" s="8"/>
      <c r="F28" s="9"/>
      <c r="G28" s="9"/>
      <c r="H28" s="6"/>
    </row>
    <row r="29" spans="1:9" ht="70.5" customHeight="1">
      <c r="A29" s="19" t="s">
        <v>77</v>
      </c>
      <c r="B29" s="13" t="s">
        <v>85</v>
      </c>
      <c r="C29" s="11" t="s">
        <v>18</v>
      </c>
      <c r="D29" s="18">
        <v>10</v>
      </c>
      <c r="E29" s="8"/>
      <c r="F29" s="9"/>
      <c r="G29" s="9"/>
      <c r="H29" s="6"/>
    </row>
    <row r="30" spans="1:9" ht="54.75" customHeight="1">
      <c r="A30" s="19" t="s">
        <v>78</v>
      </c>
      <c r="B30" s="13" t="s">
        <v>49</v>
      </c>
      <c r="C30" s="11" t="s">
        <v>18</v>
      </c>
      <c r="D30" s="18">
        <v>10</v>
      </c>
      <c r="E30" s="8"/>
      <c r="F30" s="9"/>
      <c r="G30" s="9"/>
      <c r="H30" s="6"/>
    </row>
    <row r="31" spans="1:9" ht="37.5" customHeight="1">
      <c r="A31" s="19" t="s">
        <v>79</v>
      </c>
      <c r="B31" s="17" t="s">
        <v>21</v>
      </c>
      <c r="C31" s="11" t="s">
        <v>18</v>
      </c>
      <c r="D31" s="18">
        <v>10</v>
      </c>
      <c r="E31" s="8"/>
      <c r="F31" s="9"/>
      <c r="G31" s="9"/>
      <c r="H31" s="6"/>
    </row>
    <row r="32" spans="1:9" ht="47.25">
      <c r="A32" s="19" t="s">
        <v>80</v>
      </c>
      <c r="B32" s="13" t="s">
        <v>22</v>
      </c>
      <c r="C32" s="11" t="s">
        <v>18</v>
      </c>
      <c r="D32" s="18">
        <v>10</v>
      </c>
      <c r="E32" s="8"/>
      <c r="F32" s="9"/>
      <c r="G32" s="9"/>
      <c r="H32" s="6"/>
      <c r="I32" s="21"/>
    </row>
    <row r="33" spans="1:9" ht="47.25">
      <c r="A33" s="19" t="s">
        <v>81</v>
      </c>
      <c r="B33" s="13" t="s">
        <v>50</v>
      </c>
      <c r="C33" s="11" t="s">
        <v>18</v>
      </c>
      <c r="D33" s="18">
        <v>10</v>
      </c>
      <c r="E33" s="8"/>
      <c r="F33" s="9"/>
      <c r="G33" s="9"/>
      <c r="H33" s="6"/>
      <c r="I33" s="21"/>
    </row>
    <row r="34" spans="1:9" ht="47.25">
      <c r="A34" s="19" t="s">
        <v>82</v>
      </c>
      <c r="B34" s="13" t="s">
        <v>51</v>
      </c>
      <c r="C34" s="11" t="s">
        <v>18</v>
      </c>
      <c r="D34" s="18">
        <v>10</v>
      </c>
      <c r="E34" s="8"/>
      <c r="F34" s="9"/>
      <c r="G34" s="9"/>
      <c r="H34" s="6"/>
      <c r="I34" s="21"/>
    </row>
    <row r="35" spans="1:9" ht="47.25">
      <c r="A35" s="19" t="s">
        <v>83</v>
      </c>
      <c r="B35" s="13" t="s">
        <v>52</v>
      </c>
      <c r="C35" s="11" t="s">
        <v>18</v>
      </c>
      <c r="D35" s="18">
        <v>10</v>
      </c>
      <c r="E35" s="8"/>
      <c r="F35" s="9"/>
      <c r="G35" s="9"/>
      <c r="H35" s="6"/>
      <c r="I35" s="21"/>
    </row>
    <row r="36" spans="1:9" ht="31.5">
      <c r="A36" s="19" t="s">
        <v>86</v>
      </c>
      <c r="B36" s="13" t="s">
        <v>67</v>
      </c>
      <c r="C36" s="11" t="s">
        <v>18</v>
      </c>
      <c r="D36" s="18">
        <v>10</v>
      </c>
      <c r="E36" s="8"/>
      <c r="F36" s="9"/>
      <c r="G36" s="9"/>
      <c r="H36" s="6"/>
      <c r="I36" s="21"/>
    </row>
    <row r="37" spans="1:9" ht="15.75">
      <c r="A37" s="38" t="s">
        <v>25</v>
      </c>
      <c r="B37" s="39"/>
      <c r="C37" s="39"/>
      <c r="D37" s="39"/>
      <c r="E37" s="39"/>
      <c r="F37" s="40"/>
      <c r="G37" s="44">
        <f>SUM(G21:G36)</f>
        <v>0</v>
      </c>
      <c r="H37" s="45"/>
    </row>
    <row r="38" spans="1:9" ht="31.5">
      <c r="A38" s="26" t="s">
        <v>13</v>
      </c>
      <c r="B38" s="46" t="s">
        <v>14</v>
      </c>
      <c r="C38" s="47"/>
      <c r="D38" s="47"/>
      <c r="E38" s="47"/>
      <c r="F38" s="47"/>
      <c r="G38" s="47"/>
      <c r="H38" s="48"/>
    </row>
    <row r="39" spans="1:9" ht="63">
      <c r="A39" s="19" t="s">
        <v>15</v>
      </c>
      <c r="B39" s="13" t="s">
        <v>29</v>
      </c>
      <c r="C39" s="11" t="s">
        <v>20</v>
      </c>
      <c r="D39" s="12">
        <v>60</v>
      </c>
      <c r="E39" s="8"/>
      <c r="F39" s="9"/>
      <c r="G39" s="9"/>
      <c r="H39" s="10"/>
    </row>
    <row r="40" spans="1:9" ht="63">
      <c r="A40" s="19" t="s">
        <v>16</v>
      </c>
      <c r="B40" s="13" t="s">
        <v>32</v>
      </c>
      <c r="C40" s="11" t="s">
        <v>20</v>
      </c>
      <c r="D40" s="12">
        <v>60</v>
      </c>
      <c r="E40" s="8"/>
      <c r="F40" s="9"/>
      <c r="G40" s="9"/>
      <c r="H40" s="10"/>
    </row>
    <row r="41" spans="1:9" ht="63">
      <c r="A41" s="19" t="s">
        <v>30</v>
      </c>
      <c r="B41" s="13" t="s">
        <v>33</v>
      </c>
      <c r="C41" s="11" t="s">
        <v>20</v>
      </c>
      <c r="D41" s="12">
        <v>60</v>
      </c>
      <c r="E41" s="8"/>
      <c r="F41" s="9"/>
      <c r="G41" s="9"/>
      <c r="H41" s="10"/>
    </row>
    <row r="42" spans="1:9" ht="63">
      <c r="A42" s="20" t="s">
        <v>31</v>
      </c>
      <c r="B42" s="13" t="s">
        <v>34</v>
      </c>
      <c r="C42" s="11" t="s">
        <v>20</v>
      </c>
      <c r="D42" s="12">
        <v>60</v>
      </c>
      <c r="E42" s="8"/>
      <c r="F42" s="9"/>
      <c r="G42" s="9"/>
      <c r="H42" s="10"/>
    </row>
    <row r="43" spans="1:9" ht="63">
      <c r="A43" s="19" t="s">
        <v>35</v>
      </c>
      <c r="B43" s="13" t="s">
        <v>36</v>
      </c>
      <c r="C43" s="11" t="s">
        <v>20</v>
      </c>
      <c r="D43" s="12">
        <v>60</v>
      </c>
      <c r="E43" s="8"/>
      <c r="F43" s="9"/>
      <c r="G43" s="9"/>
      <c r="H43" s="10"/>
    </row>
    <row r="44" spans="1:9" ht="33.75" customHeight="1">
      <c r="A44" s="20" t="s">
        <v>37</v>
      </c>
      <c r="B44" s="13" t="s">
        <v>42</v>
      </c>
      <c r="C44" s="11" t="s">
        <v>7</v>
      </c>
      <c r="D44" s="12">
        <v>30</v>
      </c>
      <c r="E44" s="8"/>
      <c r="F44" s="9"/>
      <c r="G44" s="9"/>
      <c r="H44" s="10"/>
    </row>
    <row r="45" spans="1:9" ht="15.75">
      <c r="A45" s="38" t="s">
        <v>26</v>
      </c>
      <c r="B45" s="39"/>
      <c r="C45" s="39"/>
      <c r="D45" s="39"/>
      <c r="E45" s="39"/>
      <c r="F45" s="40"/>
      <c r="G45" s="44">
        <f>SUM(G39:G44)</f>
        <v>0</v>
      </c>
      <c r="H45" s="45"/>
    </row>
    <row r="46" spans="1:9" ht="15.75">
      <c r="A46" s="38" t="s">
        <v>10</v>
      </c>
      <c r="B46" s="39"/>
      <c r="C46" s="39"/>
      <c r="D46" s="39"/>
      <c r="E46" s="39"/>
      <c r="F46" s="39"/>
      <c r="G46" s="40"/>
      <c r="H46" s="23">
        <f>G19+G37+G45</f>
        <v>0</v>
      </c>
    </row>
  </sheetData>
  <mergeCells count="11">
    <mergeCell ref="A3:H3"/>
    <mergeCell ref="A46:G46"/>
    <mergeCell ref="B6:H6"/>
    <mergeCell ref="B20:H20"/>
    <mergeCell ref="A37:F37"/>
    <mergeCell ref="G37:H37"/>
    <mergeCell ref="A45:F45"/>
    <mergeCell ref="G45:H45"/>
    <mergeCell ref="B38:H38"/>
    <mergeCell ref="A19:F19"/>
    <mergeCell ref="G19:H1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1E1C3B-1160-40CC-9848-0679C7DA0791}">
  <ds:schemaRefs/>
</ds:datastoreItem>
</file>

<file path=customXml/itemProps2.xml><?xml version="1.0" encoding="utf-8"?>
<ds:datastoreItem xmlns:ds="http://schemas.openxmlformats.org/officeDocument/2006/customXml" ds:itemID="{5446E425-AF86-4F98-979B-6E023AF94DEC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2029AB-887C-4C1A-9F9D-7F4D82BDE70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95A59DE-6E53-4954-8474-0E7934D48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20200720s</dc:creator>
  <cp:lastModifiedBy>Lina Glebė</cp:lastModifiedBy>
  <cp:lastPrinted>2024-03-26T13:06:44Z</cp:lastPrinted>
  <dcterms:created xsi:type="dcterms:W3CDTF">2022-07-14T20:27:17Z</dcterms:created>
  <dcterms:modified xsi:type="dcterms:W3CDTF">2026-08-06T08:09:13Z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