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Lina.Kavalniene\Desktop\Skelbimui\"/>
    </mc:Choice>
  </mc:AlternateContent>
  <xr:revisionPtr revIDLastSave="0" documentId="13_ncr:1_{9513F834-F118-4427-A5FF-14C551E4E6C1}" xr6:coauthVersionLast="47" xr6:coauthVersionMax="47" xr10:uidLastSave="{00000000-0000-0000-0000-000000000000}"/>
  <bookViews>
    <workbookView xWindow="1830" yWindow="720" windowWidth="26715" windowHeight="14490" xr2:uid="{00000000-000D-0000-FFFF-FFFF00000000}"/>
  </bookViews>
  <sheets>
    <sheet name="Lapas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6" i="1" l="1"/>
  <c r="I77" i="1" s="1"/>
  <c r="H76" i="1"/>
  <c r="I68" i="1"/>
  <c r="I69" i="1" s="1"/>
  <c r="H68" i="1"/>
  <c r="I60" i="1"/>
  <c r="I61" i="1" s="1"/>
  <c r="H60" i="1"/>
  <c r="I78" i="1" l="1"/>
  <c r="I79" i="1" s="1"/>
  <c r="I70" i="1"/>
  <c r="I71" i="1" s="1"/>
  <c r="I62" i="1"/>
  <c r="I63" i="1" s="1"/>
  <c r="I52" i="1"/>
  <c r="I53" i="1" s="1"/>
  <c r="H52" i="1"/>
  <c r="I44" i="1"/>
  <c r="I45" i="1" s="1"/>
  <c r="H44" i="1"/>
  <c r="I54" i="1" l="1"/>
  <c r="I55" i="1" s="1"/>
  <c r="I46" i="1"/>
  <c r="I47" i="1" s="1"/>
  <c r="I36" i="1"/>
  <c r="H36" i="1"/>
  <c r="I37" i="1" l="1"/>
  <c r="I38" i="1" l="1"/>
  <c r="I39" i="1" s="1"/>
</calcChain>
</file>

<file path=xl/sharedStrings.xml><?xml version="1.0" encoding="utf-8"?>
<sst xmlns="http://schemas.openxmlformats.org/spreadsheetml/2006/main" count="158" uniqueCount="92">
  <si>
    <t>Eil. Nr.</t>
  </si>
  <si>
    <t xml:space="preserve">vnt. </t>
  </si>
  <si>
    <t>(Adresatas (perkančioji organizacija))</t>
  </si>
  <si>
    <t>(Sudarymo vieta)</t>
  </si>
  <si>
    <t>1. Šiuo pasiūlymu pažymime, kad sutinkame su visomis pirkimo sąlygomis, nustatytomis:</t>
  </si>
  <si>
    <t>_____________ Nr.______</t>
  </si>
  <si>
    <t>(Data)</t>
  </si>
  <si>
    <t xml:space="preserve">PASIŪLYMAS </t>
  </si>
  <si>
    <t>(Tiekėjo pavadinimas)</t>
  </si>
  <si>
    <t xml:space="preserve"> Mato vnt.</t>
  </si>
  <si>
    <t>PVM 21 %</t>
  </si>
  <si>
    <t>Tiekėjo kodas (-ai):</t>
  </si>
  <si>
    <t>Tiekėjo PVM mokėtojo kodas (-ai):</t>
  </si>
  <si>
    <t>Asmens atsakingo už pasiūlymą telefono numeris, el.pašto adresas:</t>
  </si>
  <si>
    <r>
      <t>T</t>
    </r>
    <r>
      <rPr>
        <sz val="12"/>
        <rFont val="Times New Roman"/>
        <family val="1"/>
        <charset val="186"/>
      </rPr>
      <t>ie</t>
    </r>
    <r>
      <rPr>
        <sz val="12"/>
        <color indexed="8"/>
        <rFont val="Times New Roman"/>
        <family val="1"/>
        <charset val="186"/>
      </rPr>
      <t>kėjo adresas (-ai):</t>
    </r>
  </si>
  <si>
    <t>Prekės pavadinimas</t>
  </si>
  <si>
    <t>4.Pasiūlymas galioja iki termino, nustatyto pirkimo dokumentuose.</t>
  </si>
  <si>
    <r>
      <rPr>
        <sz val="12"/>
        <rFont val="Times New Roman"/>
        <family val="1"/>
        <charset val="186"/>
      </rPr>
      <t xml:space="preserve">Asmens, pasirašiusio pasiūlymą saugiu elektroniniu parašu vardas, pavardė, pareigos </t>
    </r>
    <r>
      <rPr>
        <i/>
        <sz val="12"/>
        <color indexed="8"/>
        <rFont val="Times New Roman"/>
        <family val="1"/>
        <charset val="186"/>
      </rPr>
      <t>/kai pasiūlymą elektroniniu parašu patvirtina ne įmonės vadovas, o įgaliotas asmuo, pasiūlyme pateikiama įgaliojimo ar kito dokumento, suteikiančio teisę pasirašyti tiekėjo pasiūlymą, skaitmeninė kopija:</t>
    </r>
  </si>
  <si>
    <r>
      <t>Tiekėjo pavadinimas/Ūkio subjektų grupės nariai</t>
    </r>
    <r>
      <rPr>
        <i/>
        <sz val="12"/>
        <color indexed="8"/>
        <rFont val="Times New Roman"/>
        <family val="1"/>
        <charset val="186"/>
      </rPr>
      <t>:</t>
    </r>
  </si>
  <si>
    <r>
      <t>T</t>
    </r>
    <r>
      <rPr>
        <sz val="12"/>
        <rFont val="Times New Roman"/>
        <family val="1"/>
        <charset val="186"/>
      </rPr>
      <t>ie</t>
    </r>
    <r>
      <rPr>
        <sz val="12"/>
        <color indexed="8"/>
        <rFont val="Times New Roman"/>
        <family val="1"/>
        <charset val="186"/>
      </rPr>
      <t>kėjo/Ūkio subjekto grupės atsakingo partnerio sąskaitos numeris, banko pavadinimas ir banko kadas (-ai)</t>
    </r>
    <r>
      <rPr>
        <i/>
        <sz val="12"/>
        <color indexed="8"/>
        <rFont val="Times New Roman"/>
        <family val="1"/>
        <charset val="186"/>
      </rPr>
      <t>:</t>
    </r>
  </si>
  <si>
    <t>Tiekėjo/ Ūkio subjektų grupės, laimėjimo atveju, pasirašančio sutartį asmens vardas, pavardė, pareigos:</t>
  </si>
  <si>
    <t>Tiekėjo/Ūkio subjektų grupės, laimėjimo atveju, už sutarties vykdymą atsakingo asmens vardas, pavardė, telefono numeris, elektroninio pašto adresas:</t>
  </si>
  <si>
    <t>Tiekėjo patvirtinimai:</t>
  </si>
  <si>
    <t>1.1. viešojo pirkimo dokumentuose;</t>
  </si>
  <si>
    <t>2. Patvirtiname, kad informacija ir duomenys, pateikti pasiūlyme, yra teisingi ir apima viską, ko reikia tinkamam sutarties įvykdymui.
3. Patvirtiname, kad jei pasiūlyme nenurodyti kolegialaus priežiūros/valdymo organų nariai, šie organai juridiniuose asmenyse nėra sudaryti (taikoma, kai pirkimo dokumentuose nustatyti pašalinimo pagrindai).</t>
  </si>
  <si>
    <t>5. Tiekėjas kainas pateikia, nurodydamas ne daugiau skaičių po kablelio, nei leidžiama pirkimo dokumentuose.</t>
  </si>
  <si>
    <t>Prekės modelis, tipas, kodas</t>
  </si>
  <si>
    <t>Kilmės šalis, gamintojas</t>
  </si>
  <si>
    <t>1.</t>
  </si>
  <si>
    <t>Mato vnt. kaina EUR su PVM</t>
  </si>
  <si>
    <t>Mato vnt. kaina EUR be PVM</t>
  </si>
  <si>
    <t>II pirkimo dalies pasiūlymo kaina Eur be PVM</t>
  </si>
  <si>
    <r>
      <t>Pasiūlymo kaina EUR be PVM</t>
    </r>
    <r>
      <rPr>
        <i/>
        <sz val="12"/>
        <color theme="1"/>
        <rFont val="Times New Roman"/>
        <family val="1"/>
        <charset val="186"/>
      </rPr>
      <t xml:space="preserve"> </t>
    </r>
  </si>
  <si>
    <t>Pasiūlymo kaina EUR be PVM</t>
  </si>
  <si>
    <t>I pirkimo dalies pasiūlymo kaina EUR be PVM</t>
  </si>
  <si>
    <t>III pirkimo dalies pasiūlymo kaina EUR be PVM</t>
  </si>
  <si>
    <t>IV pirkimo dalies pasiūlymo kaina EUR be PVM</t>
  </si>
  <si>
    <t>V pirkimo dalies pasiūlymo kaina EUR be PVM</t>
  </si>
  <si>
    <t>VI pirkimo dalies pasiūlymo kaina EUR be PVM</t>
  </si>
  <si>
    <t>Kartu su pasiūlymu pateikiami šie dokumentai:</t>
  </si>
  <si>
    <t xml:space="preserve">Eil. Nr. </t>
  </si>
  <si>
    <t>Pateiktų dokumentų pavadinimas</t>
  </si>
  <si>
    <t>Dokumento puslapių skaičius</t>
  </si>
  <si>
    <t>Tiekėjas kartu su pasiūlymu pateikia:</t>
  </si>
  <si>
    <t>Pateikto dokumento pavadinimas (rekomenduojama pavadinime vartoti žodį „Konfidencialu")</t>
  </si>
  <si>
    <t>(Tiekėjo arba jo įgalioto asmens pareigų pavadinimas)</t>
  </si>
  <si>
    <t>(parašas)</t>
  </si>
  <si>
    <t>(Vardas ir pavardė)</t>
  </si>
  <si>
    <t>6.Tais atvejais, kai pagal galiojančius teisės aktus tiekėjui nereikia mokėti PVM, jis nurodo priežastis, dėl kurių PVM nemoka:</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</si>
  <si>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</si>
  <si>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Ūkio subjektai (įskaitant kvazisubtiekėjus - fiziniai asmenys, kuriuos ketinama įdarbinti pirkimo laimėjimo atveju), kurių pajėgumais tiekėjas remiasi, kad atitiktų keliamus kvalifikacijos reikalavimus:</t>
  </si>
  <si>
    <t>Pavadinimas</t>
  </si>
  <si>
    <t>Kodas, adresas</t>
  </si>
  <si>
    <t>Perduodami įsipareigojimai</t>
  </si>
  <si>
    <t>Perduodamų įsipareigojimų dalis nuo visos pirkimo sutarties (Eur arba %)</t>
  </si>
  <si>
    <t>Kval. Reikalavimo Nr.</t>
  </si>
  <si>
    <t>Subtiekėjams / subteikėjams / subrangovams numatomos perduoti veiklos (privaloma nurodyti) ir šių ūkio subjektų pavadinimai (jei žinomi):</t>
  </si>
  <si>
    <t>Perduodama veikla</t>
  </si>
  <si>
    <t>Perduodamos veiklos dalis nuo visos pirkimo sutarties (Eur arba %)</t>
  </si>
  <si>
    <r>
      <rPr>
        <b/>
        <sz val="12"/>
        <color indexed="8"/>
        <rFont val="Times New Roman"/>
        <family val="1"/>
        <charset val="186"/>
      </rPr>
      <t>Ši  pasiūlyme  nurodyta informacija konfidenciali</t>
    </r>
    <r>
      <rPr>
        <sz val="12"/>
        <color indexed="8"/>
        <rFont val="Times New Roman"/>
        <family val="1"/>
        <charset val="186"/>
      </rPr>
      <t xml:space="preserve"> </t>
    </r>
    <r>
      <rPr>
        <i/>
        <sz val="12"/>
        <color indexed="8"/>
        <rFont val="Times New Roman"/>
        <family val="1"/>
        <charset val="186"/>
      </rPr>
      <t>/perkančioji organizacija šios informacijos negali atskleisti tretiesiems asmenims/:</t>
    </r>
  </si>
  <si>
    <t>Bendra I pirkimo dalies pasiūlymo kaina EUR su PVM</t>
  </si>
  <si>
    <t>Bendra II pirkimo dalies pasiūlymo kaina Eur su PVM</t>
  </si>
  <si>
    <t>Bendra III pirkimo dalies pasiūlymo kaina EUR su PVM</t>
  </si>
  <si>
    <t>Bendra IV pirkimo dalies pasiūlymo kaina EUR su PVM</t>
  </si>
  <si>
    <t>Bendra V pirkimo dalies pasiūlymo kaina EUR su PVM</t>
  </si>
  <si>
    <t>Bendra VI pirkimo dalies pasiūlymo kaina EUR su PVM</t>
  </si>
  <si>
    <r>
      <t xml:space="preserve">(1)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 </t>
    </r>
    <r>
      <rPr>
        <i/>
        <sz val="12"/>
        <color indexed="8"/>
        <rFont val="Times New Roman"/>
        <family val="1"/>
        <charset val="186"/>
      </rPr>
      <t>(pildoma, kai taikomi pašalinimo pagrindai)</t>
    </r>
  </si>
  <si>
    <t>1.2. kituose pirkimo dokumentuose (jų paaiškinimuose, papildymuose);</t>
  </si>
  <si>
    <t>Prekės modelis, tipas</t>
  </si>
  <si>
    <t>Pildoma: "Prekės modelis, tipas", "Kilmės šalis, gamintojas",  "Mato vnt. kaina EUR be PVM"</t>
  </si>
  <si>
    <t xml:space="preserve">3) užpildytą Europos bendrasis viešųjų pirkimų dokumentas (EBVPD) parengtas pagal pirkimo sąlygų 6 priedą; </t>
  </si>
  <si>
    <t>1) jungtinės veiklos sutarties kopiją (jeigu pasiūlymą teikia tiekėjų grupė);</t>
  </si>
  <si>
    <t>2) įgaliojimą pateikti pasiūlymą (jeigu pasiūlymą pateikia ne tiekėjo vadovas);</t>
  </si>
  <si>
    <t>4) kitus pirkimo sąlygų 5.11 punkte nurodytus dokumetus;</t>
  </si>
  <si>
    <t>Lietuvos kariuomenei</t>
  </si>
  <si>
    <t>I DALIS. MARŠRUTIZATORIUS</t>
  </si>
  <si>
    <t>Maršrutizatorius</t>
  </si>
  <si>
    <t xml:space="preserve"> Kiekis</t>
  </si>
  <si>
    <t>II DALIS. KOMUTATORIUS</t>
  </si>
  <si>
    <t>Komutatorius</t>
  </si>
  <si>
    <t>III DALIS. NEŠIOJAMASIS KOMPIUTERIS</t>
  </si>
  <si>
    <t>Nešiojamasis kompiuteris</t>
  </si>
  <si>
    <t>IV DALIS. ŠIFRUOTAS KIETASIS DISKAS</t>
  </si>
  <si>
    <t>Šifruotas kietasis diskas</t>
  </si>
  <si>
    <t>V DALIS. VTC ĮRANGOS KOMPLEKTAS</t>
  </si>
  <si>
    <t>VTC įrangos komplektas</t>
  </si>
  <si>
    <t>VI DALIS. SPAUSDINTUVAS</t>
  </si>
  <si>
    <t>Spausdintuvas</t>
  </si>
  <si>
    <t>Pirkimo sąlygų 2 priedas</t>
  </si>
  <si>
    <r>
      <rPr>
        <b/>
        <sz val="12"/>
        <color indexed="8"/>
        <rFont val="Times New Roman"/>
        <family val="1"/>
        <charset val="186"/>
      </rPr>
      <t xml:space="preserve">Tiekėjas patvirtina, </t>
    </r>
    <r>
      <rPr>
        <sz val="12"/>
        <color indexed="8"/>
        <rFont val="Times New Roman"/>
        <family val="1"/>
        <charset val="186"/>
      </rPr>
      <t xml:space="preserve"> kad susipažinęs ir sutinka su perkančiosios organizacijos pateiktomis sutarties sąlygomis (pirkimo sąlygų 3 priedas), kurios bus perkeltos į pirkimo sutartį be esminių pakeitimų, bei užtikrina, kad prekės atitiks techninėje specifikacijoje (pirkimo sąlygų 1 priedas) nustatytus reikalavimus.</t>
    </r>
  </si>
  <si>
    <r>
      <t>DĖL INFORMACIJOS RINKIMO IR NAUDOJIMO MŪŠIO LAUKE SISTEMOS (ANGL.</t>
    </r>
    <r>
      <rPr>
        <b/>
        <i/>
        <sz val="12"/>
        <rFont val="Times New Roman"/>
        <family val="1"/>
        <charset val="186"/>
      </rPr>
      <t>BICES</t>
    </r>
    <r>
      <rPr>
        <b/>
        <sz val="12"/>
        <rFont val="Times New Roman"/>
        <family val="1"/>
        <charset val="186"/>
      </rPr>
      <t xml:space="preserve">) ĮRANGOS KOMPONENTŲ PIRKIMO </t>
    </r>
  </si>
  <si>
    <r>
      <rPr>
        <b/>
        <sz val="12"/>
        <color indexed="8"/>
        <rFont val="Times New Roman"/>
        <family val="1"/>
        <charset val="186"/>
      </rPr>
      <t xml:space="preserve">Pastaba. </t>
    </r>
    <r>
      <rPr>
        <sz val="12"/>
        <color indexed="8"/>
        <rFont val="Times New Roman"/>
        <family val="1"/>
        <charset val="186"/>
      </rPr>
      <t>Tiekėjui nenurodžius, kokia informacija yra konfidenciali, laikoma, kad konfidencialios informacijos pasiūlyme nėra.Konfidencialia negalima laikyti informacijos apie pasitelktus ūkio subjektus, kurių pajėgumais remiasi tiekėjas, ir subtiekėjus – tuo atveju, kai ši informacija reikalinga tiekėjui jo teisėtiems interesams ginti.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</si>
</sst>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Red]0.00"/>
  </numFmts>
  <fonts count="2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1"/>
      <color theme="1"/>
      <name val="Times New Roman"/>
      <family val="1"/>
      <charset val="186"/>
    </font>
    <font>
      <sz val="11"/>
      <color indexed="8"/>
      <name val="Calibri"/>
      <family val="2"/>
    </font>
    <font>
      <b/>
      <sz val="11"/>
      <color theme="1"/>
      <name val="Calibri"/>
      <family val="2"/>
      <charset val="186"/>
      <scheme val="minor"/>
    </font>
    <font>
      <sz val="10"/>
      <color indexed="8"/>
      <name val="Times New Roman"/>
      <family val="1"/>
      <charset val="186"/>
    </font>
    <font>
      <sz val="12"/>
      <color indexed="8"/>
      <name val="Times New Roman"/>
      <family val="1"/>
      <charset val="186"/>
    </font>
    <font>
      <i/>
      <sz val="12"/>
      <color indexed="8"/>
      <name val="Times New Roman"/>
      <family val="1"/>
      <charset val="186"/>
    </font>
    <font>
      <sz val="12"/>
      <name val="Times New Roman"/>
      <family val="1"/>
      <charset val="186"/>
    </font>
    <font>
      <b/>
      <sz val="12"/>
      <color rgb="FFFF0000"/>
      <name val="Times New Roman"/>
      <family val="1"/>
      <charset val="186"/>
    </font>
    <font>
      <b/>
      <sz val="11"/>
      <color rgb="FFFF0000"/>
      <name val="Calibri"/>
      <family val="2"/>
      <charset val="186"/>
      <scheme val="minor"/>
    </font>
    <font>
      <sz val="12"/>
      <color rgb="FFFF0000"/>
      <name val="Times New Roman"/>
      <family val="1"/>
      <charset val="186"/>
    </font>
    <font>
      <b/>
      <sz val="12"/>
      <name val="Times New Roman"/>
      <family val="1"/>
      <charset val="186"/>
    </font>
    <font>
      <i/>
      <sz val="12"/>
      <color theme="1"/>
      <name val="Times New Roman"/>
      <family val="1"/>
      <charset val="186"/>
    </font>
    <font>
      <sz val="12"/>
      <color theme="1"/>
      <name val="Times New Roman"/>
      <family val="1"/>
    </font>
    <font>
      <b/>
      <sz val="11"/>
      <color rgb="FFFF0000"/>
      <name val="Times New Roman"/>
      <family val="1"/>
      <charset val="186"/>
    </font>
    <font>
      <sz val="12"/>
      <color rgb="FFFF0000"/>
      <name val="Calibri"/>
      <family val="2"/>
      <charset val="186"/>
      <scheme val="minor"/>
    </font>
    <font>
      <i/>
      <sz val="11"/>
      <color indexed="8"/>
      <name val="Times New Roman"/>
      <family val="1"/>
      <charset val="186"/>
    </font>
    <font>
      <sz val="11"/>
      <color indexed="8"/>
      <name val="Times New Roman"/>
      <family val="1"/>
      <charset val="186"/>
    </font>
    <font>
      <i/>
      <sz val="12"/>
      <color rgb="FFFF0000"/>
      <name val="Times New Roman"/>
      <family val="1"/>
      <charset val="186"/>
    </font>
    <font>
      <b/>
      <u/>
      <sz val="12"/>
      <name val="Times New Roman"/>
      <family val="1"/>
      <charset val="186"/>
    </font>
    <font>
      <u/>
      <sz val="12"/>
      <color rgb="FFFF0000"/>
      <name val="Times New Roman"/>
      <family val="1"/>
      <charset val="186"/>
    </font>
    <font>
      <b/>
      <sz val="12"/>
      <color indexed="8"/>
      <name val="Times New Roman"/>
      <family val="1"/>
      <charset val="186"/>
    </font>
    <font>
      <i/>
      <sz val="10"/>
      <color indexed="8"/>
      <name val="Times New Roman"/>
      <family val="1"/>
      <charset val="186"/>
    </font>
    <font>
      <b/>
      <i/>
      <sz val="12"/>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4" fillId="0" borderId="0"/>
  </cellStyleXfs>
  <cellXfs count="166">
    <xf numFmtId="0" fontId="0" fillId="0" borderId="0" xfId="0"/>
    <xf numFmtId="0" fontId="1" fillId="0" borderId="0" xfId="0" applyFont="1"/>
    <xf numFmtId="0" fontId="3" fillId="0" borderId="0" xfId="0" applyFont="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0" xfId="0" applyFont="1" applyAlignment="1">
      <alignment horizontal="center"/>
    </xf>
    <xf numFmtId="0" fontId="1" fillId="2" borderId="0" xfId="0" applyFont="1" applyFill="1"/>
    <xf numFmtId="0" fontId="13"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3"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8" fontId="3" fillId="0" borderId="0" xfId="0" applyNumberFormat="1" applyFont="1" applyAlignment="1">
      <alignment horizontal="center" vertical="center" wrapText="1"/>
    </xf>
    <xf numFmtId="8" fontId="3" fillId="0" borderId="0" xfId="0" applyNumberFormat="1" applyFont="1" applyBorder="1" applyAlignment="1">
      <alignment vertical="center" wrapText="1"/>
    </xf>
    <xf numFmtId="164" fontId="1" fillId="0" borderId="1" xfId="0" applyNumberFormat="1" applyFont="1" applyBorder="1" applyAlignment="1">
      <alignment horizontal="right" vertical="center" wrapText="1"/>
    </xf>
    <xf numFmtId="2" fontId="1" fillId="2" borderId="1" xfId="0" applyNumberFormat="1" applyFont="1" applyFill="1" applyBorder="1" applyAlignment="1">
      <alignment horizontal="right" vertical="center"/>
    </xf>
    <xf numFmtId="2" fontId="13" fillId="2" borderId="1" xfId="0" applyNumberFormat="1" applyFont="1" applyFill="1" applyBorder="1" applyAlignment="1">
      <alignment horizontal="right" vertical="center"/>
    </xf>
    <xf numFmtId="2" fontId="2" fillId="2" borderId="1" xfId="0" applyNumberFormat="1" applyFont="1" applyFill="1" applyBorder="1" applyAlignment="1">
      <alignment horizontal="right" vertical="center"/>
    </xf>
    <xf numFmtId="0" fontId="7" fillId="2" borderId="5" xfId="1" applyFont="1" applyFill="1" applyBorder="1" applyAlignment="1" applyProtection="1">
      <alignment horizontal="left" vertical="center" wrapText="1"/>
    </xf>
    <xf numFmtId="0" fontId="6" fillId="2" borderId="5" xfId="1" applyFont="1" applyFill="1" applyBorder="1" applyAlignment="1" applyProtection="1">
      <alignment vertical="center" wrapText="1"/>
      <protection locked="0"/>
    </xf>
    <xf numFmtId="0" fontId="6" fillId="2" borderId="3" xfId="1" applyFont="1" applyFill="1" applyBorder="1" applyAlignment="1" applyProtection="1">
      <alignment vertical="center" wrapText="1"/>
      <protection locked="0"/>
    </xf>
    <xf numFmtId="0" fontId="7" fillId="2" borderId="8" xfId="1" applyFont="1" applyFill="1" applyBorder="1" applyAlignment="1" applyProtection="1"/>
    <xf numFmtId="0" fontId="7" fillId="2" borderId="5" xfId="1" applyFont="1" applyFill="1" applyBorder="1" applyAlignment="1" applyProtection="1">
      <alignment horizontal="left" vertical="center" wrapText="1"/>
    </xf>
    <xf numFmtId="0" fontId="12" fillId="0" borderId="0" xfId="0" applyFont="1"/>
    <xf numFmtId="0" fontId="7" fillId="2" borderId="0" xfId="1" applyFont="1" applyFill="1" applyBorder="1" applyAlignment="1" applyProtection="1"/>
    <xf numFmtId="0" fontId="2" fillId="0" borderId="1" xfId="0" applyFont="1" applyBorder="1" applyAlignment="1">
      <alignment vertical="center" wrapText="1"/>
    </xf>
    <xf numFmtId="0" fontId="15" fillId="0" borderId="1" xfId="0" applyFont="1" applyFill="1" applyBorder="1" applyAlignment="1">
      <alignment horizontal="right"/>
    </xf>
    <xf numFmtId="49" fontId="1" fillId="0" borderId="1" xfId="0" applyNumberFormat="1" applyFont="1" applyBorder="1" applyAlignment="1">
      <alignment horizontal="left" vertical="center" wrapText="1"/>
    </xf>
    <xf numFmtId="0" fontId="15" fillId="0" borderId="1" xfId="0" applyFont="1" applyFill="1" applyBorder="1" applyAlignment="1">
      <alignment horizontal="right" vertical="center"/>
    </xf>
    <xf numFmtId="49" fontId="1" fillId="0" borderId="1" xfId="0" applyNumberFormat="1" applyFont="1" applyBorder="1" applyAlignment="1">
      <alignment horizontal="left" wrapText="1"/>
    </xf>
    <xf numFmtId="49" fontId="1" fillId="0" borderId="1" xfId="0" applyNumberFormat="1" applyFont="1" applyBorder="1" applyAlignment="1">
      <alignment horizontal="center"/>
    </xf>
    <xf numFmtId="0" fontId="1" fillId="0" borderId="1" xfId="0" applyFont="1" applyBorder="1" applyAlignment="1"/>
    <xf numFmtId="0" fontId="1" fillId="0" borderId="1" xfId="0" applyFont="1" applyBorder="1" applyAlignment="1">
      <alignment horizontal="center"/>
    </xf>
    <xf numFmtId="164" fontId="1" fillId="0" borderId="1" xfId="0" applyNumberFormat="1" applyFont="1" applyBorder="1" applyAlignment="1">
      <alignment horizontal="right" wrapText="1"/>
    </xf>
    <xf numFmtId="2" fontId="1" fillId="2" borderId="1" xfId="0" applyNumberFormat="1" applyFont="1" applyFill="1" applyBorder="1" applyAlignment="1">
      <alignment horizontal="right"/>
    </xf>
    <xf numFmtId="49" fontId="1" fillId="0" borderId="1" xfId="0" applyNumberFormat="1"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wrapText="1"/>
    </xf>
    <xf numFmtId="0" fontId="15" fillId="0" borderId="1" xfId="0" applyFont="1" applyFill="1" applyBorder="1" applyAlignment="1">
      <alignment horizontal="right" wrapText="1"/>
    </xf>
    <xf numFmtId="2" fontId="1" fillId="2" borderId="1" xfId="0" applyNumberFormat="1" applyFont="1" applyFill="1" applyBorder="1" applyAlignment="1">
      <alignment horizontal="right" wrapText="1"/>
    </xf>
    <xf numFmtId="49" fontId="1" fillId="0" borderId="1" xfId="0" applyNumberFormat="1" applyFont="1" applyBorder="1" applyAlignment="1">
      <alignment horizontal="left"/>
    </xf>
    <xf numFmtId="0" fontId="1" fillId="0" borderId="1" xfId="0" applyFont="1" applyBorder="1" applyAlignment="1">
      <alignment vertical="center"/>
    </xf>
    <xf numFmtId="0" fontId="7" fillId="2" borderId="2" xfId="1" applyFont="1" applyFill="1" applyBorder="1" applyAlignment="1" applyProtection="1">
      <alignment horizontal="center" vertical="center" wrapText="1"/>
    </xf>
    <xf numFmtId="0" fontId="7" fillId="2" borderId="5" xfId="1" applyFont="1" applyFill="1" applyBorder="1" applyAlignment="1" applyProtection="1">
      <alignment horizontal="center"/>
    </xf>
    <xf numFmtId="0" fontId="7" fillId="2" borderId="1" xfId="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protection locked="0"/>
    </xf>
    <xf numFmtId="0" fontId="7" fillId="2" borderId="0" xfId="1" applyFont="1" applyFill="1" applyBorder="1" applyAlignment="1" applyProtection="1">
      <alignment horizontal="left" vertical="center" wrapText="1"/>
    </xf>
    <xf numFmtId="0" fontId="7" fillId="2" borderId="0" xfId="1" applyFont="1" applyFill="1" applyAlignment="1" applyProtection="1">
      <alignment horizontal="center"/>
    </xf>
    <xf numFmtId="0" fontId="7" fillId="2" borderId="2" xfId="0" applyFont="1" applyFill="1" applyBorder="1" applyAlignment="1" applyProtection="1">
      <alignment horizontal="center" vertical="center" wrapText="1"/>
      <protection locked="0"/>
    </xf>
    <xf numFmtId="0" fontId="1" fillId="0" borderId="1" xfId="0" applyFont="1" applyBorder="1"/>
    <xf numFmtId="0" fontId="7" fillId="2" borderId="1" xfId="1" applyFont="1" applyFill="1" applyBorder="1" applyAlignment="1" applyProtection="1">
      <alignment vertical="center" wrapText="1"/>
    </xf>
    <xf numFmtId="0" fontId="7" fillId="2" borderId="0" xfId="1" applyFont="1" applyFill="1" applyBorder="1" applyAlignment="1" applyProtection="1">
      <alignment vertical="top"/>
    </xf>
    <xf numFmtId="0" fontId="7" fillId="2" borderId="8" xfId="1" applyFont="1" applyFill="1" applyBorder="1" applyAlignment="1" applyProtection="1">
      <alignment vertical="top"/>
    </xf>
    <xf numFmtId="0" fontId="7" fillId="2" borderId="0" xfId="0" applyFont="1" applyFill="1" applyBorder="1" applyAlignment="1" applyProtection="1">
      <alignment horizontal="center" vertical="center" wrapText="1"/>
      <protection locked="0"/>
    </xf>
    <xf numFmtId="0" fontId="1" fillId="0" borderId="0" xfId="0" applyFont="1" applyBorder="1" applyAlignment="1">
      <alignment horizontal="center"/>
    </xf>
    <xf numFmtId="0" fontId="1" fillId="0" borderId="1" xfId="0" applyFont="1" applyBorder="1" applyAlignment="1">
      <alignment vertical="top"/>
    </xf>
    <xf numFmtId="0" fontId="7" fillId="2" borderId="11" xfId="1" applyFont="1" applyFill="1" applyBorder="1" applyAlignment="1" applyProtection="1"/>
    <xf numFmtId="0" fontId="1" fillId="0" borderId="0" xfId="0" applyFont="1" applyFill="1"/>
    <xf numFmtId="0" fontId="1" fillId="0" borderId="0" xfId="0" applyFont="1" applyFill="1" applyAlignment="1">
      <alignment horizontal="center"/>
    </xf>
    <xf numFmtId="0" fontId="13" fillId="2" borderId="2" xfId="1" applyFont="1" applyFill="1" applyBorder="1" applyAlignment="1" applyProtection="1">
      <alignment horizontal="left" vertical="center" wrapText="1"/>
    </xf>
    <xf numFmtId="0" fontId="13" fillId="2" borderId="5" xfId="1" applyFont="1" applyFill="1" applyBorder="1" applyAlignment="1" applyProtection="1">
      <alignment horizontal="left" vertical="center" wrapText="1"/>
    </xf>
    <xf numFmtId="0" fontId="13" fillId="2" borderId="3" xfId="1" applyFont="1" applyFill="1" applyBorder="1" applyAlignment="1" applyProtection="1">
      <alignment horizontal="left" vertical="center" wrapText="1"/>
    </xf>
    <xf numFmtId="49" fontId="1" fillId="0" borderId="2" xfId="0" applyNumberFormat="1" applyFont="1" applyBorder="1" applyAlignment="1">
      <alignment horizontal="right" vertical="center"/>
    </xf>
    <xf numFmtId="49" fontId="1" fillId="0" borderId="5" xfId="0" applyNumberFormat="1" applyFont="1" applyBorder="1" applyAlignment="1">
      <alignment horizontal="right" vertical="center"/>
    </xf>
    <xf numFmtId="49" fontId="1" fillId="0" borderId="3" xfId="0" applyNumberFormat="1" applyFont="1" applyBorder="1" applyAlignment="1">
      <alignment horizontal="right" vertical="center"/>
    </xf>
    <xf numFmtId="0" fontId="10" fillId="0" borderId="0" xfId="0" applyFont="1" applyAlignment="1">
      <alignment horizontal="center" wrapText="1"/>
    </xf>
    <xf numFmtId="0" fontId="11" fillId="0" borderId="0" xfId="0" applyFont="1" applyAlignment="1">
      <alignment horizontal="center" wrapText="1"/>
    </xf>
    <xf numFmtId="0" fontId="7" fillId="3" borderId="2"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7" fillId="3" borderId="3" xfId="1" applyFont="1" applyFill="1" applyBorder="1" applyAlignment="1" applyProtection="1">
      <alignment horizontal="left" vertical="center" wrapText="1"/>
    </xf>
    <xf numFmtId="0" fontId="9" fillId="2" borderId="0" xfId="1" applyFont="1" applyFill="1" applyBorder="1" applyAlignment="1" applyProtection="1"/>
    <xf numFmtId="0" fontId="9" fillId="2" borderId="8" xfId="1" applyFont="1" applyFill="1" applyBorder="1" applyAlignment="1" applyProtection="1"/>
    <xf numFmtId="0" fontId="18" fillId="2" borderId="2" xfId="1" applyFont="1" applyFill="1" applyBorder="1" applyAlignment="1" applyProtection="1">
      <alignment horizontal="center" vertical="top" wrapText="1"/>
    </xf>
    <xf numFmtId="0" fontId="19" fillId="2" borderId="5" xfId="1" applyFont="1" applyFill="1" applyBorder="1" applyAlignment="1" applyProtection="1">
      <alignment horizontal="center" vertical="top" wrapText="1"/>
    </xf>
    <xf numFmtId="0" fontId="19" fillId="2" borderId="3" xfId="1" applyFont="1" applyFill="1" applyBorder="1" applyAlignment="1" applyProtection="1">
      <alignment horizontal="center" vertical="top" wrapText="1"/>
    </xf>
    <xf numFmtId="0" fontId="1" fillId="3" borderId="2" xfId="0" applyFont="1" applyFill="1" applyBorder="1" applyAlignment="1">
      <alignment horizontal="center"/>
    </xf>
    <xf numFmtId="0" fontId="1" fillId="3" borderId="5" xfId="0" applyFont="1" applyFill="1" applyBorder="1" applyAlignment="1">
      <alignment horizontal="center"/>
    </xf>
    <xf numFmtId="0" fontId="1" fillId="3" borderId="3" xfId="0" applyFont="1" applyFill="1" applyBorder="1" applyAlignment="1">
      <alignment horizontal="center"/>
    </xf>
    <xf numFmtId="0" fontId="9" fillId="2" borderId="0" xfId="0" applyFont="1" applyFill="1" applyBorder="1" applyAlignment="1">
      <alignment horizontal="center" vertical="top" wrapText="1"/>
    </xf>
    <xf numFmtId="0" fontId="7" fillId="2" borderId="2"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1" fillId="2" borderId="2" xfId="0" applyFont="1" applyFill="1" applyBorder="1" applyAlignment="1">
      <alignment horizontal="center"/>
    </xf>
    <xf numFmtId="0" fontId="1" fillId="2" borderId="5" xfId="0" applyFont="1" applyFill="1" applyBorder="1" applyAlignment="1">
      <alignment horizontal="center"/>
    </xf>
    <xf numFmtId="0" fontId="0" fillId="2" borderId="5" xfId="0" applyFill="1" applyBorder="1" applyAlignment="1">
      <alignment horizontal="center"/>
    </xf>
    <xf numFmtId="0" fontId="0" fillId="2" borderId="3" xfId="0" applyFill="1" applyBorder="1" applyAlignment="1">
      <alignment horizontal="center"/>
    </xf>
    <xf numFmtId="0" fontId="1" fillId="2" borderId="6" xfId="0" applyFont="1"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0" fontId="2"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1" fillId="2" borderId="4"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9" xfId="0" applyFill="1" applyBorder="1" applyAlignment="1">
      <alignment horizontal="left" vertical="center" wrapText="1"/>
    </xf>
    <xf numFmtId="0" fontId="2" fillId="0" borderId="2" xfId="0" applyFont="1" applyBorder="1" applyAlignment="1">
      <alignment horizontal="center" vertical="top"/>
    </xf>
    <xf numFmtId="0" fontId="2" fillId="0" borderId="5" xfId="0" applyFont="1" applyBorder="1" applyAlignment="1">
      <alignment horizontal="center" vertical="top"/>
    </xf>
    <xf numFmtId="0" fontId="5" fillId="0" borderId="5" xfId="0" applyFont="1" applyBorder="1" applyAlignment="1">
      <alignment horizontal="center" vertical="top"/>
    </xf>
    <xf numFmtId="0" fontId="5" fillId="0" borderId="3" xfId="0" applyFont="1" applyBorder="1" applyAlignment="1">
      <alignment horizontal="center" vertical="top"/>
    </xf>
    <xf numFmtId="0" fontId="13" fillId="0" borderId="2" xfId="0" applyFont="1" applyBorder="1" applyAlignment="1">
      <alignment horizontal="center" vertical="top" wrapText="1"/>
    </xf>
    <xf numFmtId="0" fontId="13" fillId="0" borderId="5" xfId="0" applyFont="1" applyBorder="1" applyAlignment="1">
      <alignment horizontal="center" vertical="top" wrapText="1"/>
    </xf>
    <xf numFmtId="0" fontId="17" fillId="0" borderId="5" xfId="0" applyFont="1" applyBorder="1" applyAlignment="1">
      <alignment horizontal="center" vertical="top" wrapText="1"/>
    </xf>
    <xf numFmtId="0" fontId="17" fillId="0" borderId="3" xfId="0" applyFont="1" applyBorder="1" applyAlignment="1">
      <alignment horizontal="center" vertical="top" wrapText="1"/>
    </xf>
    <xf numFmtId="0" fontId="2" fillId="2" borderId="2" xfId="0" applyFont="1" applyFill="1" applyBorder="1" applyAlignment="1">
      <alignment horizontal="center" wrapText="1"/>
    </xf>
    <xf numFmtId="0" fontId="2" fillId="2" borderId="5" xfId="0" applyFont="1" applyFill="1" applyBorder="1" applyAlignment="1">
      <alignment horizontal="center" wrapText="1"/>
    </xf>
    <xf numFmtId="0" fontId="5" fillId="2" borderId="5" xfId="0" applyFont="1" applyFill="1" applyBorder="1" applyAlignment="1">
      <alignment horizontal="center" wrapText="1"/>
    </xf>
    <xf numFmtId="0" fontId="5" fillId="2" borderId="3" xfId="0" applyFont="1" applyFill="1" applyBorder="1" applyAlignment="1">
      <alignment horizontal="center" wrapText="1"/>
    </xf>
    <xf numFmtId="0" fontId="13" fillId="2" borderId="1" xfId="0" applyFont="1" applyFill="1" applyBorder="1" applyAlignment="1">
      <alignment horizontal="right" vertical="center"/>
    </xf>
    <xf numFmtId="0" fontId="20" fillId="2" borderId="10" xfId="1" applyFont="1" applyFill="1" applyBorder="1" applyAlignment="1" applyProtection="1">
      <alignment horizontal="left" vertical="center" wrapText="1"/>
    </xf>
    <xf numFmtId="0" fontId="20" fillId="2" borderId="4" xfId="1" applyFont="1" applyFill="1" applyBorder="1" applyAlignment="1" applyProtection="1">
      <alignment horizontal="left" vertical="center" wrapText="1"/>
    </xf>
    <xf numFmtId="0" fontId="20" fillId="2" borderId="9" xfId="1" applyFont="1" applyFill="1" applyBorder="1" applyAlignment="1" applyProtection="1">
      <alignment horizontal="left" vertical="center" wrapText="1"/>
    </xf>
    <xf numFmtId="0" fontId="20" fillId="2" borderId="2" xfId="1" applyFont="1" applyFill="1" applyBorder="1" applyAlignment="1" applyProtection="1">
      <alignment horizontal="left" vertical="center" wrapText="1"/>
    </xf>
    <xf numFmtId="0" fontId="1" fillId="2" borderId="2" xfId="0" applyFont="1" applyFill="1" applyBorder="1" applyAlignment="1">
      <alignment horizontal="center" wrapText="1"/>
    </xf>
    <xf numFmtId="0" fontId="1" fillId="2" borderId="5" xfId="0" applyFont="1" applyFill="1" applyBorder="1" applyAlignment="1">
      <alignment horizontal="center" wrapText="1"/>
    </xf>
    <xf numFmtId="0" fontId="0" fillId="2" borderId="5" xfId="0" applyFill="1" applyBorder="1" applyAlignment="1">
      <alignment horizontal="center" wrapText="1"/>
    </xf>
    <xf numFmtId="0" fontId="0" fillId="2" borderId="3" xfId="0" applyFill="1" applyBorder="1" applyAlignment="1">
      <alignment horizontal="center" wrapText="1"/>
    </xf>
    <xf numFmtId="0" fontId="13" fillId="2" borderId="6" xfId="1" applyFont="1" applyFill="1" applyBorder="1" applyAlignment="1" applyProtection="1">
      <alignment horizontal="left" vertical="center" wrapText="1"/>
    </xf>
    <xf numFmtId="0" fontId="13" fillId="2" borderId="7" xfId="1" applyFont="1" applyFill="1" applyBorder="1" applyAlignment="1" applyProtection="1">
      <alignment horizontal="left" vertical="center" wrapText="1"/>
    </xf>
    <xf numFmtId="0" fontId="7" fillId="2" borderId="0" xfId="1" applyFont="1" applyFill="1" applyBorder="1" applyAlignment="1" applyProtection="1">
      <alignment horizontal="left" vertical="top" wrapText="1"/>
    </xf>
    <xf numFmtId="0" fontId="7" fillId="2" borderId="8" xfId="1" applyFont="1" applyFill="1" applyBorder="1" applyAlignment="1" applyProtection="1">
      <alignment horizontal="left" vertical="top" wrapText="1"/>
    </xf>
    <xf numFmtId="0" fontId="13" fillId="2" borderId="1" xfId="1" applyFont="1" applyFill="1" applyBorder="1" applyAlignment="1" applyProtection="1">
      <alignment horizontal="left" vertical="center" wrapText="1"/>
    </xf>
    <xf numFmtId="0" fontId="7" fillId="2" borderId="11" xfId="1" applyFont="1" applyFill="1" applyBorder="1" applyAlignment="1" applyProtection="1">
      <alignment vertical="top" wrapText="1"/>
    </xf>
    <xf numFmtId="0" fontId="7" fillId="2" borderId="0" xfId="1" applyFont="1" applyFill="1" applyBorder="1" applyAlignment="1" applyProtection="1">
      <alignment vertical="top" wrapText="1"/>
    </xf>
    <xf numFmtId="0" fontId="7" fillId="2" borderId="8" xfId="1" applyFont="1" applyFill="1" applyBorder="1" applyAlignment="1" applyProtection="1">
      <alignment vertical="top" wrapText="1"/>
    </xf>
    <xf numFmtId="0" fontId="7" fillId="2" borderId="0" xfId="1" applyFont="1" applyFill="1" applyBorder="1" applyAlignment="1" applyProtection="1"/>
    <xf numFmtId="0" fontId="7" fillId="2" borderId="8" xfId="1" applyFont="1" applyFill="1" applyBorder="1" applyAlignment="1" applyProtection="1"/>
    <xf numFmtId="0" fontId="20" fillId="2" borderId="5" xfId="1" applyFont="1" applyFill="1" applyBorder="1" applyAlignment="1" applyProtection="1">
      <alignment horizontal="left" vertical="center" wrapText="1"/>
    </xf>
    <xf numFmtId="0" fontId="20" fillId="2" borderId="3" xfId="1" applyFont="1" applyFill="1" applyBorder="1" applyAlignment="1" applyProtection="1">
      <alignment horizontal="left" vertical="center" wrapText="1"/>
    </xf>
    <xf numFmtId="0" fontId="9" fillId="2" borderId="6" xfId="1" applyFont="1" applyFill="1" applyBorder="1" applyAlignment="1" applyProtection="1">
      <alignmen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7" fillId="2" borderId="2"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9" fillId="0" borderId="2" xfId="1" applyFont="1" applyFill="1" applyBorder="1" applyAlignment="1" applyProtection="1">
      <alignment horizontal="left" vertical="top" wrapText="1"/>
    </xf>
    <xf numFmtId="0" fontId="9" fillId="0" borderId="5" xfId="1" applyFont="1" applyFill="1" applyBorder="1" applyAlignment="1" applyProtection="1">
      <alignment horizontal="left" vertical="top" wrapText="1"/>
    </xf>
    <xf numFmtId="0" fontId="9" fillId="0" borderId="3" xfId="1" applyFont="1" applyFill="1" applyBorder="1" applyAlignment="1" applyProtection="1">
      <alignment horizontal="left" vertical="top" wrapText="1"/>
    </xf>
    <xf numFmtId="0" fontId="1" fillId="0" borderId="5" xfId="0" applyFont="1" applyBorder="1" applyAlignment="1">
      <alignment horizontal="center" wrapText="1"/>
    </xf>
    <xf numFmtId="0" fontId="1" fillId="0" borderId="5" xfId="0" applyFont="1" applyBorder="1" applyAlignment="1">
      <alignment horizontal="center"/>
    </xf>
    <xf numFmtId="0" fontId="7" fillId="2" borderId="0" xfId="1" applyFont="1" applyFill="1" applyBorder="1" applyAlignment="1" applyProtection="1">
      <alignment horizontal="center" vertical="center" wrapText="1"/>
    </xf>
    <xf numFmtId="0" fontId="7" fillId="2" borderId="1"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2" xfId="1" applyFont="1" applyFill="1" applyBorder="1" applyAlignment="1" applyProtection="1">
      <alignment horizontal="center"/>
    </xf>
    <xf numFmtId="0" fontId="7" fillId="2" borderId="5" xfId="1" applyFont="1" applyFill="1" applyBorder="1" applyAlignment="1" applyProtection="1">
      <alignment horizontal="center"/>
    </xf>
    <xf numFmtId="0" fontId="7" fillId="2" borderId="3" xfId="1" applyFont="1" applyFill="1" applyBorder="1" applyAlignment="1" applyProtection="1">
      <alignment horizontal="center"/>
    </xf>
    <xf numFmtId="0" fontId="1" fillId="0" borderId="6" xfId="0" applyFont="1" applyBorder="1" applyAlignment="1">
      <alignment horizontal="center" vertical="top"/>
    </xf>
    <xf numFmtId="0" fontId="7" fillId="2" borderId="0" xfId="1" applyFont="1" applyFill="1" applyBorder="1" applyAlignment="1" applyProtection="1">
      <alignment horizontal="left" vertical="center" wrapText="1"/>
    </xf>
    <xf numFmtId="0" fontId="7" fillId="2" borderId="0" xfId="1" applyFont="1" applyFill="1" applyAlignment="1" applyProtection="1">
      <alignment horizontal="left" wrapText="1"/>
    </xf>
    <xf numFmtId="0" fontId="21" fillId="0" borderId="0" xfId="1" applyFont="1" applyFill="1" applyAlignment="1" applyProtection="1">
      <alignment horizontal="left" wrapText="1"/>
    </xf>
    <xf numFmtId="0" fontId="22" fillId="0" borderId="0" xfId="1" applyFont="1" applyFill="1" applyAlignment="1" applyProtection="1">
      <alignment horizontal="left" wrapText="1"/>
    </xf>
    <xf numFmtId="0" fontId="23" fillId="2" borderId="2" xfId="1" applyFont="1" applyFill="1" applyBorder="1" applyAlignment="1" applyProtection="1">
      <alignment horizontal="center" vertical="center" wrapText="1"/>
    </xf>
    <xf numFmtId="0" fontId="23" fillId="2" borderId="5" xfId="1" applyFont="1" applyFill="1" applyBorder="1" applyAlignment="1" applyProtection="1">
      <alignment horizontal="center" vertical="center" wrapText="1"/>
    </xf>
    <xf numFmtId="0" fontId="23" fillId="2" borderId="3" xfId="1"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7" fillId="2" borderId="4" xfId="1" applyFont="1" applyFill="1" applyBorder="1" applyAlignment="1" applyProtection="1">
      <alignment horizontal="center"/>
    </xf>
    <xf numFmtId="0" fontId="7" fillId="2" borderId="9" xfId="1" applyFont="1" applyFill="1" applyBorder="1" applyAlignment="1" applyProtection="1">
      <alignment horizontal="center"/>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2" fillId="0" borderId="0" xfId="0" applyFont="1" applyAlignment="1">
      <alignment horizontal="left" wrapText="1"/>
    </xf>
    <xf numFmtId="0" fontId="24" fillId="2" borderId="0" xfId="1" applyFont="1" applyFill="1" applyBorder="1" applyAlignment="1" applyProtection="1">
      <alignment horizontal="justify" vertical="center" wrapText="1"/>
    </xf>
    <xf numFmtId="0" fontId="7" fillId="2" borderId="6" xfId="1" applyFont="1" applyFill="1" applyBorder="1" applyAlignment="1" applyProtection="1">
      <alignment horizontal="justify" vertical="center" wrapText="1"/>
    </xf>
  </cellXfs>
  <cellStyles count="2">
    <cellStyle name="Normal" xfId="0" builtinId="0"/>
    <cellStyle name="Paprastas_Lapas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38</xdr:row>
      <xdr:rowOff>0</xdr:rowOff>
    </xdr:from>
    <xdr:to>
      <xdr:col>6</xdr:col>
      <xdr:colOff>76200</xdr:colOff>
      <xdr:row>38</xdr:row>
      <xdr:rowOff>190500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4086225" y="2290762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38</xdr:row>
      <xdr:rowOff>0</xdr:rowOff>
    </xdr:from>
    <xdr:to>
      <xdr:col>6</xdr:col>
      <xdr:colOff>76200</xdr:colOff>
      <xdr:row>39</xdr:row>
      <xdr:rowOff>200025</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4086225" y="22907625"/>
          <a:ext cx="762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38</xdr:row>
      <xdr:rowOff>0</xdr:rowOff>
    </xdr:from>
    <xdr:to>
      <xdr:col>6</xdr:col>
      <xdr:colOff>76200</xdr:colOff>
      <xdr:row>39</xdr:row>
      <xdr:rowOff>200025</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4086225" y="22907625"/>
          <a:ext cx="762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38</xdr:row>
      <xdr:rowOff>0</xdr:rowOff>
    </xdr:from>
    <xdr:to>
      <xdr:col>4</xdr:col>
      <xdr:colOff>76200</xdr:colOff>
      <xdr:row>38</xdr:row>
      <xdr:rowOff>190500</xdr:rowOff>
    </xdr:to>
    <xdr:sp macro="" textlink="">
      <xdr:nvSpPr>
        <xdr:cNvPr id="5" name="Text Box 4">
          <a:extLst>
            <a:ext uri="{FF2B5EF4-FFF2-40B4-BE49-F238E27FC236}">
              <a16:creationId xmlns:a16="http://schemas.microsoft.com/office/drawing/2014/main" id="{00000000-0008-0000-0000-000005000000}"/>
            </a:ext>
          </a:extLst>
        </xdr:cNvPr>
        <xdr:cNvSpPr txBox="1">
          <a:spLocks noChangeArrowheads="1"/>
        </xdr:cNvSpPr>
      </xdr:nvSpPr>
      <xdr:spPr bwMode="auto">
        <a:xfrm>
          <a:off x="2962275" y="2290762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38</xdr:row>
      <xdr:rowOff>0</xdr:rowOff>
    </xdr:from>
    <xdr:to>
      <xdr:col>4</xdr:col>
      <xdr:colOff>76200</xdr:colOff>
      <xdr:row>39</xdr:row>
      <xdr:rowOff>200025</xdr:rowOff>
    </xdr:to>
    <xdr:sp macro="" textlink="">
      <xdr:nvSpPr>
        <xdr:cNvPr id="6" name="Text Box 1">
          <a:extLst>
            <a:ext uri="{FF2B5EF4-FFF2-40B4-BE49-F238E27FC236}">
              <a16:creationId xmlns:a16="http://schemas.microsoft.com/office/drawing/2014/main" id="{00000000-0008-0000-0000-000006000000}"/>
            </a:ext>
          </a:extLst>
        </xdr:cNvPr>
        <xdr:cNvSpPr txBox="1">
          <a:spLocks noChangeArrowheads="1"/>
        </xdr:cNvSpPr>
      </xdr:nvSpPr>
      <xdr:spPr bwMode="auto">
        <a:xfrm>
          <a:off x="2962275" y="22907625"/>
          <a:ext cx="762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38</xdr:row>
      <xdr:rowOff>0</xdr:rowOff>
    </xdr:from>
    <xdr:to>
      <xdr:col>4</xdr:col>
      <xdr:colOff>76200</xdr:colOff>
      <xdr:row>39</xdr:row>
      <xdr:rowOff>200025</xdr:rowOff>
    </xdr:to>
    <xdr:sp macro="" textlink="">
      <xdr:nvSpPr>
        <xdr:cNvPr id="7" name="Text Box 1">
          <a:extLst>
            <a:ext uri="{FF2B5EF4-FFF2-40B4-BE49-F238E27FC236}">
              <a16:creationId xmlns:a16="http://schemas.microsoft.com/office/drawing/2014/main" id="{00000000-0008-0000-0000-000007000000}"/>
            </a:ext>
          </a:extLst>
        </xdr:cNvPr>
        <xdr:cNvSpPr txBox="1">
          <a:spLocks noChangeArrowheads="1"/>
        </xdr:cNvSpPr>
      </xdr:nvSpPr>
      <xdr:spPr bwMode="auto">
        <a:xfrm>
          <a:off x="2962275" y="22907625"/>
          <a:ext cx="762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38</xdr:row>
      <xdr:rowOff>0</xdr:rowOff>
    </xdr:from>
    <xdr:to>
      <xdr:col>6</xdr:col>
      <xdr:colOff>76200</xdr:colOff>
      <xdr:row>38</xdr:row>
      <xdr:rowOff>190500</xdr:rowOff>
    </xdr:to>
    <xdr:sp macro="" textlink="">
      <xdr:nvSpPr>
        <xdr:cNvPr id="8" name="Text Box 1">
          <a:extLst>
            <a:ext uri="{FF2B5EF4-FFF2-40B4-BE49-F238E27FC236}">
              <a16:creationId xmlns:a16="http://schemas.microsoft.com/office/drawing/2014/main" id="{00000000-0008-0000-0000-000008000000}"/>
            </a:ext>
          </a:extLst>
        </xdr:cNvPr>
        <xdr:cNvSpPr txBox="1">
          <a:spLocks noChangeArrowheads="1"/>
        </xdr:cNvSpPr>
      </xdr:nvSpPr>
      <xdr:spPr bwMode="auto">
        <a:xfrm>
          <a:off x="4086225" y="2290762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39</xdr:row>
      <xdr:rowOff>0</xdr:rowOff>
    </xdr:from>
    <xdr:ext cx="76200" cy="190500"/>
    <xdr:sp macro="" textlink="">
      <xdr:nvSpPr>
        <xdr:cNvPr id="9" name="Text Box 1">
          <a:extLst>
            <a:ext uri="{FF2B5EF4-FFF2-40B4-BE49-F238E27FC236}">
              <a16:creationId xmlns:a16="http://schemas.microsoft.com/office/drawing/2014/main" id="{00000000-0008-0000-0000-000009000000}"/>
            </a:ext>
          </a:extLst>
        </xdr:cNvPr>
        <xdr:cNvSpPr txBox="1">
          <a:spLocks noChangeArrowheads="1"/>
        </xdr:cNvSpPr>
      </xdr:nvSpPr>
      <xdr:spPr bwMode="auto">
        <a:xfrm>
          <a:off x="5305425" y="7490460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39</xdr:row>
      <xdr:rowOff>0</xdr:rowOff>
    </xdr:from>
    <xdr:ext cx="76200" cy="409575"/>
    <xdr:sp macro="" textlink="">
      <xdr:nvSpPr>
        <xdr:cNvPr id="10" name="Text Box 1">
          <a:extLst>
            <a:ext uri="{FF2B5EF4-FFF2-40B4-BE49-F238E27FC236}">
              <a16:creationId xmlns:a16="http://schemas.microsoft.com/office/drawing/2014/main" id="{00000000-0008-0000-0000-00000A000000}"/>
            </a:ext>
          </a:extLst>
        </xdr:cNvPr>
        <xdr:cNvSpPr txBox="1">
          <a:spLocks noChangeArrowheads="1"/>
        </xdr:cNvSpPr>
      </xdr:nvSpPr>
      <xdr:spPr bwMode="auto">
        <a:xfrm>
          <a:off x="5305425" y="74904600"/>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39</xdr:row>
      <xdr:rowOff>0</xdr:rowOff>
    </xdr:from>
    <xdr:ext cx="76200" cy="409575"/>
    <xdr:sp macro="" textlink="">
      <xdr:nvSpPr>
        <xdr:cNvPr id="11" name="Text Box 1">
          <a:extLst>
            <a:ext uri="{FF2B5EF4-FFF2-40B4-BE49-F238E27FC236}">
              <a16:creationId xmlns:a16="http://schemas.microsoft.com/office/drawing/2014/main" id="{00000000-0008-0000-0000-00000B000000}"/>
            </a:ext>
          </a:extLst>
        </xdr:cNvPr>
        <xdr:cNvSpPr txBox="1">
          <a:spLocks noChangeArrowheads="1"/>
        </xdr:cNvSpPr>
      </xdr:nvSpPr>
      <xdr:spPr bwMode="auto">
        <a:xfrm>
          <a:off x="5305425" y="74904600"/>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39</xdr:row>
      <xdr:rowOff>0</xdr:rowOff>
    </xdr:from>
    <xdr:ext cx="76200" cy="190500"/>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3629025" y="7490460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76200" cy="409575"/>
    <xdr:sp macro="" textlink="">
      <xdr:nvSpPr>
        <xdr:cNvPr id="13" name="Text Box 1">
          <a:extLst>
            <a:ext uri="{FF2B5EF4-FFF2-40B4-BE49-F238E27FC236}">
              <a16:creationId xmlns:a16="http://schemas.microsoft.com/office/drawing/2014/main" id="{00000000-0008-0000-0000-00000D000000}"/>
            </a:ext>
          </a:extLst>
        </xdr:cNvPr>
        <xdr:cNvSpPr txBox="1">
          <a:spLocks noChangeArrowheads="1"/>
        </xdr:cNvSpPr>
      </xdr:nvSpPr>
      <xdr:spPr bwMode="auto">
        <a:xfrm>
          <a:off x="3629025" y="74904600"/>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39</xdr:row>
      <xdr:rowOff>0</xdr:rowOff>
    </xdr:from>
    <xdr:ext cx="76200" cy="409575"/>
    <xdr:sp macro="" textlink="">
      <xdr:nvSpPr>
        <xdr:cNvPr id="14" name="Text Box 1">
          <a:extLst>
            <a:ext uri="{FF2B5EF4-FFF2-40B4-BE49-F238E27FC236}">
              <a16:creationId xmlns:a16="http://schemas.microsoft.com/office/drawing/2014/main" id="{00000000-0008-0000-0000-00000E000000}"/>
            </a:ext>
          </a:extLst>
        </xdr:cNvPr>
        <xdr:cNvSpPr txBox="1">
          <a:spLocks noChangeArrowheads="1"/>
        </xdr:cNvSpPr>
      </xdr:nvSpPr>
      <xdr:spPr bwMode="auto">
        <a:xfrm>
          <a:off x="3629025" y="74904600"/>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39</xdr:row>
      <xdr:rowOff>0</xdr:rowOff>
    </xdr:from>
    <xdr:ext cx="76200" cy="190500"/>
    <xdr:sp macro="" textlink="">
      <xdr:nvSpPr>
        <xdr:cNvPr id="15" name="Text Box 1">
          <a:extLst>
            <a:ext uri="{FF2B5EF4-FFF2-40B4-BE49-F238E27FC236}">
              <a16:creationId xmlns:a16="http://schemas.microsoft.com/office/drawing/2014/main" id="{00000000-0008-0000-0000-00000F000000}"/>
            </a:ext>
          </a:extLst>
        </xdr:cNvPr>
        <xdr:cNvSpPr txBox="1">
          <a:spLocks noChangeArrowheads="1"/>
        </xdr:cNvSpPr>
      </xdr:nvSpPr>
      <xdr:spPr bwMode="auto">
        <a:xfrm>
          <a:off x="5305425" y="7490460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95</xdr:row>
      <xdr:rowOff>0</xdr:rowOff>
    </xdr:from>
    <xdr:to>
      <xdr:col>4</xdr:col>
      <xdr:colOff>76200</xdr:colOff>
      <xdr:row>95</xdr:row>
      <xdr:rowOff>190500</xdr:rowOff>
    </xdr:to>
    <xdr:sp macro="" textlink="">
      <xdr:nvSpPr>
        <xdr:cNvPr id="23" name="Text Box 1">
          <a:extLst>
            <a:ext uri="{FF2B5EF4-FFF2-40B4-BE49-F238E27FC236}">
              <a16:creationId xmlns:a16="http://schemas.microsoft.com/office/drawing/2014/main" id="{00000000-0008-0000-0000-000017000000}"/>
            </a:ext>
          </a:extLst>
        </xdr:cNvPr>
        <xdr:cNvSpPr txBox="1">
          <a:spLocks noChangeArrowheads="1"/>
        </xdr:cNvSpPr>
      </xdr:nvSpPr>
      <xdr:spPr bwMode="auto">
        <a:xfrm>
          <a:off x="4781550" y="1965007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95</xdr:row>
      <xdr:rowOff>0</xdr:rowOff>
    </xdr:from>
    <xdr:to>
      <xdr:col>4</xdr:col>
      <xdr:colOff>76200</xdr:colOff>
      <xdr:row>97</xdr:row>
      <xdr:rowOff>9525</xdr:rowOff>
    </xdr:to>
    <xdr:sp macro="" textlink="">
      <xdr:nvSpPr>
        <xdr:cNvPr id="24" name="Text Box 1">
          <a:extLst>
            <a:ext uri="{FF2B5EF4-FFF2-40B4-BE49-F238E27FC236}">
              <a16:creationId xmlns:a16="http://schemas.microsoft.com/office/drawing/2014/main" id="{00000000-0008-0000-0000-000018000000}"/>
            </a:ext>
          </a:extLst>
        </xdr:cNvPr>
        <xdr:cNvSpPr txBox="1">
          <a:spLocks noChangeArrowheads="1"/>
        </xdr:cNvSpPr>
      </xdr:nvSpPr>
      <xdr:spPr bwMode="auto">
        <a:xfrm>
          <a:off x="4781550" y="19650075"/>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95</xdr:row>
      <xdr:rowOff>0</xdr:rowOff>
    </xdr:from>
    <xdr:to>
      <xdr:col>4</xdr:col>
      <xdr:colOff>76200</xdr:colOff>
      <xdr:row>97</xdr:row>
      <xdr:rowOff>9525</xdr:rowOff>
    </xdr:to>
    <xdr:sp macro="" textlink="">
      <xdr:nvSpPr>
        <xdr:cNvPr id="25" name="Text Box 1">
          <a:extLst>
            <a:ext uri="{FF2B5EF4-FFF2-40B4-BE49-F238E27FC236}">
              <a16:creationId xmlns:a16="http://schemas.microsoft.com/office/drawing/2014/main" id="{00000000-0008-0000-0000-000019000000}"/>
            </a:ext>
          </a:extLst>
        </xdr:cNvPr>
        <xdr:cNvSpPr txBox="1">
          <a:spLocks noChangeArrowheads="1"/>
        </xdr:cNvSpPr>
      </xdr:nvSpPr>
      <xdr:spPr bwMode="auto">
        <a:xfrm>
          <a:off x="4781550" y="19650075"/>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95</xdr:row>
      <xdr:rowOff>0</xdr:rowOff>
    </xdr:from>
    <xdr:to>
      <xdr:col>2</xdr:col>
      <xdr:colOff>76200</xdr:colOff>
      <xdr:row>95</xdr:row>
      <xdr:rowOff>190500</xdr:rowOff>
    </xdr:to>
    <xdr:sp macro="" textlink="">
      <xdr:nvSpPr>
        <xdr:cNvPr id="26" name="Text Box 4">
          <a:extLst>
            <a:ext uri="{FF2B5EF4-FFF2-40B4-BE49-F238E27FC236}">
              <a16:creationId xmlns:a16="http://schemas.microsoft.com/office/drawing/2014/main" id="{00000000-0008-0000-0000-00001A000000}"/>
            </a:ext>
          </a:extLst>
        </xdr:cNvPr>
        <xdr:cNvSpPr txBox="1">
          <a:spLocks noChangeArrowheads="1"/>
        </xdr:cNvSpPr>
      </xdr:nvSpPr>
      <xdr:spPr bwMode="auto">
        <a:xfrm>
          <a:off x="3905250" y="1965007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95</xdr:row>
      <xdr:rowOff>0</xdr:rowOff>
    </xdr:from>
    <xdr:to>
      <xdr:col>2</xdr:col>
      <xdr:colOff>76200</xdr:colOff>
      <xdr:row>97</xdr:row>
      <xdr:rowOff>9525</xdr:rowOff>
    </xdr:to>
    <xdr:sp macro="" textlink="">
      <xdr:nvSpPr>
        <xdr:cNvPr id="27" name="Text Box 1">
          <a:extLst>
            <a:ext uri="{FF2B5EF4-FFF2-40B4-BE49-F238E27FC236}">
              <a16:creationId xmlns:a16="http://schemas.microsoft.com/office/drawing/2014/main" id="{00000000-0008-0000-0000-00001B000000}"/>
            </a:ext>
          </a:extLst>
        </xdr:cNvPr>
        <xdr:cNvSpPr txBox="1">
          <a:spLocks noChangeArrowheads="1"/>
        </xdr:cNvSpPr>
      </xdr:nvSpPr>
      <xdr:spPr bwMode="auto">
        <a:xfrm>
          <a:off x="3905250" y="19650075"/>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95</xdr:row>
      <xdr:rowOff>0</xdr:rowOff>
    </xdr:from>
    <xdr:to>
      <xdr:col>2</xdr:col>
      <xdr:colOff>76200</xdr:colOff>
      <xdr:row>97</xdr:row>
      <xdr:rowOff>9525</xdr:rowOff>
    </xdr:to>
    <xdr:sp macro="" textlink="">
      <xdr:nvSpPr>
        <xdr:cNvPr id="28" name="Text Box 1">
          <a:extLst>
            <a:ext uri="{FF2B5EF4-FFF2-40B4-BE49-F238E27FC236}">
              <a16:creationId xmlns:a16="http://schemas.microsoft.com/office/drawing/2014/main" id="{00000000-0008-0000-0000-00001C000000}"/>
            </a:ext>
          </a:extLst>
        </xdr:cNvPr>
        <xdr:cNvSpPr txBox="1">
          <a:spLocks noChangeArrowheads="1"/>
        </xdr:cNvSpPr>
      </xdr:nvSpPr>
      <xdr:spPr bwMode="auto">
        <a:xfrm>
          <a:off x="3905250" y="19650075"/>
          <a:ext cx="762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95</xdr:row>
      <xdr:rowOff>0</xdr:rowOff>
    </xdr:from>
    <xdr:to>
      <xdr:col>4</xdr:col>
      <xdr:colOff>76200</xdr:colOff>
      <xdr:row>95</xdr:row>
      <xdr:rowOff>190500</xdr:rowOff>
    </xdr:to>
    <xdr:sp macro="" textlink="">
      <xdr:nvSpPr>
        <xdr:cNvPr id="29" name="Text Box 1">
          <a:extLst>
            <a:ext uri="{FF2B5EF4-FFF2-40B4-BE49-F238E27FC236}">
              <a16:creationId xmlns:a16="http://schemas.microsoft.com/office/drawing/2014/main" id="{00000000-0008-0000-0000-00001D000000}"/>
            </a:ext>
          </a:extLst>
        </xdr:cNvPr>
        <xdr:cNvSpPr txBox="1">
          <a:spLocks noChangeArrowheads="1"/>
        </xdr:cNvSpPr>
      </xdr:nvSpPr>
      <xdr:spPr bwMode="auto">
        <a:xfrm>
          <a:off x="4781550" y="1965007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85725</xdr:colOff>
      <xdr:row>29</xdr:row>
      <xdr:rowOff>209551</xdr:rowOff>
    </xdr:from>
    <xdr:to>
      <xdr:col>8</xdr:col>
      <xdr:colOff>895350</xdr:colOff>
      <xdr:row>30</xdr:row>
      <xdr:rowOff>190501</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85725" y="11468101"/>
          <a:ext cx="7143750" cy="2667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2"/>
  <sheetViews>
    <sheetView tabSelected="1" topLeftCell="A59" zoomScaleNormal="100" workbookViewId="0">
      <selection activeCell="K118" sqref="K118"/>
    </sheetView>
  </sheetViews>
  <sheetFormatPr defaultColWidth="8.85546875" defaultRowHeight="15.75" x14ac:dyDescent="0.25"/>
  <cols>
    <col min="1" max="1" width="5.28515625" style="1" customWidth="1"/>
    <col min="2" max="2" width="25.28515625" style="1" customWidth="1"/>
    <col min="3" max="3" width="15.140625" style="1" customWidth="1"/>
    <col min="4" max="5" width="14.7109375" style="1" customWidth="1"/>
    <col min="6" max="6" width="7.85546875" style="1" customWidth="1"/>
    <col min="7" max="8" width="10.28515625" style="1" customWidth="1"/>
    <col min="9" max="9" width="22.28515625" style="5" customWidth="1"/>
    <col min="10" max="11" width="11.5703125" style="1" customWidth="1"/>
    <col min="12" max="13" width="8.85546875" style="1"/>
    <col min="14" max="14" width="10.42578125" style="1" bestFit="1" customWidth="1"/>
    <col min="15" max="17" width="8.85546875" style="1"/>
    <col min="18" max="18" width="10.5703125" style="1" bestFit="1" customWidth="1"/>
    <col min="19" max="16384" width="8.85546875" style="1"/>
  </cols>
  <sheetData>
    <row r="1" spans="1:9" x14ac:dyDescent="0.25">
      <c r="A1" s="64"/>
      <c r="B1" s="64"/>
      <c r="C1" s="64"/>
      <c r="D1" s="65"/>
      <c r="E1" s="65"/>
      <c r="F1" s="65"/>
      <c r="G1" s="65"/>
      <c r="H1" s="65"/>
      <c r="I1" s="65"/>
    </row>
    <row r="2" spans="1:9" ht="26.45" customHeight="1" x14ac:dyDescent="0.25">
      <c r="A2" s="6"/>
      <c r="B2" s="6"/>
      <c r="C2" s="6"/>
      <c r="D2" s="6"/>
      <c r="E2" s="6"/>
      <c r="F2" s="6"/>
      <c r="G2" s="6"/>
      <c r="H2" s="77" t="s">
        <v>88</v>
      </c>
      <c r="I2" s="77"/>
    </row>
    <row r="3" spans="1:9" ht="26.45" customHeight="1" x14ac:dyDescent="0.25">
      <c r="A3" s="74"/>
      <c r="B3" s="75"/>
      <c r="C3" s="75"/>
      <c r="D3" s="75"/>
      <c r="E3" s="75"/>
      <c r="F3" s="75"/>
      <c r="G3" s="75"/>
      <c r="H3" s="75"/>
      <c r="I3" s="76"/>
    </row>
    <row r="4" spans="1:9" ht="19.5" customHeight="1" x14ac:dyDescent="0.25">
      <c r="A4" s="85" t="s">
        <v>8</v>
      </c>
      <c r="B4" s="85"/>
      <c r="C4" s="85"/>
      <c r="D4" s="86"/>
      <c r="E4" s="86"/>
      <c r="F4" s="86"/>
      <c r="G4" s="86"/>
      <c r="H4" s="86"/>
      <c r="I4" s="87"/>
    </row>
    <row r="5" spans="1:9" ht="20.25" customHeight="1" x14ac:dyDescent="0.25">
      <c r="A5" s="88" t="s">
        <v>74</v>
      </c>
      <c r="B5" s="88"/>
      <c r="C5" s="88"/>
      <c r="D5" s="89"/>
      <c r="E5" s="89"/>
      <c r="F5" s="89"/>
      <c r="G5" s="89"/>
      <c r="H5" s="89"/>
      <c r="I5" s="90"/>
    </row>
    <row r="6" spans="1:9" ht="14.25" customHeight="1" x14ac:dyDescent="0.25">
      <c r="A6" s="91" t="s">
        <v>2</v>
      </c>
      <c r="B6" s="91"/>
      <c r="C6" s="91"/>
      <c r="D6" s="92"/>
      <c r="E6" s="92"/>
      <c r="F6" s="92"/>
      <c r="G6" s="92"/>
      <c r="H6" s="92"/>
      <c r="I6" s="93"/>
    </row>
    <row r="7" spans="1:9" ht="18" customHeight="1" x14ac:dyDescent="0.25">
      <c r="A7" s="94" t="s">
        <v>7</v>
      </c>
      <c r="B7" s="95"/>
      <c r="C7" s="95"/>
      <c r="D7" s="96"/>
      <c r="E7" s="96"/>
      <c r="F7" s="96"/>
      <c r="G7" s="96"/>
      <c r="H7" s="96"/>
      <c r="I7" s="97"/>
    </row>
    <row r="8" spans="1:9" ht="33.75" customHeight="1" x14ac:dyDescent="0.25">
      <c r="A8" s="98" t="s">
        <v>90</v>
      </c>
      <c r="B8" s="99"/>
      <c r="C8" s="99"/>
      <c r="D8" s="100"/>
      <c r="E8" s="100"/>
      <c r="F8" s="100"/>
      <c r="G8" s="100"/>
      <c r="H8" s="100"/>
      <c r="I8" s="101"/>
    </row>
    <row r="9" spans="1:9" x14ac:dyDescent="0.25">
      <c r="A9" s="102" t="s">
        <v>5</v>
      </c>
      <c r="B9" s="103"/>
      <c r="C9" s="103"/>
      <c r="D9" s="104"/>
      <c r="E9" s="104"/>
      <c r="F9" s="104"/>
      <c r="G9" s="104"/>
      <c r="H9" s="104"/>
      <c r="I9" s="105"/>
    </row>
    <row r="10" spans="1:9" x14ac:dyDescent="0.25">
      <c r="A10" s="81" t="s">
        <v>6</v>
      </c>
      <c r="B10" s="82"/>
      <c r="C10" s="82"/>
      <c r="D10" s="83"/>
      <c r="E10" s="83"/>
      <c r="F10" s="83"/>
      <c r="G10" s="83"/>
      <c r="H10" s="83"/>
      <c r="I10" s="84"/>
    </row>
    <row r="11" spans="1:9" x14ac:dyDescent="0.25">
      <c r="A11" s="111"/>
      <c r="B11" s="112"/>
      <c r="C11" s="112"/>
      <c r="D11" s="113"/>
      <c r="E11" s="113"/>
      <c r="F11" s="113"/>
      <c r="G11" s="113"/>
      <c r="H11" s="113"/>
      <c r="I11" s="114"/>
    </row>
    <row r="12" spans="1:9" x14ac:dyDescent="0.25">
      <c r="A12" s="111" t="s">
        <v>3</v>
      </c>
      <c r="B12" s="112"/>
      <c r="C12" s="112"/>
      <c r="D12" s="113"/>
      <c r="E12" s="113"/>
      <c r="F12" s="113"/>
      <c r="G12" s="113"/>
      <c r="H12" s="113"/>
      <c r="I12" s="114"/>
    </row>
    <row r="13" spans="1:9" ht="27.75" customHeight="1" x14ac:dyDescent="0.25">
      <c r="A13" s="66" t="s">
        <v>18</v>
      </c>
      <c r="B13" s="67"/>
      <c r="C13" s="67"/>
      <c r="D13" s="67"/>
      <c r="E13" s="68"/>
      <c r="F13" s="17"/>
      <c r="G13" s="18"/>
      <c r="H13" s="18"/>
      <c r="I13" s="19"/>
    </row>
    <row r="14" spans="1:9" ht="15.75" customHeight="1" x14ac:dyDescent="0.25">
      <c r="A14" s="66" t="s">
        <v>11</v>
      </c>
      <c r="B14" s="67"/>
      <c r="C14" s="67"/>
      <c r="D14" s="67"/>
      <c r="E14" s="68"/>
      <c r="F14" s="78"/>
      <c r="G14" s="79"/>
      <c r="H14" s="79"/>
      <c r="I14" s="80"/>
    </row>
    <row r="15" spans="1:9" ht="20.25" customHeight="1" x14ac:dyDescent="0.25">
      <c r="A15" s="66" t="s">
        <v>14</v>
      </c>
      <c r="B15" s="67"/>
      <c r="C15" s="67"/>
      <c r="D15" s="67"/>
      <c r="E15" s="68"/>
      <c r="F15" s="17"/>
      <c r="G15" s="18"/>
      <c r="H15" s="18"/>
      <c r="I15" s="19"/>
    </row>
    <row r="16" spans="1:9" ht="17.25" customHeight="1" x14ac:dyDescent="0.25">
      <c r="A16" s="66" t="s">
        <v>12</v>
      </c>
      <c r="B16" s="67"/>
      <c r="C16" s="67"/>
      <c r="D16" s="67"/>
      <c r="E16" s="68"/>
      <c r="F16" s="78"/>
      <c r="G16" s="79"/>
      <c r="H16" s="79"/>
      <c r="I16" s="80"/>
    </row>
    <row r="17" spans="1:18" ht="37.5" customHeight="1" x14ac:dyDescent="0.25">
      <c r="A17" s="66" t="s">
        <v>19</v>
      </c>
      <c r="B17" s="67"/>
      <c r="C17" s="67"/>
      <c r="D17" s="67"/>
      <c r="E17" s="68"/>
      <c r="F17" s="78"/>
      <c r="G17" s="79"/>
      <c r="H17" s="79"/>
      <c r="I17" s="80"/>
    </row>
    <row r="18" spans="1:18" ht="77.25" customHeight="1" x14ac:dyDescent="0.25">
      <c r="A18" s="66" t="s">
        <v>17</v>
      </c>
      <c r="B18" s="67"/>
      <c r="C18" s="67"/>
      <c r="D18" s="67"/>
      <c r="E18" s="68"/>
      <c r="F18" s="17"/>
      <c r="G18" s="18"/>
      <c r="H18" s="18"/>
      <c r="I18" s="19"/>
    </row>
    <row r="19" spans="1:18" ht="20.25" customHeight="1" x14ac:dyDescent="0.25">
      <c r="A19" s="66" t="s">
        <v>13</v>
      </c>
      <c r="B19" s="67"/>
      <c r="C19" s="67"/>
      <c r="D19" s="67"/>
      <c r="E19" s="68"/>
      <c r="F19" s="17"/>
      <c r="G19" s="18"/>
      <c r="H19" s="18"/>
      <c r="I19" s="19"/>
    </row>
    <row r="20" spans="1:18" ht="33" customHeight="1" x14ac:dyDescent="0.25">
      <c r="A20" s="66" t="s">
        <v>20</v>
      </c>
      <c r="B20" s="67"/>
      <c r="C20" s="67"/>
      <c r="D20" s="67"/>
      <c r="E20" s="68"/>
      <c r="F20" s="17"/>
      <c r="G20" s="18"/>
      <c r="H20" s="18"/>
      <c r="I20" s="19"/>
    </row>
    <row r="21" spans="1:18" ht="48" customHeight="1" x14ac:dyDescent="0.25">
      <c r="A21" s="66" t="s">
        <v>21</v>
      </c>
      <c r="B21" s="67"/>
      <c r="C21" s="67"/>
      <c r="D21" s="67"/>
      <c r="E21" s="68"/>
      <c r="F21" s="21"/>
      <c r="G21" s="18"/>
      <c r="H21" s="18"/>
      <c r="I21" s="19"/>
    </row>
    <row r="22" spans="1:18" ht="92.25" customHeight="1" x14ac:dyDescent="0.25">
      <c r="A22" s="66" t="s">
        <v>66</v>
      </c>
      <c r="B22" s="67"/>
      <c r="C22" s="67"/>
      <c r="D22" s="67"/>
      <c r="E22" s="68"/>
      <c r="F22" s="71"/>
      <c r="G22" s="72"/>
      <c r="H22" s="72"/>
      <c r="I22" s="73"/>
    </row>
    <row r="23" spans="1:18" s="22" customFormat="1" ht="21.75" customHeight="1" x14ac:dyDescent="0.25">
      <c r="A23" s="115" t="s">
        <v>22</v>
      </c>
      <c r="B23" s="115"/>
      <c r="C23" s="115"/>
      <c r="D23" s="115"/>
      <c r="E23" s="115"/>
      <c r="F23" s="115"/>
      <c r="G23" s="115"/>
      <c r="H23" s="115"/>
      <c r="I23" s="116"/>
    </row>
    <row r="24" spans="1:18" ht="13.5" customHeight="1" x14ac:dyDescent="0.25">
      <c r="A24" s="23" t="s">
        <v>4</v>
      </c>
      <c r="B24" s="23"/>
      <c r="C24" s="23"/>
      <c r="D24" s="23"/>
      <c r="E24" s="23"/>
      <c r="F24" s="23"/>
      <c r="G24" s="23"/>
      <c r="H24" s="23"/>
      <c r="I24" s="20"/>
    </row>
    <row r="25" spans="1:18" ht="14.25" customHeight="1" x14ac:dyDescent="0.25">
      <c r="A25" s="69" t="s">
        <v>23</v>
      </c>
      <c r="B25" s="69"/>
      <c r="C25" s="69"/>
      <c r="D25" s="69"/>
      <c r="E25" s="69"/>
      <c r="F25" s="69"/>
      <c r="G25" s="69"/>
      <c r="H25" s="69"/>
      <c r="I25" s="70"/>
    </row>
    <row r="26" spans="1:18" ht="13.5" customHeight="1" x14ac:dyDescent="0.25">
      <c r="A26" s="69" t="s">
        <v>67</v>
      </c>
      <c r="B26" s="69"/>
      <c r="C26" s="69"/>
      <c r="D26" s="69"/>
      <c r="E26" s="69"/>
      <c r="F26" s="69"/>
      <c r="G26" s="69"/>
      <c r="H26" s="69"/>
      <c r="I26" s="70"/>
    </row>
    <row r="27" spans="1:18" ht="51" customHeight="1" x14ac:dyDescent="0.25">
      <c r="A27" s="120" t="s">
        <v>24</v>
      </c>
      <c r="B27" s="121"/>
      <c r="C27" s="121"/>
      <c r="D27" s="121"/>
      <c r="E27" s="121"/>
      <c r="F27" s="121"/>
      <c r="G27" s="121"/>
      <c r="H27" s="121"/>
      <c r="I27" s="122"/>
    </row>
    <row r="28" spans="1:18" ht="15.75" customHeight="1" x14ac:dyDescent="0.25">
      <c r="A28" s="117" t="s">
        <v>16</v>
      </c>
      <c r="B28" s="117"/>
      <c r="C28" s="117"/>
      <c r="D28" s="117"/>
      <c r="E28" s="117"/>
      <c r="F28" s="117"/>
      <c r="G28" s="117"/>
      <c r="H28" s="117"/>
      <c r="I28" s="118"/>
    </row>
    <row r="29" spans="1:18" ht="15.75" customHeight="1" x14ac:dyDescent="0.25">
      <c r="A29" s="123" t="s">
        <v>25</v>
      </c>
      <c r="B29" s="123"/>
      <c r="C29" s="123"/>
      <c r="D29" s="123"/>
      <c r="E29" s="123"/>
      <c r="F29" s="123"/>
      <c r="G29" s="123"/>
      <c r="H29" s="123"/>
      <c r="I29" s="124"/>
    </row>
    <row r="30" spans="1:18" ht="22.5" customHeight="1" x14ac:dyDescent="0.25">
      <c r="A30" s="50" t="s">
        <v>48</v>
      </c>
      <c r="B30" s="50"/>
      <c r="C30" s="50"/>
      <c r="D30" s="50"/>
      <c r="E30" s="50"/>
      <c r="F30" s="50"/>
      <c r="G30" s="50"/>
      <c r="H30" s="50"/>
      <c r="I30" s="51"/>
    </row>
    <row r="31" spans="1:18" s="55" customFormat="1" ht="21.75" customHeight="1" x14ac:dyDescent="0.25">
      <c r="A31" s="157"/>
      <c r="B31" s="157"/>
      <c r="C31" s="157"/>
      <c r="D31" s="157"/>
      <c r="E31" s="157"/>
      <c r="F31" s="157"/>
      <c r="G31" s="157"/>
      <c r="H31" s="157"/>
      <c r="I31" s="158"/>
      <c r="J31" s="23"/>
      <c r="K31" s="23"/>
      <c r="L31" s="23"/>
      <c r="M31" s="23"/>
      <c r="N31" s="23"/>
      <c r="O31" s="23"/>
      <c r="P31" s="23"/>
      <c r="Q31" s="23"/>
      <c r="R31" s="23"/>
    </row>
    <row r="32" spans="1:18" ht="15.75" customHeight="1" x14ac:dyDescent="0.25">
      <c r="A32" s="23"/>
      <c r="B32" s="23"/>
      <c r="C32" s="23"/>
      <c r="D32" s="23"/>
      <c r="E32" s="23"/>
      <c r="F32" s="23"/>
      <c r="G32" s="23"/>
      <c r="H32" s="23"/>
      <c r="I32" s="23"/>
    </row>
    <row r="33" spans="1:18" ht="20.25" customHeight="1" x14ac:dyDescent="0.25">
      <c r="A33" s="119" t="s">
        <v>75</v>
      </c>
      <c r="B33" s="119"/>
      <c r="C33" s="119"/>
      <c r="D33" s="119"/>
      <c r="E33" s="119"/>
      <c r="F33" s="119"/>
      <c r="G33" s="119"/>
      <c r="H33" s="119"/>
      <c r="I33" s="119"/>
    </row>
    <row r="34" spans="1:18" ht="20.25" customHeight="1" x14ac:dyDescent="0.25">
      <c r="A34" s="107" t="s">
        <v>69</v>
      </c>
      <c r="B34" s="108"/>
      <c r="C34" s="108"/>
      <c r="D34" s="108"/>
      <c r="E34" s="108"/>
      <c r="F34" s="108"/>
      <c r="G34" s="108"/>
      <c r="H34" s="108"/>
      <c r="I34" s="109"/>
    </row>
    <row r="35" spans="1:18" s="2" customFormat="1" ht="104.25" customHeight="1" x14ac:dyDescent="0.25">
      <c r="A35" s="7" t="s">
        <v>0</v>
      </c>
      <c r="B35" s="7" t="s">
        <v>15</v>
      </c>
      <c r="C35" s="7" t="s">
        <v>68</v>
      </c>
      <c r="D35" s="7" t="s">
        <v>27</v>
      </c>
      <c r="E35" s="7" t="s">
        <v>9</v>
      </c>
      <c r="F35" s="7" t="s">
        <v>77</v>
      </c>
      <c r="G35" s="24" t="s">
        <v>30</v>
      </c>
      <c r="H35" s="24" t="s">
        <v>29</v>
      </c>
      <c r="I35" s="8" t="s">
        <v>32</v>
      </c>
    </row>
    <row r="36" spans="1:18" s="2" customFormat="1" ht="30" customHeight="1" x14ac:dyDescent="0.25">
      <c r="A36" s="34" t="s">
        <v>28</v>
      </c>
      <c r="B36" s="28" t="s">
        <v>76</v>
      </c>
      <c r="C36" s="34"/>
      <c r="D36" s="35"/>
      <c r="E36" s="36" t="s">
        <v>1</v>
      </c>
      <c r="F36" s="37">
        <v>28</v>
      </c>
      <c r="G36" s="32">
        <v>0</v>
      </c>
      <c r="H36" s="32">
        <f>G36*1.21</f>
        <v>0</v>
      </c>
      <c r="I36" s="38">
        <f t="shared" ref="I36" si="0">F36*G36</f>
        <v>0</v>
      </c>
      <c r="K36" s="9"/>
      <c r="Q36" s="12"/>
      <c r="R36" s="11"/>
    </row>
    <row r="37" spans="1:18" s="2" customFormat="1" ht="16.5" customHeight="1" x14ac:dyDescent="0.25">
      <c r="A37" s="61" t="s">
        <v>34</v>
      </c>
      <c r="B37" s="62"/>
      <c r="C37" s="62"/>
      <c r="D37" s="62"/>
      <c r="E37" s="62"/>
      <c r="F37" s="62"/>
      <c r="G37" s="62"/>
      <c r="H37" s="63"/>
      <c r="I37" s="15">
        <f>SUM(I36:I36)</f>
        <v>0</v>
      </c>
      <c r="K37" s="10"/>
      <c r="R37" s="11"/>
    </row>
    <row r="38" spans="1:18" s="2" customFormat="1" ht="16.5" customHeight="1" x14ac:dyDescent="0.25">
      <c r="A38" s="61" t="s">
        <v>10</v>
      </c>
      <c r="B38" s="62"/>
      <c r="C38" s="62"/>
      <c r="D38" s="62"/>
      <c r="E38" s="62"/>
      <c r="F38" s="62"/>
      <c r="G38" s="62"/>
      <c r="H38" s="63"/>
      <c r="I38" s="15">
        <f>I37*0.21</f>
        <v>0</v>
      </c>
    </row>
    <row r="39" spans="1:18" s="2" customFormat="1" ht="16.5" customHeight="1" x14ac:dyDescent="0.25">
      <c r="A39" s="106" t="s">
        <v>60</v>
      </c>
      <c r="B39" s="106"/>
      <c r="C39" s="106"/>
      <c r="D39" s="106"/>
      <c r="E39" s="106"/>
      <c r="F39" s="106"/>
      <c r="G39" s="106"/>
      <c r="H39" s="106"/>
      <c r="I39" s="16">
        <f>I37+I38</f>
        <v>0</v>
      </c>
    </row>
    <row r="40" spans="1:18" ht="18" customHeight="1" x14ac:dyDescent="0.25"/>
    <row r="41" spans="1:18" x14ac:dyDescent="0.25">
      <c r="A41" s="58" t="s">
        <v>78</v>
      </c>
      <c r="B41" s="59"/>
      <c r="C41" s="59"/>
      <c r="D41" s="59"/>
      <c r="E41" s="59"/>
      <c r="F41" s="59"/>
      <c r="G41" s="59"/>
      <c r="H41" s="59"/>
      <c r="I41" s="60"/>
    </row>
    <row r="42" spans="1:18" x14ac:dyDescent="0.25">
      <c r="A42" s="110" t="s">
        <v>69</v>
      </c>
      <c r="B42" s="59"/>
      <c r="C42" s="59"/>
      <c r="D42" s="59"/>
      <c r="E42" s="59"/>
      <c r="F42" s="59"/>
      <c r="G42" s="59"/>
      <c r="H42" s="59"/>
      <c r="I42" s="60"/>
    </row>
    <row r="43" spans="1:18" ht="78.75" x14ac:dyDescent="0.25">
      <c r="A43" s="7" t="s">
        <v>0</v>
      </c>
      <c r="B43" s="7" t="s">
        <v>15</v>
      </c>
      <c r="C43" s="7" t="s">
        <v>26</v>
      </c>
      <c r="D43" s="7" t="s">
        <v>27</v>
      </c>
      <c r="E43" s="7" t="s">
        <v>9</v>
      </c>
      <c r="F43" s="7" t="s">
        <v>77</v>
      </c>
      <c r="G43" s="24" t="s">
        <v>30</v>
      </c>
      <c r="H43" s="24" t="s">
        <v>29</v>
      </c>
      <c r="I43" s="8" t="s">
        <v>32</v>
      </c>
    </row>
    <row r="44" spans="1:18" x14ac:dyDescent="0.25">
      <c r="A44" s="4" t="s">
        <v>28</v>
      </c>
      <c r="B44" s="39" t="s">
        <v>79</v>
      </c>
      <c r="C44" s="29"/>
      <c r="D44" s="30"/>
      <c r="E44" s="31" t="s">
        <v>1</v>
      </c>
      <c r="F44" s="25">
        <v>18</v>
      </c>
      <c r="G44" s="32">
        <v>0</v>
      </c>
      <c r="H44" s="32">
        <f>G44*1.21</f>
        <v>0</v>
      </c>
      <c r="I44" s="33">
        <f t="shared" ref="I44" si="1">F44*G44</f>
        <v>0</v>
      </c>
    </row>
    <row r="45" spans="1:18" x14ac:dyDescent="0.25">
      <c r="A45" s="61" t="s">
        <v>31</v>
      </c>
      <c r="B45" s="62"/>
      <c r="C45" s="62"/>
      <c r="D45" s="62"/>
      <c r="E45" s="62"/>
      <c r="F45" s="62"/>
      <c r="G45" s="62"/>
      <c r="H45" s="63"/>
      <c r="I45" s="15">
        <f>SUM(I44:I44)</f>
        <v>0</v>
      </c>
    </row>
    <row r="46" spans="1:18" x14ac:dyDescent="0.25">
      <c r="A46" s="61" t="s">
        <v>10</v>
      </c>
      <c r="B46" s="62"/>
      <c r="C46" s="62"/>
      <c r="D46" s="62"/>
      <c r="E46" s="62"/>
      <c r="F46" s="62"/>
      <c r="G46" s="62"/>
      <c r="H46" s="63"/>
      <c r="I46" s="15">
        <f>I45*0.21</f>
        <v>0</v>
      </c>
    </row>
    <row r="47" spans="1:18" x14ac:dyDescent="0.25">
      <c r="A47" s="106" t="s">
        <v>61</v>
      </c>
      <c r="B47" s="106"/>
      <c r="C47" s="106"/>
      <c r="D47" s="106"/>
      <c r="E47" s="106"/>
      <c r="F47" s="106"/>
      <c r="G47" s="106"/>
      <c r="H47" s="106"/>
      <c r="I47" s="16">
        <f>I45+I46</f>
        <v>0</v>
      </c>
    </row>
    <row r="49" spans="1:9" x14ac:dyDescent="0.25">
      <c r="A49" s="58" t="s">
        <v>80</v>
      </c>
      <c r="B49" s="59"/>
      <c r="C49" s="59"/>
      <c r="D49" s="59"/>
      <c r="E49" s="59"/>
      <c r="F49" s="59"/>
      <c r="G49" s="59"/>
      <c r="H49" s="59"/>
      <c r="I49" s="60"/>
    </row>
    <row r="50" spans="1:9" ht="15.75" customHeight="1" x14ac:dyDescent="0.25">
      <c r="A50" s="110" t="s">
        <v>69</v>
      </c>
      <c r="B50" s="125"/>
      <c r="C50" s="125"/>
      <c r="D50" s="125"/>
      <c r="E50" s="125"/>
      <c r="F50" s="125"/>
      <c r="G50" s="125"/>
      <c r="H50" s="125"/>
      <c r="I50" s="126"/>
    </row>
    <row r="51" spans="1:9" ht="78.75" x14ac:dyDescent="0.25">
      <c r="A51" s="7" t="s">
        <v>0</v>
      </c>
      <c r="B51" s="7" t="s">
        <v>15</v>
      </c>
      <c r="C51" s="7" t="s">
        <v>68</v>
      </c>
      <c r="D51" s="7" t="s">
        <v>27</v>
      </c>
      <c r="E51" s="7" t="s">
        <v>9</v>
      </c>
      <c r="F51" s="7" t="s">
        <v>77</v>
      </c>
      <c r="G51" s="24" t="s">
        <v>30</v>
      </c>
      <c r="H51" s="24" t="s">
        <v>29</v>
      </c>
      <c r="I51" s="8" t="s">
        <v>33</v>
      </c>
    </row>
    <row r="52" spans="1:9" x14ac:dyDescent="0.25">
      <c r="A52" s="29" t="s">
        <v>28</v>
      </c>
      <c r="B52" s="28" t="s">
        <v>81</v>
      </c>
      <c r="C52" s="29"/>
      <c r="D52" s="30"/>
      <c r="E52" s="31" t="s">
        <v>1</v>
      </c>
      <c r="F52" s="25">
        <v>40</v>
      </c>
      <c r="G52" s="32">
        <v>0</v>
      </c>
      <c r="H52" s="32">
        <f>G52*1.21</f>
        <v>0</v>
      </c>
      <c r="I52" s="33">
        <f t="shared" ref="I52" si="2">F52*G52</f>
        <v>0</v>
      </c>
    </row>
    <row r="53" spans="1:9" x14ac:dyDescent="0.25">
      <c r="A53" s="61" t="s">
        <v>35</v>
      </c>
      <c r="B53" s="62"/>
      <c r="C53" s="62"/>
      <c r="D53" s="62"/>
      <c r="E53" s="62"/>
      <c r="F53" s="62"/>
      <c r="G53" s="62"/>
      <c r="H53" s="63"/>
      <c r="I53" s="15">
        <f>SUM(I52:I52)</f>
        <v>0</v>
      </c>
    </row>
    <row r="54" spans="1:9" x14ac:dyDescent="0.25">
      <c r="A54" s="61" t="s">
        <v>10</v>
      </c>
      <c r="B54" s="62"/>
      <c r="C54" s="62"/>
      <c r="D54" s="62"/>
      <c r="E54" s="62"/>
      <c r="F54" s="62"/>
      <c r="G54" s="62"/>
      <c r="H54" s="63"/>
      <c r="I54" s="15">
        <f>I53*0.21</f>
        <v>0</v>
      </c>
    </row>
    <row r="55" spans="1:9" x14ac:dyDescent="0.25">
      <c r="A55" s="106" t="s">
        <v>62</v>
      </c>
      <c r="B55" s="106"/>
      <c r="C55" s="106"/>
      <c r="D55" s="106"/>
      <c r="E55" s="106"/>
      <c r="F55" s="106"/>
      <c r="G55" s="106"/>
      <c r="H55" s="106"/>
      <c r="I55" s="16">
        <f>I53+I54</f>
        <v>0</v>
      </c>
    </row>
    <row r="57" spans="1:9" x14ac:dyDescent="0.25">
      <c r="A57" s="58" t="s">
        <v>82</v>
      </c>
      <c r="B57" s="59"/>
      <c r="C57" s="59"/>
      <c r="D57" s="59"/>
      <c r="E57" s="59"/>
      <c r="F57" s="59"/>
      <c r="G57" s="59"/>
      <c r="H57" s="59"/>
      <c r="I57" s="60"/>
    </row>
    <row r="58" spans="1:9" x14ac:dyDescent="0.25">
      <c r="A58" s="110" t="s">
        <v>69</v>
      </c>
      <c r="B58" s="125"/>
      <c r="C58" s="125"/>
      <c r="D58" s="125"/>
      <c r="E58" s="125"/>
      <c r="F58" s="125"/>
      <c r="G58" s="125"/>
      <c r="H58" s="125"/>
      <c r="I58" s="126"/>
    </row>
    <row r="59" spans="1:9" ht="78.75" x14ac:dyDescent="0.25">
      <c r="A59" s="7" t="s">
        <v>0</v>
      </c>
      <c r="B59" s="7" t="s">
        <v>15</v>
      </c>
      <c r="C59" s="7" t="s">
        <v>26</v>
      </c>
      <c r="D59" s="7" t="s">
        <v>27</v>
      </c>
      <c r="E59" s="7" t="s">
        <v>9</v>
      </c>
      <c r="F59" s="7" t="s">
        <v>77</v>
      </c>
      <c r="G59" s="24" t="s">
        <v>30</v>
      </c>
      <c r="H59" s="24" t="s">
        <v>29</v>
      </c>
      <c r="I59" s="8" t="s">
        <v>33</v>
      </c>
    </row>
    <row r="60" spans="1:9" x14ac:dyDescent="0.25">
      <c r="A60" s="4" t="s">
        <v>28</v>
      </c>
      <c r="B60" s="26" t="s">
        <v>83</v>
      </c>
      <c r="C60" s="4"/>
      <c r="D60" s="40"/>
      <c r="E60" s="3" t="s">
        <v>1</v>
      </c>
      <c r="F60" s="27">
        <v>40</v>
      </c>
      <c r="G60" s="13">
        <v>0</v>
      </c>
      <c r="H60" s="13">
        <f>G60*1.21</f>
        <v>0</v>
      </c>
      <c r="I60" s="14">
        <f t="shared" ref="I60" si="3">F60*G60</f>
        <v>0</v>
      </c>
    </row>
    <row r="61" spans="1:9" x14ac:dyDescent="0.25">
      <c r="A61" s="61" t="s">
        <v>36</v>
      </c>
      <c r="B61" s="62"/>
      <c r="C61" s="62"/>
      <c r="D61" s="62"/>
      <c r="E61" s="62"/>
      <c r="F61" s="62"/>
      <c r="G61" s="62"/>
      <c r="H61" s="63"/>
      <c r="I61" s="15">
        <f>SUM(I60:I60)</f>
        <v>0</v>
      </c>
    </row>
    <row r="62" spans="1:9" x14ac:dyDescent="0.25">
      <c r="A62" s="61" t="s">
        <v>10</v>
      </c>
      <c r="B62" s="62"/>
      <c r="C62" s="62"/>
      <c r="D62" s="62"/>
      <c r="E62" s="62"/>
      <c r="F62" s="62"/>
      <c r="G62" s="62"/>
      <c r="H62" s="63"/>
      <c r="I62" s="15">
        <f>I61*0.21</f>
        <v>0</v>
      </c>
    </row>
    <row r="63" spans="1:9" x14ac:dyDescent="0.25">
      <c r="A63" s="106" t="s">
        <v>63</v>
      </c>
      <c r="B63" s="106"/>
      <c r="C63" s="106"/>
      <c r="D63" s="106"/>
      <c r="E63" s="106"/>
      <c r="F63" s="106"/>
      <c r="G63" s="106"/>
      <c r="H63" s="106"/>
      <c r="I63" s="16">
        <f>I61+I62</f>
        <v>0</v>
      </c>
    </row>
    <row r="65" spans="1:9" s="6" customFormat="1" x14ac:dyDescent="0.25">
      <c r="A65" s="58" t="s">
        <v>84</v>
      </c>
      <c r="B65" s="59"/>
      <c r="C65" s="59"/>
      <c r="D65" s="59"/>
      <c r="E65" s="59"/>
      <c r="F65" s="59"/>
      <c r="G65" s="59"/>
      <c r="H65" s="59"/>
      <c r="I65" s="60"/>
    </row>
    <row r="66" spans="1:9" x14ac:dyDescent="0.25">
      <c r="A66" s="110" t="s">
        <v>69</v>
      </c>
      <c r="B66" s="125"/>
      <c r="C66" s="125"/>
      <c r="D66" s="125"/>
      <c r="E66" s="125"/>
      <c r="F66" s="125"/>
      <c r="G66" s="125"/>
      <c r="H66" s="125"/>
      <c r="I66" s="126"/>
    </row>
    <row r="67" spans="1:9" ht="78.75" x14ac:dyDescent="0.25">
      <c r="A67" s="7" t="s">
        <v>0</v>
      </c>
      <c r="B67" s="7" t="s">
        <v>15</v>
      </c>
      <c r="C67" s="7" t="s">
        <v>68</v>
      </c>
      <c r="D67" s="7" t="s">
        <v>27</v>
      </c>
      <c r="E67" s="7" t="s">
        <v>9</v>
      </c>
      <c r="F67" s="7" t="s">
        <v>77</v>
      </c>
      <c r="G67" s="24" t="s">
        <v>30</v>
      </c>
      <c r="H67" s="24" t="s">
        <v>29</v>
      </c>
      <c r="I67" s="8" t="s">
        <v>33</v>
      </c>
    </row>
    <row r="68" spans="1:9" x14ac:dyDescent="0.25">
      <c r="A68" s="4" t="s">
        <v>28</v>
      </c>
      <c r="B68" s="26" t="s">
        <v>85</v>
      </c>
      <c r="C68" s="4"/>
      <c r="D68" s="40"/>
      <c r="E68" s="3" t="s">
        <v>1</v>
      </c>
      <c r="F68" s="27">
        <v>4</v>
      </c>
      <c r="G68" s="13">
        <v>0</v>
      </c>
      <c r="H68" s="13">
        <f>G68*1.21</f>
        <v>0</v>
      </c>
      <c r="I68" s="14">
        <f t="shared" ref="I68" si="4">F68*G68</f>
        <v>0</v>
      </c>
    </row>
    <row r="69" spans="1:9" x14ac:dyDescent="0.25">
      <c r="A69" s="61" t="s">
        <v>37</v>
      </c>
      <c r="B69" s="62"/>
      <c r="C69" s="62"/>
      <c r="D69" s="62"/>
      <c r="E69" s="62"/>
      <c r="F69" s="62"/>
      <c r="G69" s="62"/>
      <c r="H69" s="63"/>
      <c r="I69" s="15">
        <f>SUM(I68:I68)</f>
        <v>0</v>
      </c>
    </row>
    <row r="70" spans="1:9" x14ac:dyDescent="0.25">
      <c r="A70" s="61" t="s">
        <v>10</v>
      </c>
      <c r="B70" s="62"/>
      <c r="C70" s="62"/>
      <c r="D70" s="62"/>
      <c r="E70" s="62"/>
      <c r="F70" s="62"/>
      <c r="G70" s="62"/>
      <c r="H70" s="63"/>
      <c r="I70" s="15">
        <f>I69*0.21</f>
        <v>0</v>
      </c>
    </row>
    <row r="71" spans="1:9" x14ac:dyDescent="0.25">
      <c r="A71" s="106" t="s">
        <v>64</v>
      </c>
      <c r="B71" s="106"/>
      <c r="C71" s="106"/>
      <c r="D71" s="106"/>
      <c r="E71" s="106"/>
      <c r="F71" s="106"/>
      <c r="G71" s="106"/>
      <c r="H71" s="106"/>
      <c r="I71" s="16">
        <f>I69+I70</f>
        <v>0</v>
      </c>
    </row>
    <row r="73" spans="1:9" x14ac:dyDescent="0.25">
      <c r="A73" s="58" t="s">
        <v>86</v>
      </c>
      <c r="B73" s="59"/>
      <c r="C73" s="59"/>
      <c r="D73" s="59"/>
      <c r="E73" s="59"/>
      <c r="F73" s="59"/>
      <c r="G73" s="59"/>
      <c r="H73" s="59"/>
      <c r="I73" s="60"/>
    </row>
    <row r="74" spans="1:9" x14ac:dyDescent="0.25">
      <c r="A74" s="110" t="s">
        <v>69</v>
      </c>
      <c r="B74" s="125"/>
      <c r="C74" s="125"/>
      <c r="D74" s="125"/>
      <c r="E74" s="125"/>
      <c r="F74" s="125"/>
      <c r="G74" s="125"/>
      <c r="H74" s="125"/>
      <c r="I74" s="126"/>
    </row>
    <row r="75" spans="1:9" ht="78.75" x14ac:dyDescent="0.25">
      <c r="A75" s="7" t="s">
        <v>0</v>
      </c>
      <c r="B75" s="7" t="s">
        <v>15</v>
      </c>
      <c r="C75" s="7" t="s">
        <v>68</v>
      </c>
      <c r="D75" s="7" t="s">
        <v>27</v>
      </c>
      <c r="E75" s="7" t="s">
        <v>9</v>
      </c>
      <c r="F75" s="7" t="s">
        <v>77</v>
      </c>
      <c r="G75" s="24" t="s">
        <v>30</v>
      </c>
      <c r="H75" s="24" t="s">
        <v>29</v>
      </c>
      <c r="I75" s="8" t="s">
        <v>33</v>
      </c>
    </row>
    <row r="76" spans="1:9" x14ac:dyDescent="0.25">
      <c r="A76" s="4" t="s">
        <v>28</v>
      </c>
      <c r="B76" s="26" t="s">
        <v>87</v>
      </c>
      <c r="C76" s="4"/>
      <c r="D76" s="40"/>
      <c r="E76" s="3" t="s">
        <v>1</v>
      </c>
      <c r="F76" s="27">
        <v>14</v>
      </c>
      <c r="G76" s="13">
        <v>0</v>
      </c>
      <c r="H76" s="13">
        <f>G76*1.21</f>
        <v>0</v>
      </c>
      <c r="I76" s="14">
        <f t="shared" ref="I76" si="5">F76*G76</f>
        <v>0</v>
      </c>
    </row>
    <row r="77" spans="1:9" x14ac:dyDescent="0.25">
      <c r="A77" s="61" t="s">
        <v>38</v>
      </c>
      <c r="B77" s="62"/>
      <c r="C77" s="62"/>
      <c r="D77" s="62"/>
      <c r="E77" s="62"/>
      <c r="F77" s="62"/>
      <c r="G77" s="62"/>
      <c r="H77" s="63"/>
      <c r="I77" s="15">
        <f>SUM(I76:I76)</f>
        <v>0</v>
      </c>
    </row>
    <row r="78" spans="1:9" x14ac:dyDescent="0.25">
      <c r="A78" s="61" t="s">
        <v>10</v>
      </c>
      <c r="B78" s="62"/>
      <c r="C78" s="62"/>
      <c r="D78" s="62"/>
      <c r="E78" s="62"/>
      <c r="F78" s="62"/>
      <c r="G78" s="62"/>
      <c r="H78" s="63"/>
      <c r="I78" s="15">
        <f>I77*0.21</f>
        <v>0</v>
      </c>
    </row>
    <row r="79" spans="1:9" x14ac:dyDescent="0.25">
      <c r="A79" s="106" t="s">
        <v>65</v>
      </c>
      <c r="B79" s="106"/>
      <c r="C79" s="106"/>
      <c r="D79" s="106"/>
      <c r="E79" s="106"/>
      <c r="F79" s="106"/>
      <c r="G79" s="106"/>
      <c r="H79" s="106"/>
      <c r="I79" s="16">
        <f>I77+I78</f>
        <v>0</v>
      </c>
    </row>
    <row r="81" spans="1:9" ht="33.75" customHeight="1" x14ac:dyDescent="0.25">
      <c r="A81" s="163" t="s">
        <v>50</v>
      </c>
      <c r="B81" s="163"/>
      <c r="C81" s="163"/>
      <c r="D81" s="163"/>
      <c r="E81" s="163"/>
      <c r="F81" s="163"/>
      <c r="G81" s="163"/>
      <c r="H81" s="163"/>
      <c r="I81" s="163"/>
    </row>
    <row r="82" spans="1:9" ht="49.5" customHeight="1" x14ac:dyDescent="0.25">
      <c r="A82" s="128" t="s">
        <v>51</v>
      </c>
      <c r="B82" s="129"/>
      <c r="C82" s="48" t="s">
        <v>52</v>
      </c>
      <c r="D82" s="130" t="s">
        <v>53</v>
      </c>
      <c r="E82" s="131"/>
      <c r="F82" s="130" t="s">
        <v>54</v>
      </c>
      <c r="G82" s="138"/>
      <c r="H82" s="131"/>
      <c r="I82" s="36" t="s">
        <v>55</v>
      </c>
    </row>
    <row r="83" spans="1:9" x14ac:dyDescent="0.25">
      <c r="A83" s="128"/>
      <c r="B83" s="129"/>
      <c r="C83" s="48"/>
      <c r="D83" s="128"/>
      <c r="E83" s="129"/>
      <c r="F83" s="130"/>
      <c r="G83" s="138"/>
      <c r="H83" s="131"/>
      <c r="I83" s="31"/>
    </row>
    <row r="84" spans="1:9" x14ac:dyDescent="0.25">
      <c r="A84" s="128"/>
      <c r="B84" s="129"/>
      <c r="C84" s="48"/>
      <c r="D84" s="128"/>
      <c r="E84" s="129"/>
      <c r="F84" s="128"/>
      <c r="G84" s="139"/>
      <c r="H84" s="129"/>
      <c r="I84" s="31"/>
    </row>
    <row r="85" spans="1:9" x14ac:dyDescent="0.25">
      <c r="A85" s="128"/>
      <c r="B85" s="129"/>
      <c r="C85" s="48"/>
      <c r="D85" s="128"/>
      <c r="E85" s="129"/>
      <c r="F85" s="128"/>
      <c r="G85" s="139"/>
      <c r="H85" s="129"/>
      <c r="I85" s="31"/>
    </row>
    <row r="86" spans="1:9" x14ac:dyDescent="0.25">
      <c r="A86" s="128"/>
      <c r="B86" s="129"/>
      <c r="C86" s="48"/>
      <c r="D86" s="128"/>
      <c r="E86" s="129"/>
      <c r="F86" s="128"/>
      <c r="G86" s="139"/>
      <c r="H86" s="129"/>
      <c r="I86" s="31"/>
    </row>
    <row r="88" spans="1:9" ht="29.25" customHeight="1" x14ac:dyDescent="0.25">
      <c r="A88" s="163" t="s">
        <v>56</v>
      </c>
      <c r="B88" s="163"/>
      <c r="C88" s="163"/>
      <c r="D88" s="163"/>
      <c r="E88" s="163"/>
      <c r="F88" s="163"/>
      <c r="G88" s="163"/>
      <c r="H88" s="163"/>
      <c r="I88" s="163"/>
    </row>
    <row r="89" spans="1:9" ht="51.75" customHeight="1" x14ac:dyDescent="0.25">
      <c r="A89" s="159" t="s">
        <v>51</v>
      </c>
      <c r="B89" s="160"/>
      <c r="C89" s="159" t="s">
        <v>52</v>
      </c>
      <c r="D89" s="160"/>
      <c r="E89" s="54" t="s">
        <v>57</v>
      </c>
      <c r="F89" s="54"/>
      <c r="G89" s="54"/>
      <c r="H89" s="161" t="s">
        <v>58</v>
      </c>
      <c r="I89" s="162"/>
    </row>
    <row r="90" spans="1:9" x14ac:dyDescent="0.25">
      <c r="A90" s="128"/>
      <c r="B90" s="129"/>
      <c r="C90" s="128"/>
      <c r="D90" s="129"/>
      <c r="E90" s="128"/>
      <c r="F90" s="139"/>
      <c r="G90" s="129"/>
      <c r="H90" s="128"/>
      <c r="I90" s="129"/>
    </row>
    <row r="91" spans="1:9" x14ac:dyDescent="0.25">
      <c r="A91" s="128"/>
      <c r="B91" s="129"/>
      <c r="C91" s="128"/>
      <c r="D91" s="129"/>
      <c r="E91" s="128"/>
      <c r="F91" s="139"/>
      <c r="G91" s="129"/>
      <c r="H91" s="128"/>
      <c r="I91" s="129"/>
    </row>
    <row r="92" spans="1:9" x14ac:dyDescent="0.25">
      <c r="A92" s="128"/>
      <c r="B92" s="129"/>
      <c r="C92" s="128"/>
      <c r="D92" s="129"/>
      <c r="E92" s="128"/>
      <c r="F92" s="139"/>
      <c r="G92" s="129"/>
      <c r="H92" s="128"/>
      <c r="I92" s="129"/>
    </row>
    <row r="93" spans="1:9" x14ac:dyDescent="0.25">
      <c r="A93" s="128"/>
      <c r="B93" s="129"/>
      <c r="C93" s="128"/>
      <c r="D93" s="129"/>
      <c r="E93" s="128"/>
      <c r="F93" s="139"/>
      <c r="G93" s="129"/>
      <c r="H93" s="128"/>
      <c r="I93" s="129"/>
    </row>
    <row r="96" spans="1:9" ht="15.75" customHeight="1" x14ac:dyDescent="0.25">
      <c r="A96" s="42"/>
      <c r="B96" s="151" t="s">
        <v>39</v>
      </c>
      <c r="C96" s="152"/>
      <c r="D96" s="152"/>
      <c r="E96" s="152"/>
      <c r="F96" s="152"/>
      <c r="G96" s="152"/>
      <c r="H96" s="152"/>
      <c r="I96" s="153"/>
    </row>
    <row r="97" spans="1:9" ht="47.25" customHeight="1" x14ac:dyDescent="0.25">
      <c r="A97" s="41" t="s">
        <v>40</v>
      </c>
      <c r="B97" s="78" t="s">
        <v>41</v>
      </c>
      <c r="C97" s="79"/>
      <c r="D97" s="79"/>
      <c r="E97" s="79"/>
      <c r="F97" s="79"/>
      <c r="G97" s="79"/>
      <c r="H97" s="80"/>
      <c r="I97" s="49" t="s">
        <v>42</v>
      </c>
    </row>
    <row r="98" spans="1:9" x14ac:dyDescent="0.25">
      <c r="A98" s="47"/>
      <c r="B98" s="154"/>
      <c r="C98" s="155"/>
      <c r="D98" s="155"/>
      <c r="E98" s="155"/>
      <c r="F98" s="155"/>
      <c r="G98" s="155"/>
      <c r="H98" s="156"/>
      <c r="I98" s="31"/>
    </row>
    <row r="99" spans="1:9" x14ac:dyDescent="0.25">
      <c r="A99" s="47"/>
      <c r="B99" s="132"/>
      <c r="C99" s="133"/>
      <c r="D99" s="133"/>
      <c r="E99" s="133"/>
      <c r="F99" s="133"/>
      <c r="G99" s="133"/>
      <c r="H99" s="134"/>
      <c r="I99" s="31"/>
    </row>
    <row r="100" spans="1:9" x14ac:dyDescent="0.25">
      <c r="A100" s="47"/>
      <c r="B100" s="132"/>
      <c r="C100" s="133"/>
      <c r="D100" s="133"/>
      <c r="E100" s="133"/>
      <c r="F100" s="133"/>
      <c r="G100" s="133"/>
      <c r="H100" s="134"/>
      <c r="I100" s="31"/>
    </row>
    <row r="101" spans="1:9" x14ac:dyDescent="0.25">
      <c r="A101" s="47"/>
      <c r="B101" s="132"/>
      <c r="C101" s="133"/>
      <c r="D101" s="133"/>
      <c r="E101" s="133"/>
      <c r="F101" s="133"/>
      <c r="G101" s="133"/>
      <c r="H101" s="134"/>
      <c r="I101" s="31"/>
    </row>
    <row r="102" spans="1:9" x14ac:dyDescent="0.25">
      <c r="A102" s="47"/>
      <c r="B102" s="132"/>
      <c r="C102" s="133"/>
      <c r="D102" s="133"/>
      <c r="E102" s="133"/>
      <c r="F102" s="133"/>
      <c r="G102" s="133"/>
      <c r="H102" s="134"/>
      <c r="I102" s="31"/>
    </row>
    <row r="103" spans="1:9" x14ac:dyDescent="0.25">
      <c r="A103" s="47"/>
      <c r="B103" s="132"/>
      <c r="C103" s="133"/>
      <c r="D103" s="133"/>
      <c r="E103" s="133"/>
      <c r="F103" s="133"/>
      <c r="G103" s="133"/>
      <c r="H103" s="134"/>
      <c r="I103" s="31"/>
    </row>
    <row r="104" spans="1:9" x14ac:dyDescent="0.25">
      <c r="A104" s="52"/>
      <c r="B104" s="52"/>
      <c r="C104" s="52"/>
      <c r="D104" s="52"/>
      <c r="E104" s="52"/>
      <c r="F104" s="52"/>
      <c r="G104" s="52"/>
      <c r="H104" s="52"/>
      <c r="I104" s="53"/>
    </row>
    <row r="105" spans="1:9" x14ac:dyDescent="0.25">
      <c r="A105" s="149" t="s">
        <v>43</v>
      </c>
      <c r="B105" s="150"/>
      <c r="C105" s="150"/>
      <c r="D105" s="150"/>
      <c r="E105" s="150"/>
      <c r="F105" s="150"/>
      <c r="G105" s="150"/>
      <c r="H105" s="56"/>
      <c r="I105" s="57"/>
    </row>
    <row r="106" spans="1:9" ht="16.5" customHeight="1" x14ac:dyDescent="0.25">
      <c r="A106" s="135" t="s">
        <v>71</v>
      </c>
      <c r="B106" s="136"/>
      <c r="C106" s="136"/>
      <c r="D106" s="136"/>
      <c r="E106" s="136"/>
      <c r="F106" s="136"/>
      <c r="G106" s="136"/>
      <c r="H106" s="136"/>
      <c r="I106" s="137"/>
    </row>
    <row r="107" spans="1:9" ht="18" customHeight="1" x14ac:dyDescent="0.25">
      <c r="A107" s="135" t="s">
        <v>72</v>
      </c>
      <c r="B107" s="136"/>
      <c r="C107" s="136"/>
      <c r="D107" s="136"/>
      <c r="E107" s="136"/>
      <c r="F107" s="136"/>
      <c r="G107" s="136"/>
      <c r="H107" s="136"/>
      <c r="I107" s="137"/>
    </row>
    <row r="108" spans="1:9" ht="19.5" customHeight="1" x14ac:dyDescent="0.25">
      <c r="A108" s="135" t="s">
        <v>70</v>
      </c>
      <c r="B108" s="136"/>
      <c r="C108" s="136"/>
      <c r="D108" s="136"/>
      <c r="E108" s="136"/>
      <c r="F108" s="136"/>
      <c r="G108" s="136"/>
      <c r="H108" s="136"/>
      <c r="I108" s="137"/>
    </row>
    <row r="109" spans="1:9" ht="15.75" customHeight="1" x14ac:dyDescent="0.25">
      <c r="A109" s="135" t="s">
        <v>73</v>
      </c>
      <c r="B109" s="136"/>
      <c r="C109" s="136"/>
      <c r="D109" s="136"/>
      <c r="E109" s="136"/>
      <c r="F109" s="136"/>
      <c r="G109" s="136"/>
      <c r="H109" s="136"/>
      <c r="I109" s="137"/>
    </row>
    <row r="110" spans="1:9" ht="18" customHeight="1" x14ac:dyDescent="0.25">
      <c r="A110" s="127"/>
      <c r="B110" s="127"/>
      <c r="C110" s="127"/>
      <c r="D110" s="127"/>
      <c r="E110" s="127"/>
      <c r="F110" s="127"/>
      <c r="G110" s="127"/>
      <c r="H110" s="127"/>
      <c r="I110" s="127"/>
    </row>
    <row r="111" spans="1:9" ht="35.25" customHeight="1" x14ac:dyDescent="0.25">
      <c r="A111" s="148" t="s">
        <v>59</v>
      </c>
      <c r="B111" s="148"/>
      <c r="C111" s="148"/>
      <c r="D111" s="148"/>
      <c r="E111" s="148"/>
      <c r="F111" s="148"/>
      <c r="G111" s="148"/>
      <c r="H111" s="148"/>
      <c r="I111" s="148"/>
    </row>
    <row r="112" spans="1:9" ht="31.5" customHeight="1" x14ac:dyDescent="0.25">
      <c r="A112" s="43" t="s">
        <v>40</v>
      </c>
      <c r="B112" s="141" t="s">
        <v>44</v>
      </c>
      <c r="C112" s="141"/>
      <c r="D112" s="141"/>
      <c r="E112" s="141"/>
      <c r="F112" s="141"/>
      <c r="G112" s="141"/>
      <c r="H112" s="141"/>
      <c r="I112" s="141"/>
    </row>
    <row r="113" spans="1:9" x14ac:dyDescent="0.25">
      <c r="A113" s="44"/>
      <c r="B113" s="132"/>
      <c r="C113" s="133"/>
      <c r="D113" s="133"/>
      <c r="E113" s="133"/>
      <c r="F113" s="133"/>
      <c r="G113" s="133"/>
      <c r="H113" s="133"/>
      <c r="I113" s="134"/>
    </row>
    <row r="114" spans="1:9" x14ac:dyDescent="0.25">
      <c r="A114" s="44"/>
      <c r="B114" s="132"/>
      <c r="C114" s="133"/>
      <c r="D114" s="133"/>
      <c r="E114" s="133"/>
      <c r="F114" s="133"/>
      <c r="G114" s="133"/>
      <c r="H114" s="133"/>
      <c r="I114" s="134"/>
    </row>
    <row r="115" spans="1:9" x14ac:dyDescent="0.25">
      <c r="A115" s="44"/>
      <c r="B115" s="132"/>
      <c r="C115" s="133"/>
      <c r="D115" s="133"/>
      <c r="E115" s="133"/>
      <c r="F115" s="133"/>
      <c r="G115" s="133"/>
      <c r="H115" s="133"/>
      <c r="I115" s="134"/>
    </row>
    <row r="116" spans="1:9" x14ac:dyDescent="0.25">
      <c r="A116" s="44"/>
      <c r="B116" s="132"/>
      <c r="C116" s="133"/>
      <c r="D116" s="133"/>
      <c r="E116" s="133"/>
      <c r="F116" s="133"/>
      <c r="G116" s="133"/>
      <c r="H116" s="133"/>
      <c r="I116" s="134"/>
    </row>
    <row r="117" spans="1:9" ht="49.5" customHeight="1" x14ac:dyDescent="0.25">
      <c r="A117" s="165" t="s">
        <v>91</v>
      </c>
      <c r="B117" s="165"/>
      <c r="C117" s="165"/>
      <c r="D117" s="165"/>
      <c r="E117" s="165"/>
      <c r="F117" s="165"/>
      <c r="G117" s="165"/>
      <c r="H117" s="165"/>
      <c r="I117" s="165"/>
    </row>
    <row r="118" spans="1:9" ht="123.75" customHeight="1" x14ac:dyDescent="0.25">
      <c r="A118" s="164" t="s">
        <v>49</v>
      </c>
      <c r="B118" s="164"/>
      <c r="C118" s="164"/>
      <c r="D118" s="164"/>
      <c r="E118" s="164"/>
      <c r="F118" s="164"/>
      <c r="G118" s="164"/>
      <c r="H118" s="164"/>
      <c r="I118" s="164"/>
    </row>
    <row r="119" spans="1:9" ht="53.25" customHeight="1" x14ac:dyDescent="0.25">
      <c r="A119" s="147" t="s">
        <v>89</v>
      </c>
      <c r="B119" s="147"/>
      <c r="C119" s="147"/>
      <c r="D119" s="147"/>
      <c r="E119" s="147"/>
      <c r="F119" s="147"/>
      <c r="G119" s="147"/>
      <c r="H119" s="147"/>
      <c r="I119" s="147"/>
    </row>
    <row r="120" spans="1:9" ht="8.25" customHeight="1" x14ac:dyDescent="0.25">
      <c r="A120" s="45"/>
      <c r="B120" s="45"/>
      <c r="C120" s="45"/>
      <c r="D120" s="45"/>
      <c r="E120" s="45"/>
      <c r="F120" s="45"/>
      <c r="G120" s="45"/>
    </row>
    <row r="121" spans="1:9" x14ac:dyDescent="0.25">
      <c r="A121" s="143"/>
      <c r="B121" s="144"/>
      <c r="C121" s="144"/>
      <c r="D121" s="144"/>
      <c r="E121" s="144"/>
      <c r="F121" s="144"/>
      <c r="G121" s="144"/>
      <c r="H121" s="144"/>
      <c r="I121" s="145"/>
    </row>
    <row r="122" spans="1:9" ht="31.5" customHeight="1" x14ac:dyDescent="0.25">
      <c r="A122" s="46"/>
      <c r="B122" s="140" t="s">
        <v>45</v>
      </c>
      <c r="C122" s="140"/>
      <c r="D122" s="140"/>
      <c r="E122" s="142" t="s">
        <v>46</v>
      </c>
      <c r="F122" s="142"/>
      <c r="G122" s="142"/>
      <c r="H122" s="146" t="s">
        <v>47</v>
      </c>
      <c r="I122" s="146"/>
    </row>
  </sheetData>
  <protectedRanges>
    <protectedRange sqref="A13:D22" name="Diapazonas8"/>
    <protectedRange sqref="A23:D23 A41:D42 A49:D50 A33:D34 A57:D58 A65:D66 A73:D74" name="Diapazonas8_1"/>
    <protectedRange sqref="G121" name="Diapazonas12_1"/>
    <protectedRange sqref="B121:D121" name="Diapazonas10_1"/>
    <protectedRange sqref="C117:D120 A117:A120 B96:D116" name="Diapazonas9_1"/>
  </protectedRanges>
  <mergeCells count="126">
    <mergeCell ref="F86:H86"/>
    <mergeCell ref="A89:B89"/>
    <mergeCell ref="C89:D89"/>
    <mergeCell ref="H89:I89"/>
    <mergeCell ref="A81:I81"/>
    <mergeCell ref="F82:H82"/>
    <mergeCell ref="A88:I88"/>
    <mergeCell ref="A92:B92"/>
    <mergeCell ref="A93:B93"/>
    <mergeCell ref="C90:D90"/>
    <mergeCell ref="C91:D91"/>
    <mergeCell ref="C92:D92"/>
    <mergeCell ref="C93:D93"/>
    <mergeCell ref="E90:G90"/>
    <mergeCell ref="E91:G91"/>
    <mergeCell ref="E92:G92"/>
    <mergeCell ref="E93:G93"/>
    <mergeCell ref="F85:H85"/>
    <mergeCell ref="B122:D122"/>
    <mergeCell ref="B112:I112"/>
    <mergeCell ref="B113:I113"/>
    <mergeCell ref="B114:I114"/>
    <mergeCell ref="B115:I115"/>
    <mergeCell ref="B116:I116"/>
    <mergeCell ref="A117:I117"/>
    <mergeCell ref="A121:I121"/>
    <mergeCell ref="H122:I122"/>
    <mergeCell ref="E122:G122"/>
    <mergeCell ref="A118:I118"/>
    <mergeCell ref="A119:I119"/>
    <mergeCell ref="A111:I111"/>
    <mergeCell ref="A105:G105"/>
    <mergeCell ref="B96:I96"/>
    <mergeCell ref="B97:H97"/>
    <mergeCell ref="B98:H98"/>
    <mergeCell ref="H90:I90"/>
    <mergeCell ref="H91:I91"/>
    <mergeCell ref="H92:I92"/>
    <mergeCell ref="H93:I93"/>
    <mergeCell ref="A90:B90"/>
    <mergeCell ref="A91:B91"/>
    <mergeCell ref="A110:I110"/>
    <mergeCell ref="A82:B82"/>
    <mergeCell ref="A83:B83"/>
    <mergeCell ref="A84:B84"/>
    <mergeCell ref="A85:B85"/>
    <mergeCell ref="A86:B86"/>
    <mergeCell ref="D82:E82"/>
    <mergeCell ref="A79:H79"/>
    <mergeCell ref="A78:H78"/>
    <mergeCell ref="B99:H99"/>
    <mergeCell ref="B100:H100"/>
    <mergeCell ref="B101:H101"/>
    <mergeCell ref="B102:H102"/>
    <mergeCell ref="B103:H103"/>
    <mergeCell ref="A106:I106"/>
    <mergeCell ref="A107:I107"/>
    <mergeCell ref="A108:I108"/>
    <mergeCell ref="A109:I109"/>
    <mergeCell ref="D83:E83"/>
    <mergeCell ref="D84:E84"/>
    <mergeCell ref="D85:E85"/>
    <mergeCell ref="D86:E86"/>
    <mergeCell ref="F83:H83"/>
    <mergeCell ref="F84:H84"/>
    <mergeCell ref="A74:I74"/>
    <mergeCell ref="A69:H69"/>
    <mergeCell ref="A70:H70"/>
    <mergeCell ref="A65:I65"/>
    <mergeCell ref="A71:H71"/>
    <mergeCell ref="A73:I73"/>
    <mergeCell ref="A66:I66"/>
    <mergeCell ref="A50:I50"/>
    <mergeCell ref="A62:H62"/>
    <mergeCell ref="A63:H63"/>
    <mergeCell ref="A55:H55"/>
    <mergeCell ref="A61:H61"/>
    <mergeCell ref="A58:I58"/>
    <mergeCell ref="A77:H77"/>
    <mergeCell ref="A57:I57"/>
    <mergeCell ref="A4:I4"/>
    <mergeCell ref="A5:I5"/>
    <mergeCell ref="A6:I6"/>
    <mergeCell ref="A7:I7"/>
    <mergeCell ref="A8:I8"/>
    <mergeCell ref="A9:I9"/>
    <mergeCell ref="A47:H47"/>
    <mergeCell ref="A34:I34"/>
    <mergeCell ref="A42:I42"/>
    <mergeCell ref="A11:I11"/>
    <mergeCell ref="A12:I12"/>
    <mergeCell ref="F17:I17"/>
    <mergeCell ref="A37:H37"/>
    <mergeCell ref="A38:H38"/>
    <mergeCell ref="A39:H39"/>
    <mergeCell ref="A23:I23"/>
    <mergeCell ref="A28:I28"/>
    <mergeCell ref="A33:I33"/>
    <mergeCell ref="A27:I27"/>
    <mergeCell ref="A29:I29"/>
    <mergeCell ref="F16:I16"/>
    <mergeCell ref="A15:E15"/>
    <mergeCell ref="A49:I49"/>
    <mergeCell ref="A53:H53"/>
    <mergeCell ref="A54:H54"/>
    <mergeCell ref="A41:I41"/>
    <mergeCell ref="A45:H45"/>
    <mergeCell ref="A46:H46"/>
    <mergeCell ref="A1:I1"/>
    <mergeCell ref="A16:E16"/>
    <mergeCell ref="A17:E17"/>
    <mergeCell ref="A19:E19"/>
    <mergeCell ref="A26:I26"/>
    <mergeCell ref="A20:E20"/>
    <mergeCell ref="A25:I25"/>
    <mergeCell ref="A21:E21"/>
    <mergeCell ref="F22:I22"/>
    <mergeCell ref="A3:I3"/>
    <mergeCell ref="A22:E22"/>
    <mergeCell ref="A14:E14"/>
    <mergeCell ref="H2:I2"/>
    <mergeCell ref="A13:E13"/>
    <mergeCell ref="A18:E18"/>
    <mergeCell ref="F14:I14"/>
    <mergeCell ref="A10:I10"/>
    <mergeCell ref="A31:I31"/>
  </mergeCells>
  <pageMargins left="0.9055118110236221" right="0.11811023622047245" top="0.74803149606299213" bottom="0.74803149606299213" header="0.31496062992125984" footer="0.31496062992125984"/>
  <pageSetup paperSize="9"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KAM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RIST</dc:creator>
  <cp:lastModifiedBy>Lina Latvyte-Kavalniene</cp:lastModifiedBy>
  <cp:lastPrinted>2024-04-23T07:32:34Z</cp:lastPrinted>
  <dcterms:created xsi:type="dcterms:W3CDTF">2018-04-06T08:05:55Z</dcterms:created>
  <dcterms:modified xsi:type="dcterms:W3CDTF">2026-07-28T07:23:55Z</dcterms:modified>
</cp:coreProperties>
</file>