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toreeasy\userdir$\M.Butkuviene\Desktop\LEDO ARENA\"/>
    </mc:Choice>
  </mc:AlternateContent>
  <xr:revisionPtr revIDLastSave="0" documentId="13_ncr:1_{18B8E303-5CBC-43AB-8A58-74B4E91BDAC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rbų kiekių žiniarašt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240" i="1" l="1"/>
  <c r="F3239" i="1"/>
  <c r="F3237" i="1"/>
  <c r="F3236" i="1"/>
  <c r="F3235" i="1"/>
  <c r="F3238" i="1" s="1"/>
  <c r="F3232" i="1"/>
  <c r="F3233" i="1" s="1"/>
  <c r="F3231" i="1"/>
  <c r="F3230" i="1"/>
  <c r="F3227" i="1"/>
  <c r="F3226" i="1"/>
  <c r="F3225" i="1"/>
  <c r="F3224" i="1"/>
  <c r="F3223" i="1"/>
  <c r="F3222" i="1"/>
  <c r="F3221" i="1"/>
  <c r="F3220" i="1"/>
  <c r="F3228" i="1" s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218" i="1" s="1"/>
  <c r="F3187" i="1"/>
  <c r="F3186" i="1"/>
  <c r="F3185" i="1"/>
  <c r="F3188" i="1" s="1"/>
  <c r="F3182" i="1"/>
  <c r="F3181" i="1"/>
  <c r="F3180" i="1"/>
  <c r="F3179" i="1"/>
  <c r="F3178" i="1"/>
  <c r="F3177" i="1"/>
  <c r="F3176" i="1"/>
  <c r="F3175" i="1"/>
  <c r="F3174" i="1"/>
  <c r="F3173" i="1"/>
  <c r="F3172" i="1"/>
  <c r="F3183" i="1" s="1"/>
  <c r="F3168" i="1"/>
  <c r="F3167" i="1"/>
  <c r="F3166" i="1"/>
  <c r="F3169" i="1" s="1"/>
  <c r="F3164" i="1"/>
  <c r="F3163" i="1"/>
  <c r="F3159" i="1"/>
  <c r="F3160" i="1" s="1"/>
  <c r="F3158" i="1"/>
  <c r="F3157" i="1"/>
  <c r="F3156" i="1"/>
  <c r="F3155" i="1"/>
  <c r="F3152" i="1"/>
  <c r="F3151" i="1"/>
  <c r="F3150" i="1"/>
  <c r="F3149" i="1"/>
  <c r="F3148" i="1"/>
  <c r="F3147" i="1"/>
  <c r="F3146" i="1"/>
  <c r="F3145" i="1"/>
  <c r="F3144" i="1"/>
  <c r="F3143" i="1"/>
  <c r="F3142" i="1"/>
  <c r="F3153" i="1" s="1"/>
  <c r="F3141" i="1"/>
  <c r="F3138" i="1"/>
  <c r="F3137" i="1"/>
  <c r="F3136" i="1"/>
  <c r="F3135" i="1"/>
  <c r="F3134" i="1"/>
  <c r="F3133" i="1"/>
  <c r="F3132" i="1"/>
  <c r="F3131" i="1"/>
  <c r="F3139" i="1" s="1"/>
  <c r="F3128" i="1"/>
  <c r="F3127" i="1"/>
  <c r="F3126" i="1"/>
  <c r="F3125" i="1"/>
  <c r="F3124" i="1"/>
  <c r="F3123" i="1"/>
  <c r="F3129" i="1" s="1"/>
  <c r="F3120" i="1"/>
  <c r="F3119" i="1"/>
  <c r="F3118" i="1"/>
  <c r="F3117" i="1"/>
  <c r="F3116" i="1"/>
  <c r="F3115" i="1"/>
  <c r="F3114" i="1"/>
  <c r="F3121" i="1" s="1"/>
  <c r="F3111" i="1"/>
  <c r="F3110" i="1"/>
  <c r="F3109" i="1"/>
  <c r="F3108" i="1"/>
  <c r="F3107" i="1"/>
  <c r="F3106" i="1"/>
  <c r="F3105" i="1"/>
  <c r="F3112" i="1" s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103" i="1" s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85" i="1" s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66" i="1" s="1"/>
  <c r="F3037" i="1"/>
  <c r="F3036" i="1"/>
  <c r="F3032" i="1"/>
  <c r="F3033" i="1" s="1"/>
  <c r="F3029" i="1"/>
  <c r="F3028" i="1"/>
  <c r="F3027" i="1"/>
  <c r="F3030" i="1" s="1"/>
  <c r="F3024" i="1"/>
  <c r="F3023" i="1"/>
  <c r="F3025" i="1" s="1"/>
  <c r="F3019" i="1"/>
  <c r="F3018" i="1"/>
  <c r="F3017" i="1"/>
  <c r="F3016" i="1"/>
  <c r="F3020" i="1" s="1"/>
  <c r="F3015" i="1"/>
  <c r="F3014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3012" i="1" s="1"/>
  <c r="F2969" i="1"/>
  <c r="F2968" i="1"/>
  <c r="F2967" i="1"/>
  <c r="F2966" i="1"/>
  <c r="F2965" i="1"/>
  <c r="F2964" i="1"/>
  <c r="F2963" i="1"/>
  <c r="F2962" i="1"/>
  <c r="F2961" i="1"/>
  <c r="F2970" i="1" s="1"/>
  <c r="F2960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58" i="1" s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939" i="1" s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69" i="1" s="1"/>
  <c r="F2826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824" i="1" s="1"/>
  <c r="F2785" i="1"/>
  <c r="F2784" i="1"/>
  <c r="F2783" i="1"/>
  <c r="F2782" i="1"/>
  <c r="F2781" i="1"/>
  <c r="F2780" i="1"/>
  <c r="F2786" i="1" s="1"/>
  <c r="F2777" i="1"/>
  <c r="F2776" i="1"/>
  <c r="F2775" i="1"/>
  <c r="F2774" i="1"/>
  <c r="F2773" i="1"/>
  <c r="F2772" i="1"/>
  <c r="F2771" i="1"/>
  <c r="F2770" i="1"/>
  <c r="F2778" i="1" s="1"/>
  <c r="F2769" i="1"/>
  <c r="F2768" i="1"/>
  <c r="F2765" i="1"/>
  <c r="F2764" i="1"/>
  <c r="F2763" i="1"/>
  <c r="F2762" i="1"/>
  <c r="F2761" i="1"/>
  <c r="F2760" i="1"/>
  <c r="F2759" i="1"/>
  <c r="F2758" i="1"/>
  <c r="F2766" i="1" s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55" i="1" s="1"/>
  <c r="F2733" i="1"/>
  <c r="F2732" i="1"/>
  <c r="F2731" i="1"/>
  <c r="F2730" i="1"/>
  <c r="F2729" i="1"/>
  <c r="F2728" i="1"/>
  <c r="F2727" i="1"/>
  <c r="F2726" i="1"/>
  <c r="F2725" i="1"/>
  <c r="F2724" i="1"/>
  <c r="F2723" i="1"/>
  <c r="F2734" i="1" s="1"/>
  <c r="F2722" i="1"/>
  <c r="F2721" i="1"/>
  <c r="F2720" i="1"/>
  <c r="F2719" i="1"/>
  <c r="F2716" i="1"/>
  <c r="F2715" i="1"/>
  <c r="F2714" i="1"/>
  <c r="F2717" i="1" s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712" i="1" s="1"/>
  <c r="F2684" i="1"/>
  <c r="F2683" i="1"/>
  <c r="F2682" i="1"/>
  <c r="F2681" i="1"/>
  <c r="F2680" i="1"/>
  <c r="F2679" i="1"/>
  <c r="F2678" i="1"/>
  <c r="F2677" i="1"/>
  <c r="F2676" i="1"/>
  <c r="F2675" i="1"/>
  <c r="F2685" i="1" s="1"/>
  <c r="F2671" i="1"/>
  <c r="F2670" i="1"/>
  <c r="F2669" i="1"/>
  <c r="F2672" i="1" s="1"/>
  <c r="F2667" i="1"/>
  <c r="F2664" i="1"/>
  <c r="F2663" i="1"/>
  <c r="F2662" i="1"/>
  <c r="F2661" i="1"/>
  <c r="F2660" i="1"/>
  <c r="F2659" i="1"/>
  <c r="F2658" i="1"/>
  <c r="F2657" i="1"/>
  <c r="F2656" i="1"/>
  <c r="F2655" i="1"/>
  <c r="F2665" i="1" s="1"/>
  <c r="F2651" i="1"/>
  <c r="F2650" i="1"/>
  <c r="F2649" i="1"/>
  <c r="F2648" i="1"/>
  <c r="F2647" i="1"/>
  <c r="F2646" i="1"/>
  <c r="F2645" i="1"/>
  <c r="F2644" i="1"/>
  <c r="F2643" i="1"/>
  <c r="F2642" i="1"/>
  <c r="F2641" i="1"/>
  <c r="F2652" i="1" s="1"/>
  <c r="F2640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37" i="1" s="1"/>
  <c r="F2614" i="1"/>
  <c r="F2615" i="1" s="1"/>
  <c r="F2612" i="1"/>
  <c r="F2611" i="1"/>
  <c r="F2608" i="1"/>
  <c r="F2609" i="1" s="1"/>
  <c r="F2605" i="1"/>
  <c r="F2606" i="1" s="1"/>
  <c r="F2604" i="1"/>
  <c r="F2601" i="1"/>
  <c r="F2602" i="1" s="1"/>
  <c r="F2598" i="1"/>
  <c r="F2597" i="1"/>
  <c r="F2599" i="1" s="1"/>
  <c r="F2594" i="1"/>
  <c r="F2595" i="1" s="1"/>
  <c r="F2593" i="1"/>
  <c r="F2590" i="1"/>
  <c r="F2591" i="1" s="1"/>
  <c r="F2589" i="1"/>
  <c r="F2586" i="1"/>
  <c r="F2587" i="1" s="1"/>
  <c r="F2582" i="1"/>
  <c r="F2581" i="1"/>
  <c r="F2580" i="1"/>
  <c r="F2579" i="1"/>
  <c r="F2583" i="1" s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77" i="1" s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59" i="1" s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41" i="1" s="1"/>
  <c r="F2522" i="1"/>
  <c r="F2521" i="1"/>
  <c r="F2520" i="1"/>
  <c r="F2519" i="1"/>
  <c r="F2523" i="1" s="1"/>
  <c r="F2518" i="1"/>
  <c r="F2517" i="1"/>
  <c r="F2516" i="1"/>
  <c r="F2513" i="1"/>
  <c r="F2512" i="1"/>
  <c r="F2511" i="1"/>
  <c r="F2510" i="1"/>
  <c r="F2509" i="1"/>
  <c r="F2508" i="1"/>
  <c r="F2507" i="1"/>
  <c r="F2506" i="1"/>
  <c r="F2505" i="1"/>
  <c r="F2514" i="1" s="1"/>
  <c r="F2504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502" i="1" s="1"/>
  <c r="F2484" i="1"/>
  <c r="F2483" i="1"/>
  <c r="F2482" i="1"/>
  <c r="F2481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79" i="1" s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58" i="1" s="1"/>
  <c r="F2436" i="1"/>
  <c r="F2435" i="1"/>
  <c r="F2434" i="1"/>
  <c r="F2437" i="1" s="1"/>
  <c r="F2433" i="1"/>
  <c r="F2432" i="1"/>
  <c r="F2431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29" i="1" s="1"/>
  <c r="F2416" i="1"/>
  <c r="F2415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413" i="1" s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88" i="1" s="1"/>
  <c r="F2366" i="1"/>
  <c r="F2362" i="1"/>
  <c r="F2361" i="1"/>
  <c r="F2360" i="1"/>
  <c r="F2359" i="1"/>
  <c r="F2363" i="1" s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56" i="1" s="1"/>
  <c r="F2338" i="1"/>
  <c r="F2337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35" i="1" s="1"/>
  <c r="F2312" i="1"/>
  <c r="F2313" i="1" s="1"/>
  <c r="F2311" i="1"/>
  <c r="F2310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308" i="1" s="1"/>
  <c r="F2292" i="1"/>
  <c r="F2291" i="1"/>
  <c r="F2290" i="1"/>
  <c r="F2289" i="1"/>
  <c r="F2293" i="1" s="1"/>
  <c r="F2286" i="1"/>
  <c r="F2285" i="1"/>
  <c r="F2284" i="1"/>
  <c r="F2283" i="1"/>
  <c r="F2282" i="1"/>
  <c r="F2281" i="1"/>
  <c r="F2280" i="1"/>
  <c r="F2279" i="1"/>
  <c r="F2287" i="1" s="1"/>
  <c r="F2276" i="1"/>
  <c r="F2277" i="1" s="1"/>
  <c r="F2275" i="1"/>
  <c r="F2274" i="1"/>
  <c r="F2273" i="1"/>
  <c r="F2272" i="1"/>
  <c r="F2269" i="1"/>
  <c r="F2268" i="1"/>
  <c r="F2267" i="1"/>
  <c r="F2266" i="1"/>
  <c r="F2265" i="1"/>
  <c r="F2264" i="1"/>
  <c r="F2263" i="1"/>
  <c r="F2262" i="1"/>
  <c r="F2270" i="1" s="1"/>
  <c r="F2261" i="1"/>
  <c r="F2260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2" i="1"/>
  <c r="F2241" i="1"/>
  <c r="F2240" i="1"/>
  <c r="F2239" i="1"/>
  <c r="F2238" i="1"/>
  <c r="F2237" i="1"/>
  <c r="F2236" i="1"/>
  <c r="F2235" i="1"/>
  <c r="F2234" i="1"/>
  <c r="F2233" i="1"/>
  <c r="F2232" i="1"/>
  <c r="F2243" i="1" s="1"/>
  <c r="F2231" i="1"/>
  <c r="F2230" i="1"/>
  <c r="F2229" i="1"/>
  <c r="F2228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226" i="1" s="1"/>
  <c r="F2198" i="1"/>
  <c r="F2197" i="1"/>
  <c r="F2196" i="1"/>
  <c r="F2195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93" i="1" s="1"/>
  <c r="F2176" i="1"/>
  <c r="F2173" i="1"/>
  <c r="F2174" i="1" s="1"/>
  <c r="F2172" i="1"/>
  <c r="F2171" i="1"/>
  <c r="F2170" i="1"/>
  <c r="F2169" i="1"/>
  <c r="F2166" i="1"/>
  <c r="F2165" i="1"/>
  <c r="F2164" i="1"/>
  <c r="F2167" i="1" s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62" i="1" s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41" i="1" s="1"/>
  <c r="F2113" i="1"/>
  <c r="F2112" i="1"/>
  <c r="F2111" i="1"/>
  <c r="F2110" i="1"/>
  <c r="F2106" i="1"/>
  <c r="F2105" i="1"/>
  <c r="F2104" i="1"/>
  <c r="F2107" i="1" s="1"/>
  <c r="F2103" i="1"/>
  <c r="F2102" i="1"/>
  <c r="F2101" i="1"/>
  <c r="F2098" i="1"/>
  <c r="F2097" i="1"/>
  <c r="F2096" i="1"/>
  <c r="F2095" i="1"/>
  <c r="F2094" i="1"/>
  <c r="F2093" i="1"/>
  <c r="F2092" i="1"/>
  <c r="F2091" i="1"/>
  <c r="F2090" i="1"/>
  <c r="F2099" i="1" s="1"/>
  <c r="F2086" i="1"/>
  <c r="F2085" i="1"/>
  <c r="F2084" i="1"/>
  <c r="F2083" i="1"/>
  <c r="F2082" i="1"/>
  <c r="F2081" i="1"/>
  <c r="F2087" i="1" s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79" i="1" s="1"/>
  <c r="F2062" i="1"/>
  <c r="F2059" i="1"/>
  <c r="F2060" i="1" s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57" i="1" s="1"/>
  <c r="F2011" i="1"/>
  <c r="F2012" i="1" s="1"/>
  <c r="F2010" i="1"/>
  <c r="F2007" i="1"/>
  <c r="F2008" i="1" s="1"/>
  <c r="F2006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2004" i="1" s="1"/>
  <c r="F1969" i="1"/>
  <c r="F1970" i="1" s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66" i="1" s="1"/>
  <c r="F1930" i="1"/>
  <c r="F1929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927" i="1" s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69" i="1" s="1"/>
  <c r="F1856" i="1"/>
  <c r="F1855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853" i="1" s="1"/>
  <c r="F1783" i="1"/>
  <c r="F1782" i="1"/>
  <c r="F1779" i="1"/>
  <c r="F1778" i="1"/>
  <c r="F1777" i="1"/>
  <c r="F1776" i="1"/>
  <c r="F1775" i="1"/>
  <c r="F1774" i="1"/>
  <c r="F1773" i="1"/>
  <c r="F1772" i="1"/>
  <c r="F1771" i="1"/>
  <c r="F1770" i="1"/>
  <c r="F1769" i="1"/>
  <c r="F1780" i="1" s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67" i="1" s="1"/>
  <c r="F1724" i="1"/>
  <c r="F1723" i="1"/>
  <c r="F1719" i="1"/>
  <c r="F1718" i="1"/>
  <c r="F1717" i="1"/>
  <c r="F1716" i="1"/>
  <c r="F1715" i="1"/>
  <c r="F1714" i="1"/>
  <c r="F1713" i="1"/>
  <c r="F1712" i="1"/>
  <c r="F1711" i="1"/>
  <c r="F1720" i="1" s="1"/>
  <c r="F1709" i="1"/>
  <c r="F1708" i="1"/>
  <c r="F1705" i="1"/>
  <c r="F1706" i="1" s="1"/>
  <c r="F1702" i="1"/>
  <c r="F1703" i="1" s="1"/>
  <c r="F1699" i="1"/>
  <c r="F1700" i="1" s="1"/>
  <c r="F1697" i="1"/>
  <c r="F1696" i="1"/>
  <c r="F1693" i="1"/>
  <c r="F1694" i="1" s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90" i="1" s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73" i="1" s="1"/>
  <c r="F1657" i="1"/>
  <c r="F1656" i="1"/>
  <c r="F1655" i="1"/>
  <c r="F1654" i="1"/>
  <c r="F1653" i="1"/>
  <c r="F1650" i="1"/>
  <c r="F1649" i="1"/>
  <c r="F1648" i="1"/>
  <c r="F1647" i="1"/>
  <c r="F1646" i="1"/>
  <c r="F1645" i="1"/>
  <c r="F1644" i="1"/>
  <c r="F1643" i="1"/>
  <c r="F1651" i="1" s="1"/>
  <c r="F1642" i="1"/>
  <c r="F1641" i="1"/>
  <c r="F1639" i="1"/>
  <c r="F1638" i="1"/>
  <c r="F1637" i="1"/>
  <c r="F1636" i="1"/>
  <c r="F1635" i="1"/>
  <c r="F1634" i="1"/>
  <c r="F1633" i="1"/>
  <c r="F1632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30" i="1" s="1"/>
  <c r="F1613" i="1"/>
  <c r="F1612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610" i="1" s="1"/>
  <c r="F1587" i="1"/>
  <c r="F1586" i="1"/>
  <c r="F1585" i="1"/>
  <c r="F1584" i="1"/>
  <c r="F1583" i="1"/>
  <c r="F1582" i="1"/>
  <c r="F1581" i="1"/>
  <c r="F1580" i="1"/>
  <c r="F1588" i="1" s="1"/>
  <c r="F1579" i="1"/>
  <c r="F1578" i="1"/>
  <c r="F1577" i="1"/>
  <c r="F1576" i="1"/>
  <c r="F1575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73" i="1" s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526" i="1" s="1"/>
  <c r="F1484" i="1"/>
  <c r="F1481" i="1"/>
  <c r="F1480" i="1"/>
  <c r="F1479" i="1"/>
  <c r="F1478" i="1"/>
  <c r="F1477" i="1"/>
  <c r="F1476" i="1"/>
  <c r="F1482" i="1" s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74" i="1" s="1"/>
  <c r="F1431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428" i="1" s="1"/>
  <c r="F1389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87" i="1" s="1"/>
  <c r="F1307" i="1"/>
  <c r="F1308" i="1" s="1"/>
  <c r="F1304" i="1"/>
  <c r="F1303" i="1"/>
  <c r="F1302" i="1"/>
  <c r="F1301" i="1"/>
  <c r="F1300" i="1"/>
  <c r="F1305" i="1" s="1"/>
  <c r="F1297" i="1"/>
  <c r="F1298" i="1" s="1"/>
  <c r="F1296" i="1"/>
  <c r="F1295" i="1"/>
  <c r="F1294" i="1"/>
  <c r="F1293" i="1"/>
  <c r="F1290" i="1"/>
  <c r="F1289" i="1"/>
  <c r="F1288" i="1"/>
  <c r="F1287" i="1"/>
  <c r="F1286" i="1"/>
  <c r="F1285" i="1"/>
  <c r="F1284" i="1"/>
  <c r="F1283" i="1"/>
  <c r="F1291" i="1" s="1"/>
  <c r="F1282" i="1"/>
  <c r="F1279" i="1"/>
  <c r="F1280" i="1" s="1"/>
  <c r="F1275" i="1"/>
  <c r="F1274" i="1"/>
  <c r="F1273" i="1"/>
  <c r="F1272" i="1"/>
  <c r="F1271" i="1"/>
  <c r="F1270" i="1"/>
  <c r="F1269" i="1"/>
  <c r="F1268" i="1"/>
  <c r="F1267" i="1"/>
  <c r="F1266" i="1"/>
  <c r="F1276" i="1" s="1"/>
  <c r="F1263" i="1"/>
  <c r="F1262" i="1"/>
  <c r="F1261" i="1"/>
  <c r="F1260" i="1"/>
  <c r="F1264" i="1" s="1"/>
  <c r="F1259" i="1"/>
  <c r="F1258" i="1"/>
  <c r="F1257" i="1"/>
  <c r="F1254" i="1"/>
  <c r="F1253" i="1"/>
  <c r="F1252" i="1"/>
  <c r="F1251" i="1"/>
  <c r="F1255" i="1" s="1"/>
  <c r="F1250" i="1"/>
  <c r="F1249" i="1"/>
  <c r="F1248" i="1"/>
  <c r="F1245" i="1"/>
  <c r="F1244" i="1"/>
  <c r="F1243" i="1"/>
  <c r="F1242" i="1"/>
  <c r="F1246" i="1" s="1"/>
  <c r="F1241" i="1"/>
  <c r="F1240" i="1"/>
  <c r="F1239" i="1"/>
  <c r="F1236" i="1"/>
  <c r="F1235" i="1"/>
  <c r="F1234" i="1"/>
  <c r="F1233" i="1"/>
  <c r="F1237" i="1" s="1"/>
  <c r="F1232" i="1"/>
  <c r="F1231" i="1"/>
  <c r="F1230" i="1"/>
  <c r="F1227" i="1"/>
  <c r="F1226" i="1"/>
  <c r="F1225" i="1"/>
  <c r="F1224" i="1"/>
  <c r="F1228" i="1" s="1"/>
  <c r="F1223" i="1"/>
  <c r="F1222" i="1"/>
  <c r="F1221" i="1"/>
  <c r="F1218" i="1"/>
  <c r="F1217" i="1"/>
  <c r="F1216" i="1"/>
  <c r="F1215" i="1"/>
  <c r="F1219" i="1" s="1"/>
  <c r="F1214" i="1"/>
  <c r="F1213" i="1"/>
  <c r="F1212" i="1"/>
  <c r="F1209" i="1"/>
  <c r="F1208" i="1"/>
  <c r="F1207" i="1"/>
  <c r="F1206" i="1"/>
  <c r="F1210" i="1" s="1"/>
  <c r="F1205" i="1"/>
  <c r="F1204" i="1"/>
  <c r="F1203" i="1"/>
  <c r="F1200" i="1"/>
  <c r="F1199" i="1"/>
  <c r="F1198" i="1"/>
  <c r="F1197" i="1"/>
  <c r="F1201" i="1" s="1"/>
  <c r="F1196" i="1"/>
  <c r="F1195" i="1"/>
  <c r="F1194" i="1"/>
  <c r="F1191" i="1"/>
  <c r="F1190" i="1"/>
  <c r="F1189" i="1"/>
  <c r="F1188" i="1"/>
  <c r="F1192" i="1" s="1"/>
  <c r="F1187" i="1"/>
  <c r="F1186" i="1"/>
  <c r="F1185" i="1"/>
  <c r="F1182" i="1"/>
  <c r="F1181" i="1"/>
  <c r="F1180" i="1"/>
  <c r="F1179" i="1"/>
  <c r="F1183" i="1" s="1"/>
  <c r="F1178" i="1"/>
  <c r="F1177" i="1"/>
  <c r="F1176" i="1"/>
  <c r="F1173" i="1"/>
  <c r="F1172" i="1"/>
  <c r="F1171" i="1"/>
  <c r="F1170" i="1"/>
  <c r="F1174" i="1" s="1"/>
  <c r="F1169" i="1"/>
  <c r="F1168" i="1"/>
  <c r="F1167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65" i="1" s="1"/>
  <c r="F1147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45" i="1" s="1"/>
  <c r="F1127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25" i="1" s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105" i="1" s="1"/>
  <c r="F1085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83" i="1" s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61" i="1" s="1"/>
  <c r="F1043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41" i="1" s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22" i="1" s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1000" i="1" s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79" i="1" s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921" i="1" s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98" i="1" s="1"/>
  <c r="F853" i="1"/>
  <c r="F852" i="1"/>
  <c r="F851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49" i="1" s="1"/>
  <c r="F820" i="1"/>
  <c r="F819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817" i="1" s="1"/>
  <c r="F780" i="1"/>
  <c r="F781" i="1" s="1"/>
  <c r="F778" i="1"/>
  <c r="F777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775" i="1" s="1"/>
  <c r="F664" i="1"/>
  <c r="F663" i="1"/>
  <c r="F662" i="1"/>
  <c r="F661" i="1"/>
  <c r="F660" i="1"/>
  <c r="F659" i="1"/>
  <c r="F658" i="1"/>
  <c r="F657" i="1"/>
  <c r="F656" i="1"/>
  <c r="F665" i="1" s="1"/>
  <c r="F655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653" i="1" s="1"/>
  <c r="F550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548" i="1" s="1"/>
  <c r="F389" i="1"/>
  <c r="F388" i="1"/>
  <c r="F387" i="1"/>
  <c r="F386" i="1"/>
  <c r="F385" i="1"/>
  <c r="F384" i="1"/>
  <c r="F383" i="1"/>
  <c r="F382" i="1"/>
  <c r="F381" i="1"/>
  <c r="F380" i="1"/>
  <c r="F390" i="1" s="1"/>
  <c r="F379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76" i="1" s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60" i="1" s="1"/>
  <c r="F340" i="1"/>
  <c r="F339" i="1"/>
  <c r="F338" i="1"/>
  <c r="F337" i="1"/>
  <c r="F336" i="1"/>
  <c r="F335" i="1"/>
  <c r="F334" i="1"/>
  <c r="F333" i="1"/>
  <c r="F332" i="1"/>
  <c r="F331" i="1"/>
  <c r="F341" i="1" s="1"/>
  <c r="F328" i="1"/>
  <c r="F327" i="1"/>
  <c r="F329" i="1" s="1"/>
  <c r="F326" i="1"/>
  <c r="F325" i="1"/>
  <c r="F322" i="1"/>
  <c r="F321" i="1"/>
  <c r="F320" i="1"/>
  <c r="F319" i="1"/>
  <c r="F323" i="1" s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17" i="1" s="1"/>
  <c r="F300" i="1"/>
  <c r="F297" i="1"/>
  <c r="F296" i="1"/>
  <c r="F295" i="1"/>
  <c r="F294" i="1"/>
  <c r="F293" i="1"/>
  <c r="F292" i="1"/>
  <c r="F298" i="1" s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90" i="1" s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58" i="1" s="1"/>
  <c r="F241" i="1"/>
  <c r="F240" i="1"/>
  <c r="F239" i="1"/>
  <c r="F236" i="1"/>
  <c r="F235" i="1"/>
  <c r="F234" i="1"/>
  <c r="F233" i="1"/>
  <c r="F232" i="1"/>
  <c r="F231" i="1"/>
  <c r="F230" i="1"/>
  <c r="F229" i="1"/>
  <c r="F237" i="1" s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27" i="1" s="1"/>
  <c r="F210" i="1"/>
  <c r="F206" i="1"/>
  <c r="F207" i="1" s="1"/>
  <c r="F205" i="1"/>
  <c r="F204" i="1"/>
  <c r="F201" i="1"/>
  <c r="F200" i="1"/>
  <c r="F199" i="1"/>
  <c r="F198" i="1"/>
  <c r="F197" i="1"/>
  <c r="F196" i="1"/>
  <c r="F195" i="1"/>
  <c r="F194" i="1"/>
  <c r="F202" i="1" s="1"/>
  <c r="F191" i="1"/>
  <c r="F190" i="1"/>
  <c r="F189" i="1"/>
  <c r="F188" i="1"/>
  <c r="F192" i="1" s="1"/>
  <c r="F187" i="1"/>
  <c r="F186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84" i="1" s="1"/>
  <c r="F162" i="1"/>
  <c r="F163" i="1" s="1"/>
  <c r="F161" i="1"/>
  <c r="F160" i="1"/>
  <c r="F159" i="1"/>
  <c r="F158" i="1"/>
  <c r="F157" i="1"/>
  <c r="F154" i="1"/>
  <c r="F153" i="1"/>
  <c r="F152" i="1"/>
  <c r="F151" i="1"/>
  <c r="F150" i="1"/>
  <c r="F149" i="1"/>
  <c r="F148" i="1"/>
  <c r="F147" i="1"/>
  <c r="F146" i="1"/>
  <c r="F145" i="1"/>
  <c r="F155" i="1" s="1"/>
  <c r="F144" i="1"/>
  <c r="F143" i="1"/>
  <c r="F140" i="1"/>
  <c r="F139" i="1"/>
  <c r="F138" i="1"/>
  <c r="F137" i="1"/>
  <c r="F136" i="1"/>
  <c r="F141" i="1" s="1"/>
  <c r="F135" i="1"/>
  <c r="F134" i="1"/>
  <c r="F131" i="1"/>
  <c r="F130" i="1"/>
  <c r="F129" i="1"/>
  <c r="F128" i="1"/>
  <c r="F132" i="1" s="1"/>
  <c r="F126" i="1"/>
  <c r="F125" i="1"/>
  <c r="F124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22" i="1" s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102" i="1" s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74" i="1" s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50" i="1" s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6" i="1"/>
  <c r="F15" i="1"/>
  <c r="F14" i="1"/>
  <c r="F13" i="1"/>
  <c r="F12" i="1"/>
  <c r="F11" i="1"/>
  <c r="F10" i="1"/>
  <c r="F9" i="1"/>
  <c r="F17" i="1" s="1"/>
  <c r="F8" i="1"/>
  <c r="F7" i="1"/>
  <c r="F6" i="1"/>
  <c r="F3" i="1"/>
  <c r="F3241" i="1" s="1"/>
  <c r="F3242" i="1" s="1"/>
</calcChain>
</file>

<file path=xl/sharedStrings.xml><?xml version="1.0" encoding="utf-8"?>
<sst xmlns="http://schemas.openxmlformats.org/spreadsheetml/2006/main" count="6095" uniqueCount="2098">
  <si>
    <t>Darbų, įrenginių ir išlaidų aprašymas</t>
  </si>
  <si>
    <t>Mato vnt.</t>
  </si>
  <si>
    <t>Kiekis</t>
  </si>
  <si>
    <t>Vieneto kaina, Eur be PVM</t>
  </si>
  <si>
    <t>Iš viso, Eur be PVM</t>
  </si>
  <si>
    <t>Darbo projekto parengimas</t>
  </si>
  <si>
    <t>kompl.</t>
  </si>
  <si>
    <t>Pagrindų posluoksnių po pamatais įrengimas iš betono siurbliu k8=1.03,k9=1.15</t>
  </si>
  <si>
    <t>m3</t>
  </si>
  <si>
    <t>Betono mišiniai C8/10</t>
  </si>
  <si>
    <t>Grindų ritininių hidroizoliacijų įrengimas , klojant plėvelę, suklijuojant siūles k8=1.14</t>
  </si>
  <si>
    <t>m2</t>
  </si>
  <si>
    <t>Bentonitinis paklotas Voltex pamatų hidroizoliacijai</t>
  </si>
  <si>
    <t>Gelžbetoninės pamatų plokštės, įrengiant klojinius iš skydų, paduodant betoną siurbliu k8=1.04,k9=1.15</t>
  </si>
  <si>
    <t>Betono mišiniai C20/25</t>
  </si>
  <si>
    <t>Armatūra</t>
  </si>
  <si>
    <t>t</t>
  </si>
  <si>
    <t>Deformacinių siūlių įrengimas armuotose betoninėse (fibrobetoninėse) grindyse, aprėminant kampuočiais (m siūlės)</t>
  </si>
  <si>
    <t>m</t>
  </si>
  <si>
    <t>Gelžbetoniniai iki 3m3 tūrio pamatai kolonoms, paduodant betoną kranu k8=1.04,k9=1.15</t>
  </si>
  <si>
    <t>Betono mišiniai C25/30</t>
  </si>
  <si>
    <t>Armatūra 1.020000</t>
  </si>
  <si>
    <t>kerlinge* Gelžb. juostiniai pamatai, atraminės rūsio sienos iki 300mm pločio, įrengiant klojinius iš skydų k8=1.04,k9=1.15</t>
  </si>
  <si>
    <t>Betono mišiniai C30/37</t>
  </si>
  <si>
    <t>piliastrai* Monolitinės gelžbetoninės kolonos, kurių aukštis iki 6m ir perimetras didesnis kaip 2m k8=1.04,k9=1.15</t>
  </si>
  <si>
    <t>kolonos* Surenkamas gelžbetonio karkasas (kolonos, rygeliai, diafragmos) k8=1.04</t>
  </si>
  <si>
    <t>.viensluoksnės sienos* Surenkamas gelžbetonio karkasas (kolonos, rygeliai, diafragmos) k8=1.04</t>
  </si>
  <si>
    <t>Surenkamos sluoksniuotos išorės sienų plokštės</t>
  </si>
  <si>
    <t>100m2</t>
  </si>
  <si>
    <t>580 mm* Trisluoksnės išorinės sieninės plokštės 380 mm su 150 mm PIR izoliacija</t>
  </si>
  <si>
    <t>Laiptų maršai ir aikštelės, kai įrengiami plieniniai aptvėrimai ir mediniai porankiai (kompleksinis)</t>
  </si>
  <si>
    <t>sijos* Surenkamas gelžbetonio karkasas (kolonos, rygeliai, diafragmos) k8=1.04</t>
  </si>
  <si>
    <t>Gelžbetoninių kiaurymėtų perdangos plokščių montavimas (aukštis 270 mm , plotas iki 5m2) k8=1.03</t>
  </si>
  <si>
    <t>Gelžbetoninių kiaurymėtų perdangos plokščių montavimas (aukštis 320 mm , plotas daugiau 10m2 iki 15m2) k8=1.03</t>
  </si>
  <si>
    <t>Gelžbetoninių kiaurymėtų perdangos plokščių montavimas (aukštis 500 mm , plotas daugiau 5m2 iki 10m2) k8=1.03</t>
  </si>
  <si>
    <t>Ryšių (inkarų, sąvaržų) įrengimas kiaurymėtų perdangos plokščių atramose</t>
  </si>
  <si>
    <t>Peikko petra sijos</t>
  </si>
  <si>
    <t>vnt.</t>
  </si>
  <si>
    <t>HSQ* Metalinių sijų ir ilginių montavimas , kai sijų, ilginių masė daugiau 0,25t iki 0,50t k8=1.03</t>
  </si>
  <si>
    <t>balkonų plokštės* Perdenginių ant metalinių sijų arba tarpų tarp surenkamų perdenginių betonavimas k8=1.04,k9=1.15</t>
  </si>
  <si>
    <t>tribūnų sijos* Surenkamas gelžbetonio karkasas (kolonos, rygeliai, diafragmos) k8=1.04</t>
  </si>
  <si>
    <t>tribūnų plokštės* Surenkami gelžbetonio pramoninių plokščių perdenginiai k8=1.04</t>
  </si>
  <si>
    <t>Gelžbetoninių laiptų maršų su aikštele įrengimas k8=1.04,k9=1.15</t>
  </si>
  <si>
    <t>Gelžb. juostiniai pamatai, atraminės rūsio sienos iki 300mm pločio, įrengiant klojinius iš skydų k8=1.04,k9=1.15</t>
  </si>
  <si>
    <t>Besijiniai gelžbetoniniai didesnio kaip 150mm storio perdenginiai iki 6m aukštyje k8=1.04,k9=1.15</t>
  </si>
  <si>
    <t>Metalinių kolonų montavimas , kai kolonų masė iki 0,25 t k8=1.03</t>
  </si>
  <si>
    <t>Metalinių konstrukcijų dažymas aliejiniais dažais (2 kartus), gruntuojant *pritaikyta C3 antikorozinis padengimas</t>
  </si>
  <si>
    <t>Metalinių sijų ir ilginių montavimas , kai sijų, ilginių masė daugiau 0,10t iki 0,25t k8=1.03</t>
  </si>
  <si>
    <t>Metalinių gegnių ir pogegninių santvarų montavimas , kai anga daugiau 24m, santvarų masė daugiau 5,0t k8=1.09</t>
  </si>
  <si>
    <t>Metalinių gegnių ir pogegninių santvarų montavimas , kai anga iki 24m, santvarų masė daugiau 3,0t iki 5,0t k8=1.09</t>
  </si>
  <si>
    <t>Metalinių gegnių ir pogegninių santvarų montavimas , kai anga iki 18m, santvarų masė iki 1,0t k8=1.09</t>
  </si>
  <si>
    <t>Metalinių gegnių ir pogegninių santvarų montavimas , kai anga iki 18m, santvarų masė daugiau 1,0t k8=1.09</t>
  </si>
  <si>
    <t>Metalinių konstrukcijų dažymas aliejiniais dažais (2 kartus), gruntuojant *C3 antikorozinis padengimas pritaikyta</t>
  </si>
  <si>
    <t>Metalinių ryšių ir spyrių montavimas , kai ryšių ir spyrių masė daugiau 100kg</t>
  </si>
  <si>
    <t>Metalinių lenktų profilių rėmų montavimas</t>
  </si>
  <si>
    <t>Metalinių sijų ir ilginių montavimas , kai sijų, ilginių masė iki 0,10t k8=1.03</t>
  </si>
  <si>
    <t>Plieninės statybinės konstrukcijos</t>
  </si>
  <si>
    <t>Metalinių konstrukcijų dažymas aliejiniais dažais (2 kartus), gruntuojant *C3 antikorozinis padengimas</t>
  </si>
  <si>
    <t>Cinkuoti metaliniai gaminiai</t>
  </si>
  <si>
    <t>kg</t>
  </si>
  <si>
    <t>Metalinių grotų montavimas, kai tvirtinimui pagrindas mūras</t>
  </si>
  <si>
    <t>Presuotos karštai cinkuotos grotelės t=30 mm</t>
  </si>
  <si>
    <t>Denginių metalinių profiliuotų lakštų laikančio pakloto montavimas</t>
  </si>
  <si>
    <t>T-153 laikantis paklotas* Profiliuoti lakštai "T45" 900mm (Ruukki 30), 0.50mm</t>
  </si>
  <si>
    <t>smėlio-žvirgždo* Posluoksnių įrengimas grindims mažosios mechanizacijos priemonėmis,kai žvyro sluoksnio storis 710 mm</t>
  </si>
  <si>
    <t>Grindų šiltinamųjų (garso) izoliacijų įrengimas, naudojant izoliacines plokštes,kai putų polistireno plokštės storis 100 mm k3=0.000</t>
  </si>
  <si>
    <t>Ekstruzinis polistireninis putplastis (XPS)</t>
  </si>
  <si>
    <t>Grindų ritininių hidroizoliacijų įrengimas, klojant plėvelę, suklijuojant siūles k8=1.14</t>
  </si>
  <si>
    <t>Armuotų betoninių grindų įrengimas, šlifuojant - glaistant (be armavimo darbų) , paduodant betoną siurbliu, kai sluoksnio storis 120.00 mm</t>
  </si>
  <si>
    <t>Betoninių grindų armavimas tinklais k8=1.12</t>
  </si>
  <si>
    <t>Grindų pagrindų išlyginimas savaime išsilyginančiu skiediniu ( sluoksnio storis 10.00 mm)</t>
  </si>
  <si>
    <t>smėlio-žvirgždo* Posluoksnių įrengimas grindims mažosios mechanizacijos priemonėmis,kai žvyro sluoksnio storis 2330 mm</t>
  </si>
  <si>
    <t>smėlio-žvirgždo* Posluoksnių įrengimas grindims mažosios mechanizacijos priemonėmis,kai žvyro sluoksnio storis 1960 mm</t>
  </si>
  <si>
    <t>Grindų šiltinamųjų (garso) izoliacijų įrengimas, naudojant izoliacines plokštes,kai putų polistireno plokštės storis 250 mm k3=0.000</t>
  </si>
  <si>
    <t>smėlio-žvirgždo* Posluoksnių įrengimas grindims mechanizuotai,kai žvyro sluoksnio storis 465 mm</t>
  </si>
  <si>
    <t>smėlio-žvirgždo* Posluoksnių įrengimas grindims mechanizuotai,kai žvyro sluoksnio storis 1965 mm</t>
  </si>
  <si>
    <t>Posluoksnių įrengimas grindims mažosios mechanizacijos priemonėmis,kai smėlio sluoksnio storis 200 mm</t>
  </si>
  <si>
    <t>Armuotų betoninių grindų įrengimas, šlifuojant - glaistant (be armavimo darbų),paduodant betoną siurbliu, kai sluoksnio storis 150 mm</t>
  </si>
  <si>
    <t>Grindų šiltinamųjų (garso) izoliacijų įrengimas, naudojant biriąsias medžiagas , paduodant kranu, kai keramzito sluoksnio storis 30.00 mm</t>
  </si>
  <si>
    <t>Grindų šiltinamųjų (garso) izoliacijų įrengimas, naudojant izoliacines plokštes , kai pagrindo mineralinės vatos plokštės storis 20.00 mm</t>
  </si>
  <si>
    <t>Grindų ritininių hidroizoliacijų įrengimas , klojant plėvelę, neklijuojant siūlių k8=1.14</t>
  </si>
  <si>
    <t>Armuotų betoninių grindų įrengimas, šlifuojant - glaistant (be armavimo darbų),paduodant betoną siurbliu, kai sluoksnio storis 80 mm</t>
  </si>
  <si>
    <t>Betoninių dangų padengimas kietais užpildais ( Neodur HE 65 dangos sluoksnio storis 3 mm)</t>
  </si>
  <si>
    <t>Monolitinių pamatų hidroizoliacijos įrengimas , prilydant ritininę dangą, gruntuojant k9=1.15</t>
  </si>
  <si>
    <t>Rūsio sienų ir cokolio šiltinimas , naudojant putų polistireno plokštes, kai izoliacijos sluoksnio storis 250.00 mm</t>
  </si>
  <si>
    <t>Monolitinių pamatų hidroizoliacijos įrengimas , tvirtinant drenažo ritininę dangą k9=1.15</t>
  </si>
  <si>
    <t>Viensluoksnės denginių šiltinamosios izoliacijos įrengimas, naudojant apkrovas laikančias mineralinės vatos plokštes (plokštė 30 mm storio , klijuojant prie pagrindo)</t>
  </si>
  <si>
    <t>Denginių klijuotinės garo izoliacijos įrengimas mechanizuotai k8=1.14,k9=1.15</t>
  </si>
  <si>
    <t>Denginių šiltinamosios izoliacijos įrengimas, naudojant polistireninio putplasčio plokštes (plokštė 300 mm storio , be tvirtinimo)</t>
  </si>
  <si>
    <t>Papildomas šiltinamosios izoliacijos tvirtinimas smeigėmis , kai pagrindas profiliuota skarda, medis k3=0.000</t>
  </si>
  <si>
    <t>100vnt</t>
  </si>
  <si>
    <t>Smeigė EJOT ejotherm STR U 2 G-375 visų rūšių pagrindams (akm.vatai ar polist.)</t>
  </si>
  <si>
    <t>vnt</t>
  </si>
  <si>
    <t>Plokščių stogų dengimas ritinine sintetine danga, tvirtinant smeigėmis , kai dangos juostų plotis 1,5 m k8=1.07,k9=1.15</t>
  </si>
  <si>
    <t>Denginių cementinių išlyginamųjų ir nuolydžio sluoksnių įrengimas , paduodant medžiagas siurbliu, kai sluoksnio storis 100.00 mm</t>
  </si>
  <si>
    <t>Denginių šiltinamosios izoliacijos įrengimas, naudojant polistireninio putplasčio plokštes (plokštė 80 mm storio , klijuojant prie pagrindo)</t>
  </si>
  <si>
    <t>Ekstruzinis polistireninis putplastis (XPS) 30x600x1200mm</t>
  </si>
  <si>
    <t>Denginių šiltinamosios izoliacijos įrengimas, naudojant polistireninio putplasčio plokštes (plokštė 80 mm storio , klijuojant prie pagrindo) k4=2.000</t>
  </si>
  <si>
    <t>Ekstruzinis polistirolas STYROFOAM 300 PL 20x600x2400</t>
  </si>
  <si>
    <t>Papildomas šiltinamosios izoliacijos tvirtinimas smeigėmis , kai pagrindas betonas k3=0.000</t>
  </si>
  <si>
    <t>Smeigė EJOT ejotherm STR U 2 G-255 visų rūšių pagrindams (akm.vatai ar polist.)</t>
  </si>
  <si>
    <t>Denginių plėvelinės hidroizoliacijos įrengimas iš geomembranos k9=1.15</t>
  </si>
  <si>
    <t>išlyginamasis smėlio sluoksnis* Denginių išlyginamųjų, izoliacinių ir nuolydžio 100 mm storio sluoksnių įrengimas iš birių medžiagų -smėlio, paduodant medžiagas kranu</t>
  </si>
  <si>
    <t>Grindinio įrengimas iš betono trinkelių rankiniu būdu, užpilant siūles smėliu k9=1.15</t>
  </si>
  <si>
    <t>Grindinio trinkelės GT RUSTIK 6 360x200x60 mm (pilka)</t>
  </si>
  <si>
    <t>Denginių plėvelinės garo, vėjo izoliacijos įrengimas , klojant plėvelę iš viršaus, suklijuojant sandūras</t>
  </si>
  <si>
    <t>Smeigė EJOT ejotherm STR U 2 G-355 visų rūšių pagrindams (akm.vatai ar polist.)</t>
  </si>
  <si>
    <t>S-3* Monolitinių pamatų hidroizoliacijos įrengimas , prilydant ritininę dangą, gruntuojant k9=1.15</t>
  </si>
  <si>
    <t>SV-1 *Sienų šiltinimas, klijuojant ir tvirtinant mechaniškai , kai naudojamos fasadinės mineralinės vatos plokštės, izoliacijos sluoksnio storis 280.00 mm</t>
  </si>
  <si>
    <t>Sienų šiltinimas, klijuojant ir tvirtinant mechaniškai,kai naudojamos fasadinės mineralinės vatos plokštės, izoliacijos sluoksnio storis 30 mm</t>
  </si>
  <si>
    <t>Metalinio karkaso montažinių kampų (laikiklių) montavimas sienų šiltinimui , tvirtinant dviem sraigtais</t>
  </si>
  <si>
    <t>Neapšiltintų išorės sienų įrengimas aptaisant profiliuotais lakštais k3=0.000</t>
  </si>
  <si>
    <t>Aliuminio kasetės su karkasu</t>
  </si>
  <si>
    <t>SV-2* Sienų vidinių paviršių aptaisymas plokštėmis, tvirtinant prie įrengto metalinio karkaso, kai plokštės gipskartonio k4=2.000</t>
  </si>
  <si>
    <t>Lengvų profilių metalinio karkaso tvirtinimas prie paviršių</t>
  </si>
  <si>
    <t>100m</t>
  </si>
  <si>
    <t>Pertvarų šiltinamosios izoliacijos įrengimas (izoliacijos sluoksnio storis 100.00 mm)</t>
  </si>
  <si>
    <t>Išorės sienų daugiasluoksnių plokščių montavimas</t>
  </si>
  <si>
    <t>Daugiasluoksnė sieninė plokštė 1200x200</t>
  </si>
  <si>
    <t>Neapšiltintų išorės sienų įrengimas aptaisant profiliuotais lakštais</t>
  </si>
  <si>
    <t>SV-3* Neapšiltintų išorės sienų įrengimas aptaisant profiliuotais lakštais (2-jų lygių karkaso sistema)</t>
  </si>
  <si>
    <t>SV-4* Išorės sienų daugiasluoksnių plokščių montavimas</t>
  </si>
  <si>
    <t>Metalinis sienų karkasas (fachvukas) *pritaikyta parapetų karkasui k8=1.04</t>
  </si>
  <si>
    <t>Ventiliuojamų parapetų šiltinamosios izoliacijos įrengimas, tvirtinant prie pagrindo smeigėmis , kai plokštės storis 50.00 mm</t>
  </si>
  <si>
    <t>Ventiliuojamų parapetų šiltinamosios izoliacijos įrengimas, tvirtinant prie pagrindo smeigėmis,kai plokštės storis 100.00 mm</t>
  </si>
  <si>
    <t>Plokščių stogų parapetų ir deformacinių siūlių aptaisymas vieno sluoksnio ritinine danga ( PVC danga) k8=1.07,k9=1.15</t>
  </si>
  <si>
    <t>Gelžb. juostiniai pamatai, atraminės rūsio sienos iki 300mm pločio, įrengiant klojinius iš lentų k8=1.04,k9=1.15</t>
  </si>
  <si>
    <t>Monolitinių pamatų hidroizoliacijos įrengimas , tepant 2 kartus bitumine emulsija k9=1.15</t>
  </si>
  <si>
    <t>Deformacinių siūlių įrengimas , panaudojant metalo lakštus k9=1.15</t>
  </si>
  <si>
    <t>Gelžbetoniniai didesnio kaip 3m3 tūrio įrengimų pamatai, įrengiant klojinius iš skydų, paduodant betoną kranu k8=1.04,k9=1.15</t>
  </si>
  <si>
    <t>Neapšiltintų išorės sienų įrengimas aptaisant profiliuotais lakštais *vėdinama fas.sistema k3=0.000</t>
  </si>
  <si>
    <t>Perforuotos Corten kasetės su karkasu</t>
  </si>
  <si>
    <t>Neapšiltintų išorės sienų įrengimas aptaisant profiliuotais lakštais *perfor. corten kasetėmis k3=0.000</t>
  </si>
  <si>
    <t>Perforuoti Corten kasetės</t>
  </si>
  <si>
    <t>Neapšiltintų išorės sienų įrengimas aptaisant profiliuotais lakštais *lubos k1=1.20,k3=0.000</t>
  </si>
  <si>
    <t>Aliuminio langai *Aliuminio-stiklo konstrukcija su durimis ir langais</t>
  </si>
  <si>
    <t>Langų ir durų išorės angokraščių, apšiltintų izoliacinėmis plokštėmis, aptaisymas skardos lenktais profiliais ( angokraščiai langų)</t>
  </si>
  <si>
    <t>Neapšiltintų išorės sienų įrengimas aptaisant profiliuotais lakštais *turėklai su corten apdaila k3=0.000</t>
  </si>
  <si>
    <t>Perforuotos Corten kasetės</t>
  </si>
  <si>
    <t>Nerūdijančio plieno iškabos raidžių, atskirai tvirtinamų prie fasado, su atskiru apšvietimu, įrengimas</t>
  </si>
  <si>
    <t>Numerių ženklų pritvirtinimas prie mūrinių arba betoninių paviršių *adreso lentelė</t>
  </si>
  <si>
    <t>Adreso lentelė</t>
  </si>
  <si>
    <t>Šlaitinių stogų apsauginių konstrukcinių elementų įrengimas ( stogo kopėčios) k3=0.000</t>
  </si>
  <si>
    <t>8,60 m kopėčios cinkuotos su L=500 mm aikštele</t>
  </si>
  <si>
    <t>Fasadinių pastolių įrengimas ir išardymas , kai pastolių plotis 0,73 m, aukštis iki 15 m (100 m2 vertikalios projekcijos)</t>
  </si>
  <si>
    <t>Parapetų (38 cm pločio) dengimas cinkuota skarda, pritvirtinant medines ir plienines detales</t>
  </si>
  <si>
    <t>Šlaitinių stogų apsauginių konstrukcinių elementų įrengimas ( apsauginė stogo tvorelė)</t>
  </si>
  <si>
    <t>Metalinių laiptų su aptvėrimais montavimas k8=1.03</t>
  </si>
  <si>
    <t>Šlaitinių stogų apsauginių konstrukcinių elementų įrengimas ( stogo kopėčios)</t>
  </si>
  <si>
    <t>Priešgaisrinės stogo kopėčios cinkuotos</t>
  </si>
  <si>
    <t>Stogo langų įrengimas naujoje statyboje</t>
  </si>
  <si>
    <t>Guminių "Sinkauplit" plytelių danga,klijuojant KN-2 klijais,neįrengiant grindjuosčių k8=1.05</t>
  </si>
  <si>
    <t>Guminės plytelės (daugiasl., vienspalv.) 15 mm storio</t>
  </si>
  <si>
    <t>Sporto salių ritininių grindų dangų įrengimas , klijuojant daugiasluoksnę dangą, suvirinant siūles</t>
  </si>
  <si>
    <t>.Speciali danga atspari pačiūžoms, plytelės 1000x1000 (1 tipo danga)</t>
  </si>
  <si>
    <t>Keraminių plytelių grindų dangos įrengimas ant išlyginto pagrindo, kai siūlės iki 8mm pločio , plytelės plotas daugiau 0,10m2 *2 tipas</t>
  </si>
  <si>
    <t>Keraminės grindų plytelės</t>
  </si>
  <si>
    <t>3 tipas* Betoninių dangų padengimas kietais užpildais ( Neodur HE 65 dangos sluoksnio storis 3 mm)</t>
  </si>
  <si>
    <t>Grindų dangų apsauga padengiant dviejų komponentų impregnantu (juos sumaišant)</t>
  </si>
  <si>
    <t>Sporto salių ritininių grindų dangų įrengimas, klijuojant amortizuojantį pasluoksnį ir dangą ( kaučiuko)</t>
  </si>
  <si>
    <t>Sportinė PVC grindų danga (4 tipas)</t>
  </si>
  <si>
    <t>5 tipas, vinil.plytelės* Polivinilchloridinių plytelių danga,klijuojant KN-2 klijais ir įrengiant plastmasines grindjuostes k8=1.05</t>
  </si>
  <si>
    <t>Didelio atsparumo vinilinės plytelės (5 tipo grindų danga)</t>
  </si>
  <si>
    <t>antistatinis* Linoleumo grindų dangų įrengimas, klijuojant ir sulydant sujungimus bei užklijuojant dangą ant sienos (m2 padengto pl.) , kai danga kelių spalvų paprasto piešinio</t>
  </si>
  <si>
    <t>Plieninių grindjuosčių iš lenktų profilių įrengimas</t>
  </si>
  <si>
    <t>Plieninės grindjuostės (aliuminio)</t>
  </si>
  <si>
    <t>Metalinių grotų montavimas, kai tvirtinimui pagrindas betonas</t>
  </si>
  <si>
    <t>Grotelės techniniams kanalams uždengti</t>
  </si>
  <si>
    <t>įleidžiamas kilimėlis viduje* Batų valymo grotelių montavimas , kai grotelės su rėmu k9=1.15</t>
  </si>
  <si>
    <t>Aco Vario batų valymosi polimerbet. vonelė su cink. plieno grotelėmis 500x1000</t>
  </si>
  <si>
    <t>Sienų vidinių paviršių aptaisymas plokštėmis, tvirtinant prie įrengto metalinio karkaso , kai plokštės gipskartonio k4=2.000</t>
  </si>
  <si>
    <t>Pertvarų šiltinamosios izoliacijos įrengimas ( izoliacijos sluoksnio storis 50.00 mm)</t>
  </si>
  <si>
    <t>EI45* Sienų vidinių paviršių aptaisymas plokštėmis, tvirtinant prie įrengto metalinio karkaso , kai plokštės gipskartonio k4=2.000</t>
  </si>
  <si>
    <t>EI60* Sienų vidinių paviršių aptaisymas plokštėmis, tvirtinant prie įrengto metalinio karkaso , kai plokštės gipskartonio k4=2.000</t>
  </si>
  <si>
    <t>150 mm* Dvisluoksnių gipskartonio pertvarų su dvigubu metaliniu karkasu ir 100mm izoliacijos sluoksniu įrengimas</t>
  </si>
  <si>
    <t>EI45, 150 mm* Dvisluoksnių gipskartonio pertvarų su dvigubu metaliniu karkasu ir 100mm izoliacijos sluoksniu įrengimas</t>
  </si>
  <si>
    <t>EI60, 150 mm* Dvisluoksnių gipskartonio pertvarų su dvigubu metaliniu karkasu ir 100mm izoliacijos sluoksniu įrengimas</t>
  </si>
  <si>
    <t>200 mm* Dvisluoksnių gipskartonio pertvarų su dvigubu metaliniu karkasu ir 150mm izoliacijos sluoksniu įrengimas</t>
  </si>
  <si>
    <t>EI45, 200 mm storio* Dvisluoksnių gipskartonio pertvarų su dvigubu metaliniu karkasu ir 150mm izoliacijos sluoksniu įrengimas</t>
  </si>
  <si>
    <t>Tinklinių plieninių pertvarų montavimas</t>
  </si>
  <si>
    <t>Tinklas ir karkasas pertvarai</t>
  </si>
  <si>
    <t>3D akustinė sienos apdaila* Sienų vidinių paviršių aptaisymas plokštėmis, tvirtinant prie įrengto metalinio karkaso , kai plokštės gipskartonio k3=0.000</t>
  </si>
  <si>
    <t>Fibrogipso akustinės plokštės</t>
  </si>
  <si>
    <t>Sienų vidinių paviršių aptaisymas keraminėmis plytelėmis, kai siūlių plotis iki 5 mm, plytelės plotas daugiau 0,012 m2 iki 0,05 m2</t>
  </si>
  <si>
    <t>Sieninės plytelės (1 tipas)</t>
  </si>
  <si>
    <t>Vertikali dviejų sluoksnių teptinė bitumo mastikos hidroizoliacija k8=1.14,k9=1.15</t>
  </si>
  <si>
    <t>Monolitinių sienų ir pertvarų vidaus paviršių paruošimas dažymui arba tapetavimui</t>
  </si>
  <si>
    <t>skaidri tonuota danga* Paruoštų dažymui vidaus paviršių gerasis dažymas emulsiniais dažais</t>
  </si>
  <si>
    <t>Vidaus paviršių labai geras dažymas emulsiniais dažais, paruošiant paviršių dažymui</t>
  </si>
  <si>
    <t>GK* Vidaus paviršių labai geras dažymas emulsiniais dažais, paruošiant paviršių dažymui</t>
  </si>
  <si>
    <t>Sienų vidinių paviršių pagrindo gruntavimas drėgmę atstumiančiais gruntais purkštuvu</t>
  </si>
  <si>
    <t>Palangių lentų montavimas mūrinėse sienose, kai palangių lentos laminuotos</t>
  </si>
  <si>
    <t>Horizontalių ir vertikalių briaunų aptaisymas apsauginiais kampiniais profiliais k9=1.15</t>
  </si>
  <si>
    <t>Profilis kampinis aliuminis</t>
  </si>
  <si>
    <t>Akustinių pakabinamų lubų su metalo konstrukcija ir plokštėmis 600x600 mm įrengimas</t>
  </si>
  <si>
    <t>Aliuminio stiklo horiz.konstrukcijos* Surenkamų - išardomų pertvarų iš aliuminio profilių montavimas</t>
  </si>
  <si>
    <t>ažūr.kirstai tempto tinklo lubos* akustinių pakabinamų lubų su metalo konstrukcija ir plokštėmis 600x600 mm įrengimas k3=0.000</t>
  </si>
  <si>
    <t>Tinklas ir karkasas luboms</t>
  </si>
  <si>
    <t>Mūrinių ir monolitiniu namų lubų betoninių paviršių paruošimas dažymui</t>
  </si>
  <si>
    <t>Lubų paviršių pagrindo gruntavimas drėgmę atstumiančiais gruntais purkštuvu</t>
  </si>
  <si>
    <t>Dušo ir WC HPL pertvaros su montavimo darbais</t>
  </si>
  <si>
    <t>Vidaus paviršių aptaisymas veidrodžiais ( sienų)</t>
  </si>
  <si>
    <t>Veidrodis (skaidrus) 4mm</t>
  </si>
  <si>
    <t>vidaus turėklai* Metalinių laiptų turėklų įrengimas k8=1.04</t>
  </si>
  <si>
    <t>Vidaus turėklai (1 tipas, Grūdinto stiklo turėklas su nerūdijančio plieno porankiu)</t>
  </si>
  <si>
    <t>Grūdinto stiklo turėklas su mediniu porankiu, h=1.2m (2 tipas)</t>
  </si>
  <si>
    <t>tribūnų turėklai* Metalinių laiptų turėklų įrengimas k8=1.04</t>
  </si>
  <si>
    <t>Nerūdijančio plieno turėklas tribūnose, h=0.9m (3 tipas)</t>
  </si>
  <si>
    <t>Medinių porankių įrengimas *pritaikyta NP porankiui k3=0.000</t>
  </si>
  <si>
    <t>Nerūdijančio plieno porankis prie sienos (4 tipas)</t>
  </si>
  <si>
    <t>Metalinių laiptų turėklų įrengimas (5 tipas) k8=1.04</t>
  </si>
  <si>
    <t>Dažytas nerūdijančio plieno porankis (6 tipas)</t>
  </si>
  <si>
    <t>Ranktūrių neįgaliesiems montavimas , kai varžtų skaičius 4 vnt</t>
  </si>
  <si>
    <t>ŽN atrama atlenkiama 800 mm</t>
  </si>
  <si>
    <t>ŽN stacionari rankena 900 mm</t>
  </si>
  <si>
    <t>Surenkamos-išardomos pertvaros su įstiklinimu</t>
  </si>
  <si>
    <t>Aliuminio pertvaros</t>
  </si>
  <si>
    <t>Vidaus vitrinos priešgaisrinės EI45 (VV-06, VV-07, VV-08, VV-10.....VV-14)</t>
  </si>
  <si>
    <t>Vidaus vitrinos priešgaisrinės (VV-09.1...VV-09.4)</t>
  </si>
  <si>
    <t>perdangose, įsk.užsandarinimą* Angų pramušimas betoninėse konstrukcijose k8=1.17</t>
  </si>
  <si>
    <t>sienos ir pertvaros, įsk.užsandarinimą* Angų pramušimas plytų konstrukcijose, kai angos mažos iki 400 mm k8=1.17</t>
  </si>
  <si>
    <t>Vagų pramušimas mūr.sienose,kai vagų skersp.plotas daugiau kaip 100 cm2 kiekv. 20 cm2 pridėti, pramušant pneum.plaktuku k8=1.17</t>
  </si>
  <si>
    <t>vagų užtaisymas paklojus inž.tinklus* Vagų užtaisymas (tinkavimas), nutiesus apšvietimo tinklo laidus sienų paviršiuose</t>
  </si>
  <si>
    <t>Pakabų (rankšluosčiams, drabužiams, dušo galvutei), muilinių, veidrodžių pritvirtinimas prie sienos *hig.prietaisų</t>
  </si>
  <si>
    <t>Džiovintuvai</t>
  </si>
  <si>
    <t>Stalviršis su lietais praustuvais, įskaitant montavimo darbus (16 m2)</t>
  </si>
  <si>
    <t>Apvalių taktilinių įspėjimo indikatorių įrengimas neregių vedančiuosiuose takuose, įstatant į lizdus priklijuojant</t>
  </si>
  <si>
    <t>Dekoratyvinių putplasčio elementų (juostelių) klijavimas prie paviršiaus</t>
  </si>
  <si>
    <t>Įspėjamoji juosta laiptų pakopoms ir pandusams</t>
  </si>
  <si>
    <t>dušo kėdutė* Ranktūrių neįgaliesiems montavimas , kai varžtų skaičius 8 vnt</t>
  </si>
  <si>
    <t>Dušo kėdutė atlenkiama</t>
  </si>
  <si>
    <t>Numerių ženklų pritvirtinimas prie medinių paviršių</t>
  </si>
  <si>
    <t>Evakuacijos ženklai (lipdukai)</t>
  </si>
  <si>
    <t>A tipo* Plieninių durų blokų montavimas mūrinėse sienose ( vidinių durų blokų plotas daugiau 2m2 iki 3 m2)</t>
  </si>
  <si>
    <t>A tipo* Plieninių durų blokų montavimas mūrinėse sienose ( vidinių durų blokų plotas daugiau 3 m2)</t>
  </si>
  <si>
    <t>PLIENINES PRIESGAISRINES DURYS</t>
  </si>
  <si>
    <t>B tipo NP* Plieninių durų blokų montavimas mūrinėse sienose ( vidinių durų blokų plotas daugiau 2m2 iki 3 m2)</t>
  </si>
  <si>
    <t>B tipo NP* Plieninių durų blokų montavimas mūrinėse sienose ( vidinių durų blokų plotas daugiau 3 m2)</t>
  </si>
  <si>
    <t>nerūd.plieno su korio užpildu* PLIENINES DURYS</t>
  </si>
  <si>
    <t>C tipo AL/izol/AL* Plieninių durų blokų montavimas mūrinėse sienose ( vidinių durų blokų plotas daugiau 2m2 iki 3 m2)</t>
  </si>
  <si>
    <t>C tipo AL/izol/AL* Plieninių durų blokų montavimas mūrinėse sienose ( vidinių durų blokų plotas daugiau 3 m2)</t>
  </si>
  <si>
    <t>aliuminio durys su termoizoliaciniu tarpikliu* PLIENINES DURYS</t>
  </si>
  <si>
    <t>D tipo* Aliuminio durys (m2 bloko)</t>
  </si>
  <si>
    <t>Dvivėrės švytuoklinės durys</t>
  </si>
  <si>
    <t>El. spyna</t>
  </si>
  <si>
    <t>Spragtukas</t>
  </si>
  <si>
    <t>Elektrinė sklendė</t>
  </si>
  <si>
    <t>Spyna</t>
  </si>
  <si>
    <t>Priešgaisriniai vidaus vartai su durimis ir priešgaisrine užuolaida 8 m', įskaitant montavimo darbus</t>
  </si>
  <si>
    <t>Aliuminio arba plastiko langų blokų su varstomomis sąvaromis montavimas mūrinėse sienose , kai langų blokų plotas iki 1 m2</t>
  </si>
  <si>
    <t>Aliuminio arba plastiko langų blokų su varstomomis sąvaromis montavimas mūrinėse sienose , kai langų blokų plotas daugiau 1m2 iki 2 m2</t>
  </si>
  <si>
    <t>Aliuminio arba plastiko langų blokų su nevarstomomis sąvaromis montavimas mūrinėse sienose , kai langų blokų plotas daugiau 3 m2</t>
  </si>
  <si>
    <t>Aliuminio langai</t>
  </si>
  <si>
    <t>PLIENINES DURYS</t>
  </si>
  <si>
    <t>Aliuminio durys</t>
  </si>
  <si>
    <t>El.spyna</t>
  </si>
  <si>
    <t>Sekcijinių pakeliamų vartų iki 3 m aukščio su susukamų spyruoklių mechanizmu (sąraminis aukštis iki 0,8 m) montavimas , kai vartų plotas daugiau 6 m2 iki 9 m2 k3=0.000</t>
  </si>
  <si>
    <t>Apšiltinti pakeliamieji segment. garažų vartai (pl.-3000mm, aukštis-3000mm)</t>
  </si>
  <si>
    <t>Automatika buitinė vartams</t>
  </si>
  <si>
    <t>Nerūdijančio plieno šiukšliadėžės</t>
  </si>
  <si>
    <t>Nerūdijančio plieno pakabinami rankšluosčių dozatoriai</t>
  </si>
  <si>
    <t>Nerūdijančio plieno pakabinami muilo dozatoriai</t>
  </si>
  <si>
    <t>Nerūdijančio plieno tualetinio popieriaus dozatoriai</t>
  </si>
  <si>
    <t>Nerūd.plieno WC šepetys pakabinamas</t>
  </si>
  <si>
    <t>Nerūdijančio plieno kabliukai</t>
  </si>
  <si>
    <t>Dušo lentynėlė</t>
  </si>
  <si>
    <t>DH30 automatinė dūmų užuolaida (18m), su montavimo darbais</t>
  </si>
  <si>
    <t>Priešgaisrinė užuolaida EI45</t>
  </si>
  <si>
    <t>Gesintuvai</t>
  </si>
  <si>
    <t>Liftas neįgaliųjų, 2 sustojimai, įskaitant montavimą</t>
  </si>
  <si>
    <t>Plieninių stačiakampių užlankinių ortakių tiesių dalių montavimas, kai ortakio perimetras, mm daugiau 1000 iki 1600</t>
  </si>
  <si>
    <t>Plieninių stačiakampių užlankinių ortakių tiesių dalių montavimas, kai ortakio perimetras, mm daugiau 1600 iki 2400</t>
  </si>
  <si>
    <t>Cinkuotos skardos ortakis 200x420</t>
  </si>
  <si>
    <t>Cinkuotos skardos ortakis 420x200</t>
  </si>
  <si>
    <t>Cinkuotos skardos ortakis 600x400</t>
  </si>
  <si>
    <t>Plieninių apvalių užlankinių ortakių tiesių dalių montavimas, kai ortakio skersmuo, mm daugiau 315 iki 500</t>
  </si>
  <si>
    <t>Plieninių apvalių užlankinių ortakių tiesių dalių montavimas, kai ortakio skersmuo, mm daugiau 500 iki 630</t>
  </si>
  <si>
    <t>Plieninių apvalių užlankinių ortakių tiesių dalių montavimas, kai ortakio skersmuo, mm daugiau 800 iki 1000</t>
  </si>
  <si>
    <t>Spiraliniai ortakiai OSB 315, L-3000</t>
  </si>
  <si>
    <t>Spiraliniai ortakiai OSB 400, L-3000</t>
  </si>
  <si>
    <t>Spiraliniai ortakiai OSB 500, L-3000</t>
  </si>
  <si>
    <t>Spiraliniai ortakiai OSB 560, L-3000</t>
  </si>
  <si>
    <t>Spiraliniai ortakiai OSB 630, L-3000</t>
  </si>
  <si>
    <t>Spiraliniai ortakiai OSB 800, L-3000</t>
  </si>
  <si>
    <t>Cinkuotos skardos ortakis 670x400</t>
  </si>
  <si>
    <t>Plieninių apvalių užlankinių ortakių tiesių dalių montavimas, kai ortakio skersmuo, mm daugiau 160 iki 315</t>
  </si>
  <si>
    <t>Spiraliniai ortakiai OSL 250, L-3000</t>
  </si>
  <si>
    <t>Spiraliniai ortakiai OSB 450, L-3000</t>
  </si>
  <si>
    <t>Plieninių stačiakampių užlankinių ortakių tiesių dalių montavimas, kai ortakio perimetras, mm daugiau 4000</t>
  </si>
  <si>
    <t>Cinkuotos skardos ortakis 1200x1000</t>
  </si>
  <si>
    <t>Cinkuotos skardos ortakis 1800x900</t>
  </si>
  <si>
    <t>Cinkuotos skardos ortakis 1800x1000</t>
  </si>
  <si>
    <t>Spiraliniai ortakiai OSB 900, L-3000</t>
  </si>
  <si>
    <t>Stačiakampiai ortakiai SOP 300x300, L-1250</t>
  </si>
  <si>
    <t>Cinkuotos skardos ortakis 300x500</t>
  </si>
  <si>
    <t>Cinkuotos skardos ortakis 400x300</t>
  </si>
  <si>
    <t>Cinkuotos skardos ortakis 500x300</t>
  </si>
  <si>
    <t>Medžiaginio ortakio montavimas, kai skersmuo iki 500 mm</t>
  </si>
  <si>
    <t>Tekstiliniai ortakiai d355, L-3000</t>
  </si>
  <si>
    <t>Cinkuotos skardos ortakis 400x200</t>
  </si>
  <si>
    <t>Plieninių apvalių užlankinių ortakių tiesių dalių montavimas, kai ortakio skersmuo, mm iki 160</t>
  </si>
  <si>
    <t>Spiraliniai ortakiai OSL 125, L-3000</t>
  </si>
  <si>
    <t>Spiraliniai ortakiai OSL 160, L-3000</t>
  </si>
  <si>
    <t>Spiraliniai ortakiai OSL 200, L-3000</t>
  </si>
  <si>
    <t>Plieninių stačiakampių užlankinių ortakių tiesių dalių montavimas, kai ortakio perimetras, mm daugiau 2400 iki 3200</t>
  </si>
  <si>
    <t>Plieninių stačiakampių užlankinių ortakių tiesių dalių montavimas, kai ortakio perimetras, mm daugiau 3200 iki 4000</t>
  </si>
  <si>
    <t>Stačiakampiai ortakiai SOP 300x250, L-1250</t>
  </si>
  <si>
    <t>Cinkuotos skardos ortakis 400x250</t>
  </si>
  <si>
    <t>Cinkuotos skardos ortakis 400x350</t>
  </si>
  <si>
    <t>Cinkuotos skardos ortakis 500x200</t>
  </si>
  <si>
    <t>Cinkuotos skardos ortakis 550x400</t>
  </si>
  <si>
    <t>Cinkuotos skardos ortakis 600x150</t>
  </si>
  <si>
    <t>Cinkuotos skardos ortakis 600x200</t>
  </si>
  <si>
    <t>Cinkuotos skardos ortakis 700x300</t>
  </si>
  <si>
    <t>Cinkuotos skardos ortakis 700x400</t>
  </si>
  <si>
    <t>Cinkuotos skardos ortakis 800x400</t>
  </si>
  <si>
    <t>Cinkuotos skardos ortakis 800x600</t>
  </si>
  <si>
    <t>Cinkuotos skardos ortakis 1000x400</t>
  </si>
  <si>
    <t>Cinkuotos skardos ortakis 1200x500</t>
  </si>
  <si>
    <t>Cinkuotos skardos ortakis 1800x600</t>
  </si>
  <si>
    <t>Spiraliniai ortakiai OSB 355, L-3000</t>
  </si>
  <si>
    <t>Cinkuotos skardos ortakis 500x350</t>
  </si>
  <si>
    <t>Cinkuotos skardos ortakis 600x350</t>
  </si>
  <si>
    <t>Cinkuotos skardos ortakis 800x350</t>
  </si>
  <si>
    <t>Cinkuotos skardos ortakis 900x350</t>
  </si>
  <si>
    <t>Cinkuotos skardos ortakis 700x350</t>
  </si>
  <si>
    <t>Cinkuotos skardos ortakis 700x500</t>
  </si>
  <si>
    <t>Cinkuotos skardos ortakis 800x800</t>
  </si>
  <si>
    <t>Cinkuotos skardos ortakis 900x500</t>
  </si>
  <si>
    <t>Cinkuotos skardos ortakis 1200x300</t>
  </si>
  <si>
    <t>Cinkuotos skardos ortakis 1400x500</t>
  </si>
  <si>
    <t>Cinkuotos skardos ortakis 1300x1200</t>
  </si>
  <si>
    <t>Cinkuotos skardos ortakis 600x600</t>
  </si>
  <si>
    <t>Cinkuotos skardos ortakis 1200x800</t>
  </si>
  <si>
    <t>Cinkuotos skardos ortakis 500x1400</t>
  </si>
  <si>
    <t>Cinkuotos skardos ortakis 800x1200</t>
  </si>
  <si>
    <t>Cinkuotos skardos ortakis 850x850</t>
  </si>
  <si>
    <t>Grotelių montavimas ortakiuose, išpjaunant angas, kai išpjaunamos angos perimetras, mm iki 1000</t>
  </si>
  <si>
    <t>Oro ištraukimo grotelės 200x100</t>
  </si>
  <si>
    <t>Oro paėmimo antgalių montavimas Deflektoriaus, kurio vamzdigalio d 800 mm, be atotampų montavimas</t>
  </si>
  <si>
    <t>Oro paėmimo antgalis (nuožulnus) D800</t>
  </si>
  <si>
    <t>Vėdinimo sistemų ištraukimo arba pritekėjimo štampuotų grotelių montavimas, kai grotelių plotas, m2 daugiau 0,25 iki 1,0</t>
  </si>
  <si>
    <t>Oro šalinimo D800</t>
  </si>
  <si>
    <t>Difuzorių pajungimo dėžių montavimas, kai jungties skersmuo, mm daugiau 160 iki 315</t>
  </si>
  <si>
    <t>Srautinis oro tiekimo difuzorius D315</t>
  </si>
  <si>
    <t>Oro paėmimo antgalių montavimas Deflektoriaus, kurio vamzdigalio d 630 mm, be atotampų montavimas</t>
  </si>
  <si>
    <t>Oro paėmimo antgalis (nuožulnus) D630</t>
  </si>
  <si>
    <t>Oro šalinimo D630</t>
  </si>
  <si>
    <t>Difuzorių montavimas, kai jungties skersmuo, mm daugiau 160 iki 315</t>
  </si>
  <si>
    <t>Srautinis oro tiekimo difuzorius D250</t>
  </si>
  <si>
    <t>Oro paėmimo antgalių stačiakamp. Montavimas Deflektoriaus, kurio vamzdigalio d 1250 mm, be atotampų montavimas</t>
  </si>
  <si>
    <t>Oro paėmimo antgalis (nuožulnus) 1800x900</t>
  </si>
  <si>
    <t>Grotelių montavimas ortakiuose, išpjaunant angas, kai išpjaunamos angos perimetras, mm daugiau 2000</t>
  </si>
  <si>
    <t>Oro šalinimo lauko grotos 1800x900</t>
  </si>
  <si>
    <t>Difuzorių montavimas, kai jungties skersmuo, mm daugiau 400</t>
  </si>
  <si>
    <t>Srautinis oro tiekimo difuzorius D500</t>
  </si>
  <si>
    <t>Oro ištraukimo grotelės 300x200</t>
  </si>
  <si>
    <t>Oro paėmimo antgalis (nuožulnus) 500x300</t>
  </si>
  <si>
    <t>Grotelių montavimas ortakiuose, išpjaunant angas, kai išpjaunamos angos perimetras, mm daugiau 1500 iki 2000</t>
  </si>
  <si>
    <t>Oro šalinimo lauko grotos 500x300</t>
  </si>
  <si>
    <t>Difuzorių montavimas, kai jungties skersmuo, mm iki 160</t>
  </si>
  <si>
    <t>Difuzoriai DVS/P-DVS 125</t>
  </si>
  <si>
    <t>Difuzoriai DVS/P-DVS 160</t>
  </si>
  <si>
    <t>Difuzoriai DVS/P-DVS 315</t>
  </si>
  <si>
    <t>Grotelių montavimas ortakiuose, išpjaunant angas, kai išpjaunamos angos perimetras, mm daugiau 1000 iki 1500</t>
  </si>
  <si>
    <t>Oro ištraukimo grotelės 400X200</t>
  </si>
  <si>
    <t>Difuzoriai DVS/P-DVS 200</t>
  </si>
  <si>
    <t>Difuzoriai DVS/P-DVS 250</t>
  </si>
  <si>
    <t>Oro paėmimo antgalis (nuožulnus) 1800x600</t>
  </si>
  <si>
    <t>Oro šalinimo lauko grotos 1800x600</t>
  </si>
  <si>
    <t>Oro difuzorius D200</t>
  </si>
  <si>
    <t>Difuzorių pajungimo akustinė dėžė 160/200</t>
  </si>
  <si>
    <t>Oro difuzorius D315</t>
  </si>
  <si>
    <t>Difuzorių pajungimo akustinė dėžė MBL 250/315</t>
  </si>
  <si>
    <t>Oro paėmimo antgalių montavimas Deflektoriaus, kurio vamzdigalio d 280 mm, su atotampom montavimas</t>
  </si>
  <si>
    <t>Oro paėmimo antgalis (nuožulnus) D250</t>
  </si>
  <si>
    <t>Oro ištraukimo grotelės 800x800</t>
  </si>
  <si>
    <t>Oro ištraukimo grotelės 600x600</t>
  </si>
  <si>
    <t>Oro ištraukimo grotelės 1200x500</t>
  </si>
  <si>
    <t>Oro padavimo grotelės 1200x1300</t>
  </si>
  <si>
    <t>Oro paėmimo lauko grotos 1300x1200</t>
  </si>
  <si>
    <t>Oro padavimo grotelės 600x600</t>
  </si>
  <si>
    <t>Oro paėmimo lauko grotos 600x600</t>
  </si>
  <si>
    <t>Oro padavimo grotelės 800x1200</t>
  </si>
  <si>
    <t>Oro paėmimo antgalių montavimas Deflektoriaus, kurio vamzdigalio d 900 mm, be atotampų montavimas</t>
  </si>
  <si>
    <t>Oro paėmimo antgalis (nuožulnus) D900</t>
  </si>
  <si>
    <t>Vėdinimo sistemų ištraukimo arba pritekėjimo štampuotų grotelių montavimas, kai grotelių plotas, m2 iki 0,25</t>
  </si>
  <si>
    <t>Oro šalinimo D400</t>
  </si>
  <si>
    <t>Oro padavimo grotos 850x850</t>
  </si>
  <si>
    <t>PRITAIKYTA 20mm * Vamzdyno vamzdžių izoliavimas porėtomis sintetinio kaučiuko plokštėmis (izoliacijos išorinio paviršiaus plotas), kai vamzdžių skersmuo iki 200 mm</t>
  </si>
  <si>
    <t>100 m2</t>
  </si>
  <si>
    <t>PRITAIKYTA 30mm * Vamzdyno vamzdžių izoliavimas porėtomis sintetinio kaučiuko plokštėmis (izoliacijos išorinio paviršiaus plotas), kai vamzdžių skersmuo iki 200 mm</t>
  </si>
  <si>
    <t>Vamzdyno iki 200 mm skersmens vamzdžių izoliavimas mineralinės vatos dembliais be dangos (izoliacijos išorinio paviršiaus plotas), kai izoliacijos storis 50 mm</t>
  </si>
  <si>
    <t>Lamelių dembliai su al. fol. Paroc Pro Lamella Mat AluCoat, 5000x1000x50mm</t>
  </si>
  <si>
    <t>kv.m</t>
  </si>
  <si>
    <t>Vamzdyno iki 200 mm skersmens vamzdžių izoliavimas mineralinės vatos dembliais, padengtais aliuminio folija (izoliacijos išorinio paviršiaus plotas), kai izoliacijos storis 80 mm</t>
  </si>
  <si>
    <t>Armuoti dembliai Paroc Wired Mat 80 AluCoat, 3500x1000x80mm</t>
  </si>
  <si>
    <t>KALCIO SILIKATO IZOLIACIJA 100MM Stačiakampių daugiau 1000 mm iki 2400 mm perimetro kanalų izoliavimas mineralinės vatos dembliais, padengtais aliuminio folija (izoliacijos išorinio paviršiaus plotas), kai izoliacijos storis 100 mm</t>
  </si>
  <si>
    <t>Kalcio silikatas EI180 100mm; 30mm</t>
  </si>
  <si>
    <t>Plokštės Paroc Fire Slab 80 AluCoat, 80mm</t>
  </si>
  <si>
    <t>Vožtuvų, sklendžių, užkaišų montavimas apvaliuose ortakiuose, kai jungties skersmuo, mm daugiau 500</t>
  </si>
  <si>
    <t>Ugnies vožtuvas D800 EI60.</t>
  </si>
  <si>
    <t>Vožtuvų, sklendžių, užkaišų montavimas apvaliuose ortakiuose, kai jungties skersmuo, mm daugiau 315 iki 500</t>
  </si>
  <si>
    <t>Reg.sk. IRIS D315</t>
  </si>
  <si>
    <t>Ugnies vožtuvas EI 120 CX5-630</t>
  </si>
  <si>
    <t>Vožtuvų, sklendžių, užkaišų montavimas apvaliuose ortakiuose, kai jungties skersmuo, mm daugiau 160 iki 315</t>
  </si>
  <si>
    <t>Reg.sk. IRIS D250</t>
  </si>
  <si>
    <t>Vožtuvų, sklendžių, užkaišų montavimas stačiakampiuose ortakiuose, kai jungties perimetras, mm daugiau 4000</t>
  </si>
  <si>
    <t>Priešgaisrinė sklendė 1200x1000 EI60.</t>
  </si>
  <si>
    <t>Reg.sk. IRIS D500</t>
  </si>
  <si>
    <t>VAV sklendė D630</t>
  </si>
  <si>
    <t>VAV sklendė 1200x1000</t>
  </si>
  <si>
    <t>Vožtuvų, sklendžių, užkaišų montavimas stačiakampiuose ortakiuose, kai jungties perimetras, mm daugiau 1000 iki 1600</t>
  </si>
  <si>
    <t>Priešgaisrinė sklendė 500x250 EI60.</t>
  </si>
  <si>
    <t>Ugnies vožtuvas EI 120 CX5-315</t>
  </si>
  <si>
    <t>Vožtuvų, sklendžių, užkaišų montavimas apvaliuose ortakiuose, kai jungties skersmuo, mm iki 160</t>
  </si>
  <si>
    <t>Reg.sk. IRIS D125</t>
  </si>
  <si>
    <t>Reg.sk. IRIS D160</t>
  </si>
  <si>
    <t>VAV sklendė D250</t>
  </si>
  <si>
    <t>VAV sklendė D315</t>
  </si>
  <si>
    <t>Vožtuvų, sklendžių, užkaišų montavimas stačiakampiuose ortakiuose, kai jungties perimetras, mm daugiau 1600 iki 2400</t>
  </si>
  <si>
    <t>Vožtuvų, sklendžių, užkaišų montavimas stačiakampiuose ortakiuose, kai jungties perimetras, mm daugiau 2400 iki 3200</t>
  </si>
  <si>
    <t>Vožtuvų, sklendžių, užkaišų montavimas stačiakampiuose ortakiuose, kai jungties perimetras, mm daugiau 3200 iki 4000</t>
  </si>
  <si>
    <t>Priešgaisrinė sklendė 400x250 EI60.</t>
  </si>
  <si>
    <t>Priešgaisrinė sklendė 400x300 EI60.</t>
  </si>
  <si>
    <t>Priešgaisrinė sklendė 700x300 EI60.</t>
  </si>
  <si>
    <t>Priešgaisrinė sklendė 800x600 EI60.</t>
  </si>
  <si>
    <t>Priešgaisrinė sklendė 1200x500 EI60.</t>
  </si>
  <si>
    <t>Priešgaisrinė sklendė 1800x600 EI60.</t>
  </si>
  <si>
    <t>Ugnies vožtuvas EI 120 CX5-125</t>
  </si>
  <si>
    <t>Ugnies vožtuvas EI 120 CX5-160</t>
  </si>
  <si>
    <t>Ugnies vožtuvas EI 120 CX5-200</t>
  </si>
  <si>
    <t>Ugnies vožtuvas EI 120 CX5-400</t>
  </si>
  <si>
    <t>Reg.sk. IRIS D200</t>
  </si>
  <si>
    <t>Priešgaisrinė sklendė 900x350 EI60.</t>
  </si>
  <si>
    <t>Ugnies vožtuvas EI 120 CX5-560</t>
  </si>
  <si>
    <t>Reg.sk. IRIS D400</t>
  </si>
  <si>
    <t>Reg.sk. IRIS D630</t>
  </si>
  <si>
    <t>900 mm ilgio apvalių triukšmo slopintuvų montavimas ortakiuose, kai slopintuvo vidaus skersmuo, mm iki 200</t>
  </si>
  <si>
    <t>Triukšmo slopintuvai TSA-125, L-900</t>
  </si>
  <si>
    <t>Užd.skl. uždaryta, 230V, 1f, 1300x1200</t>
  </si>
  <si>
    <t>Užd.skl. normaliai uždaryta, 230V, 1f, 600x600</t>
  </si>
  <si>
    <t>VENTILIATORIŲ MONTAVIMAS Ašinio ventiliatoriaus, kurio svoris iki 0,05T, montavimas, be revizijos</t>
  </si>
  <si>
    <t>Priešgaisrinė sklendė 1400x500 EI60.</t>
  </si>
  <si>
    <t>Ugnies vožtuvas D900 EI60.</t>
  </si>
  <si>
    <t>Užd.skl. normaliai uždaryta, 230V, 1f, 800x800.</t>
  </si>
  <si>
    <t>Užd.skl. normaliai uždaryta, 230V, 1f, D250</t>
  </si>
  <si>
    <t>Vėdinimo ir oro kondicionavimo įrenginių iš atskirų dalių (agregatų) montavimas (dalis arba agregatas), kai dalies arba agregato masė, t daugiau 0,5 iki 1</t>
  </si>
  <si>
    <t>Vėdinimo ir oro kondicionavimo įrenginių iš atskirų dalių (agregatų) montavimas (dalis arba agregatas), kai dalies arba agregato masė, t daugiau 0,3 iki 0,5</t>
  </si>
  <si>
    <t>Vandentiekio, šildymo vamzdynų iš varinių vamzdžių tiesimas, tvirtinant prie konstrukcijų, kai vamzdžio išorinis skersmuo, mm iki 22</t>
  </si>
  <si>
    <t>Variniai vamzdžiai su PVC danga 1/2 ir 1/4</t>
  </si>
  <si>
    <t>Vandentiekio, šildymo ir suspausto oro vamzdynų iš plastikinių vamzdžių tiesimas ant grindų pagrindo, kai vamzdžio išorinis skersmuo, mm iki 32</t>
  </si>
  <si>
    <t>Frankische daugiasluoksniai vamzdžiai PE-RT/Al/PE-RT,16x2mm</t>
  </si>
  <si>
    <t>Frankische daugiasluoksniai vamzdžiai PE-RT/Al/PE-RT, 20x2mm</t>
  </si>
  <si>
    <t>Vandentiekio, šildymo, dujotiekio vamzdynų iš plieninių vamzdžių tiesimas, tvirtinant prie konstrukcijų, kai vamzdžio išorinis skersmuo, mm iki 22</t>
  </si>
  <si>
    <t>Vandentiekio, šildymo, dujotiekio vamzdynų iš plieninių vamzdžių tiesimas, tvirtinant prie konstrukcijų, kai vamzdžio išorinis skersmuo, mm daugiau 22 iki 40</t>
  </si>
  <si>
    <t>Vandentiekio, šildymo, dujotiekio vamzdynų iš plieninių vamzdžių tiesimas, tvirtinant prie konstrukcijų, kai vamzdžio išorinis skersmuo, mm daugiau 40 iki 70</t>
  </si>
  <si>
    <t>Vandentiekio, šildymo, dujotiekio vamzdynų iš plieninių vamzdžių tiesimas, tvirtinant prie konstrukcijų, kai vamzdžio išorinis skersmuo, mm daugiau 70 iki 100</t>
  </si>
  <si>
    <t>Vandentiekio, šildymo, dujotiekio vamzdynų iš plieninių vamzdžių tiesimas, tvirtinant prie konstrukcijų, kai vamzdžio išorinis skersmuo, mm daugiau 100 iki 150</t>
  </si>
  <si>
    <t>Nerūd. plieno vamzdžiai išor. 18x1</t>
  </si>
  <si>
    <t>Nerūd. plieno vamzdžiai išor. 22x1,2</t>
  </si>
  <si>
    <t>Nerūd. plieno vamzdžiai išor. 28x1,2</t>
  </si>
  <si>
    <t>Nerūd. plieno vamzdžiai išor. 35x1,5</t>
  </si>
  <si>
    <t>Nerūd. plieno vamzdžiai išor. 42x1,5</t>
  </si>
  <si>
    <t>Nerūd. plieno vamzdžiai išor. 54x1,5</t>
  </si>
  <si>
    <t>Nerūd. plieno vamzdžiai išor. 76x2</t>
  </si>
  <si>
    <t>Nerūd. plieno vamzdžiai išor. 108x2</t>
  </si>
  <si>
    <t>Vandentiekio, šildymo, dujotiekio vamzdynų iš plieninių vamzdžių tiesimas, tvirtinant prie konstrukcijų, kai vamzdžio išorinis skersmuo, mm daugiau 150</t>
  </si>
  <si>
    <t>Plieninis elektra virinamas vamzdis DN25</t>
  </si>
  <si>
    <t>Plieninis elektra virinamas vamzdis DN32</t>
  </si>
  <si>
    <t>Plieninis elektra virinamas vamzdis DN40</t>
  </si>
  <si>
    <t>Plieninis elektra virinamas vamzdis DN50</t>
  </si>
  <si>
    <t>Plieninis elektra virinamas vamzdis DN65</t>
  </si>
  <si>
    <t>Plieninis elektra virinamas vamzdis DN80</t>
  </si>
  <si>
    <t>Plieninis elektra virinamas vamzdis DN100</t>
  </si>
  <si>
    <t>Plieninis elektra virinamas vamzdis DN125</t>
  </si>
  <si>
    <t>Plieninis elektra virinamas vamzdis DN150</t>
  </si>
  <si>
    <t>Plieninis elektra virinamas vamzdis DN200</t>
  </si>
  <si>
    <t>Plieninis elektra virinamas vamzdis DN400</t>
  </si>
  <si>
    <t>Vamzdyno vamzdžių izoliavimas folija padengtais kevalais, kai vamzdžio išorinis skersmuo iki 35 mm</t>
  </si>
  <si>
    <t>100 m</t>
  </si>
  <si>
    <t>Vamzdyno vamzdžių izoliavimas folija padengtais kevalais, kai vamzdžio išorinis skersmuo 42-54 mm</t>
  </si>
  <si>
    <t>Vamzdyno vamzdžių izoliavimas folija padengtais kevalais, kai vamzdžio išorinis skersmuo 60-114 mm</t>
  </si>
  <si>
    <t>Kevalai Paroc Hvac Section AluCoat T, izoliac. diam. 15mm, storis 40mm</t>
  </si>
  <si>
    <t>Kevalai Paroc Hvac Section AluCoat T, izoliac. diam. 18mm, storis 40mm</t>
  </si>
  <si>
    <t>Kevalai Paroc Hvac Section AluCoat T, izoliac. diam. 22mm, storis 40mm</t>
  </si>
  <si>
    <t>Kevalai Paroc Hvac Section AluCoat T, izoliac. diam. 28mm, storis 40mm</t>
  </si>
  <si>
    <t>Kevalai Paroc Hvac Section AluCoat T, izoliac. diam. 35mm, storis 40mm</t>
  </si>
  <si>
    <t>Kevalai Paroc Hvac Section AluCoat T, izoliac. diam. 42mm, storis 40mm</t>
  </si>
  <si>
    <t>Kevalai Paroc Hvac Section AluCoat T, izoliac. diam. 54mm, storis 40mm</t>
  </si>
  <si>
    <t>Kevalai Paroc Hvac Section AluCoat T, izoliac. diam. 76mm, storis 40mm</t>
  </si>
  <si>
    <t>Kevalai Paroc Hvac Section AluCoat T, izoliac. diam. 108mm, storis 40mm</t>
  </si>
  <si>
    <t>Vamzdyno vamzdžių izoliavimas porėtais sintetinio kaučiuko kevalais, kai vamzdžio išorinis skersmuo iki 35 mm</t>
  </si>
  <si>
    <t>Vamzdyno vamzdžių izoliavimas porėtais sintetinio kaučiuko kevalais, kai vamzdžio išorinis skersmuo 42-54 mm</t>
  </si>
  <si>
    <t>Vamzdyno vamzdžių izoliavimas porėtais sintetinio kaučiuko kevalais, kai vamzdžio išorinis skersmuo 60-114 mm</t>
  </si>
  <si>
    <t>Vamzdyno vamzdžių izoliavimas porėtais sintetinio kaučiuko kevalais, kai vamzdžio išorinis skersmuo nuo 125 mm</t>
  </si>
  <si>
    <t>Antikondensacinė izoliacija 40 mm, vamzdis D20</t>
  </si>
  <si>
    <t>Antikondensacinė izoliacija 40 mm, vamzdis D25</t>
  </si>
  <si>
    <t>Antikondensacinė izoliacija 40 mm, vamzdis D32</t>
  </si>
  <si>
    <t>Antikondensacinė izoliacija 40 mm, vamzdis D40</t>
  </si>
  <si>
    <t>Antikondensacinė izoliacija 40 mm, vamzdis D50</t>
  </si>
  <si>
    <t>Antikondensacinė izoliacija 40 mm, vamzdis D65</t>
  </si>
  <si>
    <t>Antikondensacinė izoliacija 40 mm, vamzdis D80</t>
  </si>
  <si>
    <t>Antikondensacinė izoliacija 40 mm, vamzdis D100</t>
  </si>
  <si>
    <t>Antikondensacinė izoliacija 40 mm, vamzdis D125</t>
  </si>
  <si>
    <t>Antikondensacinė izoliacija 40 mm, vamzdis D150</t>
  </si>
  <si>
    <t>Antikondensacinė izoliacija 40 mm, vamzdis D200</t>
  </si>
  <si>
    <t>Antikondensacinė izoliacija 40 mm, vamzdis D400</t>
  </si>
  <si>
    <t>Antikondensacinė izoliacija su apsauginiu šarvu 40 mm, vamzdis D100</t>
  </si>
  <si>
    <t>Antikondensacinė izoliacija su apsauginiu šarvu 40 mm, vamzdis D200</t>
  </si>
  <si>
    <t>Movinių ventilių, čiaupų, vožtuvų, kurių d iki 50 mm, prijung. * iki DN60</t>
  </si>
  <si>
    <t>Rutuliniai ventiliai ilga rankenėle diam. 1/2`, PP V/V sriegis</t>
  </si>
  <si>
    <t>Rutuliniai ventiliai ilga rankenėle diam. 3/4`, PP V/V sriegis</t>
  </si>
  <si>
    <t>Rutuliniai ventiliai ilga rankenėle diam. 1`, PP V/V sriegis</t>
  </si>
  <si>
    <t>Rutuliniai ventiliai ilga rankenėle diam. 1 1/4`, PP V/V sriegis</t>
  </si>
  <si>
    <t>Rutuliniai ventiliai ilga rankenėle diam. 2`, PP V/V sriegis</t>
  </si>
  <si>
    <t>Rutulinis ventilis ITAP IDEAL, vidus-vidus, ilga rankena, 2''1/2</t>
  </si>
  <si>
    <t>Dviejų kolektorių mazgo montavimas, kai 4 atšakų</t>
  </si>
  <si>
    <t>Dviejų kolektorių mazgo montavimas, kai 5 atšakų</t>
  </si>
  <si>
    <t>Dviejų kolektorių mazgo montavimas, kai 6 atšakų</t>
  </si>
  <si>
    <t>Dviejų kolektorių mazgo montavimas, kai 7 atšakų</t>
  </si>
  <si>
    <t>Dviejų kolektorių mazgo montavimas, kai 8 atšakų</t>
  </si>
  <si>
    <t>Dviejų kolektorių mazgo montavimas, kai 10 atšakų</t>
  </si>
  <si>
    <t>Dviejų kolektorių mazgo montavimas, kai 11 atšakų</t>
  </si>
  <si>
    <t>Dviejų kolektorių mazgo montavimas, kai 12 atšakų</t>
  </si>
  <si>
    <t>TECE nerūdijančio plieno reg. SLQ kolektoriai 4 ž</t>
  </si>
  <si>
    <t>TECE nerūdijančio plieno reg. SLQ kolektoriai 5 ž</t>
  </si>
  <si>
    <t>TECE nerūdijančio plieno reg. SLQ kolektoriai 6 ž</t>
  </si>
  <si>
    <t>TECE nerūdijančio plieno reg. SLQ kolektoriai 7 ž</t>
  </si>
  <si>
    <t>TECE nerūdijančio plieno reg. SLQ kolektoriai 8 ž</t>
  </si>
  <si>
    <t>TECE nerūdijančio plieno reg. SLQ kolektoriai 10 ž</t>
  </si>
  <si>
    <t>TECE nerūdijančio plieno reg. SLQ kolektoriai 11 ž</t>
  </si>
  <si>
    <t>TECE nerūdijančio plieno reg. SLQ kolektoriai 12 ž</t>
  </si>
  <si>
    <t>Flanšinės uždaromosios armatūros montavimas, kai nominalusis vidinis skersmuo, mm iki 50</t>
  </si>
  <si>
    <t>Nuo slėgio nepriklausomas kombinuotas reguliavimo ir_x000D_ balansavimo ventilis su integruotu dvieigiu vožtuvu su pavara_x000D_ DN15HF</t>
  </si>
  <si>
    <t>Nuo slėgio nepriklausomas kombinuotas reguliavimo ir balansavimo ventilis su integruotu dvieigiu vožtuvu su pavara DN40H</t>
  </si>
  <si>
    <t>Automatinių oro rinktuvų montavimas</t>
  </si>
  <si>
    <t>Automatinis nuorintojas 1/2` MKV 15 R/N</t>
  </si>
  <si>
    <t>Manometrų su trieigiu čiaupu montavimas</t>
  </si>
  <si>
    <t>Manometrai MDR 63/16 1/4`</t>
  </si>
  <si>
    <t>Cirkuliacinių siurblių su movinėmis jungtimis montavimas</t>
  </si>
  <si>
    <t>Cirkuliaciniai siurbliai</t>
  </si>
  <si>
    <t>Flanš.ventilių, sklendžių, vožtuvų, kurių d iki 50 mm, prijung.flanš.su privir.atvamzdžiu</t>
  </si>
  <si>
    <t>Atbulinis vožtuvas DN15</t>
  </si>
  <si>
    <t>Atbulinis vožtuvas DN25</t>
  </si>
  <si>
    <t>Atbulinis vožtuvas DN40</t>
  </si>
  <si>
    <t>Nuo slėgio nepriklausomas kombinuotas reguliavimo ir_x000D_ balansavimo ventilis su integruotu dvieigiu vožtuvu su pavara_x000D_ DN25HF; Qnom 2,7m3/h; vanduo</t>
  </si>
  <si>
    <t>Privirinamos uždaromosios armatūros montavimas, kai nominalusis vidinis skersmuo, mm iki 50</t>
  </si>
  <si>
    <t>Rankinio nustatymo balansiniai ventiliai USV-1 DN 25 (su matavimo antgaliais)</t>
  </si>
  <si>
    <t>Rankinio nustatymo balansiniai ventiliai USV-1 DN 40 (su matavimo antgaliais)</t>
  </si>
  <si>
    <t>Termometrų su lizdu montavimas</t>
  </si>
  <si>
    <t>Termometrai 120 C įsuk. T63/50</t>
  </si>
  <si>
    <t>Movinių ventilių, čiaupų, vožtuvų, kurių d iki 50 mm, prijung.</t>
  </si>
  <si>
    <t>Rankinio nustatymo balans. ventiliai MSV-BD DN 20 su drenažu ir uždarymo funkc.</t>
  </si>
  <si>
    <t>Termostatiniai balansiniai ventiliai MTCV DN 15 (A versija)</t>
  </si>
  <si>
    <t>EL.RADIATORIŲ IR KONVEKTORIŲ Elektrinių rankšluoščių montavimas</t>
  </si>
  <si>
    <t>Elektrinis radiatorius 533W 230V</t>
  </si>
  <si>
    <t>Elektrinis radiatorius 700W 230V</t>
  </si>
  <si>
    <t>Elektrinis radiatorius 795W 230V</t>
  </si>
  <si>
    <t>Elektrinis radiatorius 905W 230V</t>
  </si>
  <si>
    <t>Elektrinis radiatorius 1439W 230V</t>
  </si>
  <si>
    <t>Konvektorius 15/023H/1600 905W</t>
  </si>
  <si>
    <t>Vėdinimo ir oro kondicionavimo įrenginių iš atskirų dalių (agregatų) montavimas (dalis arba agregatas), kai dalies arba agregato masė, t iki 0,3</t>
  </si>
  <si>
    <t>Fankoilas Komplekte su AB-QM, el. sklende, 230V</t>
  </si>
  <si>
    <t>Spintų kolektoriniams mazgams montavimas</t>
  </si>
  <si>
    <t>Potinkinės kolektorinė dėžė, baltos spalvos, dydis parenkamas pagal kolektoriaus žiedų skaičių.</t>
  </si>
  <si>
    <t>Kondicionierių išorinių agregatų montavimas nuo žemės, kai vidiniai agregatai prijungiami 2 jungtimis, o išorinio agregato šaldymo galia, kW iki 5,0</t>
  </si>
  <si>
    <t>Kondicionierių vidinių sieninių agregatų montavimas, kai šaldymo galia, kW iki 5,0</t>
  </si>
  <si>
    <t>Oro kondicionierius 3,5 kW, sukompl. Vid. + išor. Blokai</t>
  </si>
  <si>
    <t>Oro užuolaidų 25-50 kg masės montavimas, kai durų aukštis nuo 2,5 iki 4 m</t>
  </si>
  <si>
    <t>Oro užuolaidų iki 25 kg masės montavimas, kai durų aukštis iki 3 m</t>
  </si>
  <si>
    <t>Oro užuolaidos 13kW</t>
  </si>
  <si>
    <t>Oro užuolaidos 2kW</t>
  </si>
  <si>
    <t>Plieninių šildymo radiatorių montavimas, tvirtinant kronšteinus medsraigčiais</t>
  </si>
  <si>
    <t>kW</t>
  </si>
  <si>
    <t>Plieniniai radiatoriai</t>
  </si>
  <si>
    <t>Vėdinimo ir oro kondicionavimo įrenginių iš atskirų dalių (agregatų) montavimas (dalis arba agregatas), kai dalies arba agregato masė, t daugiau 1,0 iki 1,5</t>
  </si>
  <si>
    <t>Akumuliacinių talpų montavimas, kai akumuliacinės talpos tūris, m3 daugiau 1,00 iki 2,00</t>
  </si>
  <si>
    <t>Akumuliacinė talpa su gamykline izoliacija 1500 ltr</t>
  </si>
  <si>
    <t>Šilumokeičio keitikliams, kai nuvedamos šilumos galingumas iki 80 kW</t>
  </si>
  <si>
    <t>Plokštelinis šilumokaitis fancoilų vėsinimo sistemai 73,5kW; 5-10°C / 10-15°C; 20kPa / 20kPa; Etilenglikolis 40%</t>
  </si>
  <si>
    <t>Iki 250 l akumuliacinės talpos montavimas</t>
  </si>
  <si>
    <t>Etilenglikolio mišinio talpa su aprišimo mazgu 100ltr</t>
  </si>
  <si>
    <t>Membraninių išsiplėtimo indų montavimas, kai išsiplėtimo indo talpa, daugiau 100 iki 150 litrų</t>
  </si>
  <si>
    <t>Membraninių išsiplėtimo indų montavimas, kai išsiplėtimo indo talpa, daugiau 75 iki 100 litrų</t>
  </si>
  <si>
    <t>Membraninių išsiplėtimo indų montavimas, kai išsiplėtimo indo talpa, daugiau 50 iki 75 litrų</t>
  </si>
  <si>
    <t>Išsiplėtimo indas čileriams 140ltr.; etilenglikolis 40%, sukompl., pajungimo mazgai</t>
  </si>
  <si>
    <t>Išsiplėtimo indas vėsinimo/šildymo 80ltr.; etilenglikolis 40%, sukompl., pajungimo mazgai</t>
  </si>
  <si>
    <t>Išsiplėtimo indas fancoilų vėsinimo sistemai 50ltr.; vanduo, sukompl., pajungimo mazgai</t>
  </si>
  <si>
    <t>Išsiplėtimo indų pajungimo mazgai * Rankinių siurblių mazgų montavimas</t>
  </si>
  <si>
    <t>Iki 150 mm skersmens privirinamos uždaromosios armatūros montavimas, privirinant objekte</t>
  </si>
  <si>
    <t>Iki 100 mm skersmens privirinamos uždaromosios armatūros montavimas, privirinant objekte</t>
  </si>
  <si>
    <t>Rankinio nustatymo balansiniai ventiliai MSV-F2 DN 125 (su matavimo antgaliais)</t>
  </si>
  <si>
    <t>Rankinio nustatymo balansiniai ventiliai MSV-F2 DN 80 (su matavimo antgaliais)</t>
  </si>
  <si>
    <t>Rankinio nustatymo balansiniai ventiliai USV-1 DN 50 (su matavimo antgaliais)</t>
  </si>
  <si>
    <t>Apsauginiai vožtuvai 1 1/4''</t>
  </si>
  <si>
    <t>Apsauginiai vožtuvai 1`</t>
  </si>
  <si>
    <t>Apsauginiai vožtuvai 3/4`</t>
  </si>
  <si>
    <t>Vandens valymo filtro, kurio skersmuo iki 150 mm, montavimas</t>
  </si>
  <si>
    <t>Vandens valymo filtro, kurio skersmuo iki 100 mm, montavimas</t>
  </si>
  <si>
    <t>Plieniniai purvo surinktuvai DN 150</t>
  </si>
  <si>
    <t>Purvo gaudytuvas DN100</t>
  </si>
  <si>
    <t>Purvo gaudytuvas DN65</t>
  </si>
  <si>
    <t>Flanšinės uždaromosios armatūros montavimas, kai nominalusis vidinis skersmuo, mm 200</t>
  </si>
  <si>
    <t>Flanšinės uždaromosios armatūros montavimas, kai nominalusis vidinis skersmuo, mm 150</t>
  </si>
  <si>
    <t>Flanšinės uždaromosios armatūros montavimas, kai nominalusis vidinis skersmuo, mm 100</t>
  </si>
  <si>
    <t>Flanšinės uždaromosios armatūros montavimas, kai nominalusis vidinis skersmuo, mm 80</t>
  </si>
  <si>
    <t>Flanšiniai ventiliai JIP-LD, DN200, T150 laipsnių C</t>
  </si>
  <si>
    <t>Flanšiniai ventiliai JIP-LD, DN150, T150 laipsnių C</t>
  </si>
  <si>
    <t>Flanšiniai ventiliai JIP-LD, DN100, T150 laipsnių C</t>
  </si>
  <si>
    <t>Flanšiniai ventiliai JIP-LD, DN65, T150 laipsnių C</t>
  </si>
  <si>
    <t>Flanšiniai ventiliai JIP-LD, DN25, T150 laipsnių C</t>
  </si>
  <si>
    <t>Flanš.ventilių, sklendžių, vožtuvų, kurių d iki 200 mm, prijung.flanš.su privir.atvamzdžiu</t>
  </si>
  <si>
    <t>Flanš.ventilių, sklendžių, vožtuvų, kurių d iki 100 mm, prijung.flanš.su privir.atvamzdžiu</t>
  </si>
  <si>
    <t>Atbulinis vožtuvas DN150</t>
  </si>
  <si>
    <t>Atbulinis vožtuvas DN100</t>
  </si>
  <si>
    <t>Atbulinis vožtuvas DN65</t>
  </si>
  <si>
    <t>Flanšinės uždaromosios armatūros montavimas, kai nominalusis vidinis skersmuo, mm 125</t>
  </si>
  <si>
    <t>Rankinio nustatymo balansiniai ventiliai MSV-F2 DN 100 (su matavimo antgaliais)</t>
  </si>
  <si>
    <t>Flanšiniai ventiliai JIP-LD, DN125, T150 laipsnių C</t>
  </si>
  <si>
    <t>Nuo slėgio nepriklausomas kombinuotas reguliavimo ir balansavimo ventilis su integruotu dvieigiu vožtuvu su pavara DN40; Qnom 7,5m3/h</t>
  </si>
  <si>
    <t>Flanšiniai ventiliai JIP-LD, DN50, T150 laipsnių C</t>
  </si>
  <si>
    <t>Atbulinis vožtuvas DN80</t>
  </si>
  <si>
    <t>Nuo slėgio nepriklausomas kombinuotas reguliavimo ir_x000D_ balansavimo ventilis su integruotu dvieigiu vožtuvu su pavara_x000D_ DN50; Qnom 12,5m3/h</t>
  </si>
  <si>
    <t>Atbulinis vožtuvas DN50</t>
  </si>
  <si>
    <t>Nuo slėgio nepriklausomas kombinuotas reguliavimo ir_x000D_ balansavimo ventilis su integruotu dvieigiu vožtuvu su pavara_x000D_ DN40; Qnom 26m3/h; vanduo</t>
  </si>
  <si>
    <t>Nuo slėgio nepriklausomas kombinuotas reguliavimo ir balansavimo ventilis su integruotu dvieigiu vožtuvu su pavara DN25HF; Qnom 2,7m3/h; vanduo</t>
  </si>
  <si>
    <t>Flanšiniai ventiliai JIP-LD, DN32, T150 laipsnių C</t>
  </si>
  <si>
    <t>Nuo slėgio nepriklausomas kombinuotas reguliavimo ir_x000D_ balansavimo ventilis su integruotu dvieigiu vožtuvu su pavara_x000D_ DN50; Qnom 12,5m3/h; vanduo</t>
  </si>
  <si>
    <t>Nuo slėgio nepriklausomas kombinuotas reguliavimo ir_x000D_ balansavimo ventilis su integruotu dvieigiu vožtuvu su pavara_x000D_ DN32HF; Qnom 4,0m3/h; vanduo</t>
  </si>
  <si>
    <t>Nuo slėgio nepriklausomas kombinuotas reguliavimo ir_x000D_ balansavimo ventilis su integruotu dvieigiu vožtuvu su pavara_x000D_ DN20; Qnom 0,9m3/h; vanduo</t>
  </si>
  <si>
    <t>Flanšiniai ventiliai JIP-LD, DN20, T150 laipsnių C</t>
  </si>
  <si>
    <t>Nuo slėgio nepriklausomas kombinuotas reguliavimo ir_x000D_ balansavimo ventilis su integruotu dvieigiu vožtuvu su pavara_x000D_ DN15LF; Qnom 0,275m3/h; vanduo</t>
  </si>
  <si>
    <t>Flanšiniai ventiliai JIP-LD, DN15, T150 laipsnių C</t>
  </si>
  <si>
    <t>Nuo slėgio nepriklausomas kombinuotas reguliavimo ir_x000D_ balansavimo ventilis su integruotu dvieigiu vožtuvu su pavara_x000D_ DN15; Qnom 0,45m3/h; vanduo</t>
  </si>
  <si>
    <t>Metalinių virš 50 mm skersmens vamzdžių aliejinis dažymas du kartus</t>
  </si>
  <si>
    <t>Vandentiekio ir šildymo sistemų vamzdynų hidraulinis bandymas</t>
  </si>
  <si>
    <t>Hidraulinis šiluminio mazgo išbandymas</t>
  </si>
  <si>
    <t>VAMZDYNŲ Laidų, kabelių ženklinimas žyminėmis plokštelėmis</t>
  </si>
  <si>
    <t>100 vnt.</t>
  </si>
  <si>
    <t>Vamzdynų iki 400 mm skersmens praplovimas be dezinfekcijos, kai vamzdžių skersmuo iki 65 mm</t>
  </si>
  <si>
    <t>Vamzdynų iki 400 mm skersmens praplovimas be dezinfekcijos, kai vamzdžių skersmuo 100 mm</t>
  </si>
  <si>
    <t>Vamzdynų iki 400 mm skersmens praplovimas be dezinfekcijos, kai vamzdžių skersmuo 125 - 150 mm</t>
  </si>
  <si>
    <t>Vamzdynų iki 400 mm skersmens praplovimas be dezinfekcijos, kai vamzdžių skersmuo 200 mm</t>
  </si>
  <si>
    <t>Vamzdynų iki 400 mm skersmens praplovimas be dezinfekcijos, kai vamzdžių skersmuo 400 mm</t>
  </si>
  <si>
    <t>Ventiliacijos sistemos su oro kondicionavimu derinimas, kai sistemoje 76-100 oro tiekimo taškų</t>
  </si>
  <si>
    <t>Šalčio mašina (čileris) 204kW / 164kW sukompl., su antivibraciniai čilerių pajungimai DN100</t>
  </si>
  <si>
    <t>Rekuperatorius (sukomplektuotas) AHU-1</t>
  </si>
  <si>
    <t>Rekuperatorius (sukomplektuotas) AHU-2</t>
  </si>
  <si>
    <t>Rekuperatorius (sukomplektuotas) AHU-3</t>
  </si>
  <si>
    <t>Rekuperatorius (sukomplektuotas) AHU-4</t>
  </si>
  <si>
    <t>Rekuperatorius (sukomplektuotas) AHU-5</t>
  </si>
  <si>
    <t>Rekuperatorius (sukomplektuotas) AHU-6</t>
  </si>
  <si>
    <t>Rekuperatorius (sukomplektuotas) AHU-7</t>
  </si>
  <si>
    <t>Rekuperatorius (sukomplektuotas) AHU-8</t>
  </si>
  <si>
    <t>Rekuperatorius (sukomplektuotas) AHU-9</t>
  </si>
  <si>
    <t>Dūmų šalinimo stoginis ventiliatorius 12,6 kW, 400V, sukompl.</t>
  </si>
  <si>
    <t>Dūmų šalinimo stoginis ventiliatorius 7,5 kW, 400V, sukompl.</t>
  </si>
  <si>
    <t>Ašinis vent; 131,3W/1,02A; 230V, sukompl.</t>
  </si>
  <si>
    <t>Ašinis vent; 166W/1,34A; 230V, sukompl.</t>
  </si>
  <si>
    <t>Ašinis ventiliatorius 6.15A, 50Hz, 3f, 400V, 3kW, sukompl.</t>
  </si>
  <si>
    <t>Oro tiekimo vent., DŠ sistemai, 7.5kW, 400V, 3~, 50Hz</t>
  </si>
  <si>
    <t>Ašinis vent. 400V, 0.4A, D400</t>
  </si>
  <si>
    <t>Ašinis vent. 400V, 3f, 7,5 kW, D1000</t>
  </si>
  <si>
    <t>Nuo slėgio nepriklausomas kombinuotas reguliavimo ir balansavimo ventilis su integruotu dvieigiu vožtuvu su pavara DN125; Qnom 38m3/h</t>
  </si>
  <si>
    <t>Nuo slėgio nepriklausomas kombinuotas reguliavimo ir_x000D_ balansavimo ventilis su integruotu dvieigiu vožtuvu su pavara_x000D_ DN80; Qnom 28m3/h</t>
  </si>
  <si>
    <t>Šalčio gamybos mašina / šilumos siurblys Q-170kW, El.113kW 400V 50Hz 3f 1396kg</t>
  </si>
  <si>
    <t>Šilumos skaitiklio su movine jungtimi montavimas * 1 skaitiklį patiekia AB Klaipėdos energija</t>
  </si>
  <si>
    <t>Vexve rutulinės privirinamos sklendės šilumos tinklams DN15, PN 40</t>
  </si>
  <si>
    <t>Vexve rutulinės privirinamos sklendės šilumos tinklams DN20, PN 40</t>
  </si>
  <si>
    <t>Vexve rutulinės privirinamos sklendės šilumos tinklams DN25, PN 40</t>
  </si>
  <si>
    <t>Vexve rutulinės privirinamos sklendės šilumos tinklams DN32, PN 40</t>
  </si>
  <si>
    <t>Vexve rutulinės privirinamos sklendės šilumos tinklams DN40, PN 40</t>
  </si>
  <si>
    <t>Vexve rutulinės privirinamos sklendės šilumos tinklams DN50, PN 40</t>
  </si>
  <si>
    <t>Vexve rutulinės privirinamos sklendės šilumos tinklams DN65, PN 25</t>
  </si>
  <si>
    <t>Vexve rutulinės privirinamos sklendės šilumos tinklams DN80, PN 25</t>
  </si>
  <si>
    <t>Vexve rutulinės privirinamos sklendės šilumos tinklams DN100, PN 25</t>
  </si>
  <si>
    <t>Vandens valymo filtro, kurio skersmuo iki 50 mm, montavimas</t>
  </si>
  <si>
    <t>Purvo gaudytuvas DN25</t>
  </si>
  <si>
    <t>Purvo gaudytuvas DN32</t>
  </si>
  <si>
    <t>Purvo gaudytuvas DN50</t>
  </si>
  <si>
    <t>Viensvirčių aps.vožtuvų, kurių d iki 50 mm, visiškai paruoštų, montavimas</t>
  </si>
  <si>
    <t>Termometras WATTS T80/50, 1/2", 80 mm, 120°C</t>
  </si>
  <si>
    <t>Šilumokaičio su movine jungtimi montavimas, pjaunant sriegius ant vamzdžių galų, kai jų skersmuo iki 50 mm</t>
  </si>
  <si>
    <t>Plokštelinis šilumokaitis su gamykline izoliacija</t>
  </si>
  <si>
    <t>Iki 15 mm skersmens movinės uždaromosios armatūros montavimas, pjaunant sriegius ant vamzdžių galų</t>
  </si>
  <si>
    <t>20 mm skersmens movinės uždaromosios armatūros montavimas, pjaunant sriegius ant vamzdžių galų</t>
  </si>
  <si>
    <t>Purvo gaudytuvas DN20</t>
  </si>
  <si>
    <t>Iki 25 l talpos membraninio išsiplėtimo indo montavimas</t>
  </si>
  <si>
    <t>Reflex išsiplėtimo indai (6 bar), 25 l talpos (šildymui)</t>
  </si>
  <si>
    <t>Jungtis išsiplėtimo indo pajungimui</t>
  </si>
  <si>
    <t>Iki 50 mm skersmens privirinamos uždaromosios armatūros montavimas, privirinant objekte</t>
  </si>
  <si>
    <t>Automatiniai ventiliai AB-QM DN 25</t>
  </si>
  <si>
    <t>Akumuliacinės talpos</t>
  </si>
  <si>
    <t>Vandentiekio ketinių sklendžių arba atbulinių vožtuvų d 80 mm pastatymas</t>
  </si>
  <si>
    <t>Vandentiekio ketinių sklendžių arba atbulinių vožtuvų d 50 mm pastatymas</t>
  </si>
  <si>
    <t>Atbuliniai vožtuvai diam. 2` 1/4'</t>
  </si>
  <si>
    <t>Atbuliniai vožtuvai diam. 2`</t>
  </si>
  <si>
    <t>Atbuliniai vožtuvai diam. 3/4`</t>
  </si>
  <si>
    <t>Papildymo vožtuvas D15</t>
  </si>
  <si>
    <t>Uždarymo ventiliai RLV su drenažu DN 15</t>
  </si>
  <si>
    <t>Aklių montavimas, kai vamzdžių skersmuo iki 100 mm</t>
  </si>
  <si>
    <t>Aklė MV d25</t>
  </si>
  <si>
    <t>Vandens skaitiklio su movine jungtimi montavimas, pjaunant sriegius ant vamzdžių galų</t>
  </si>
  <si>
    <t>Šalto vandens skaitikliai WFH-M (su radijo ryšiu)</t>
  </si>
  <si>
    <t>Karšto vandens skaitikliai WFH-M (su radijo ryšiu)</t>
  </si>
  <si>
    <t>Cirkuliacinio siurblio su movine jungtimi montavimas, pjaunant sriegius ant vamzdžių galų, kai jų skersmuo iki 50 mm</t>
  </si>
  <si>
    <t>Temperatūros daviklių, signalizat., termorelių, termokeitikl., elektrokontakt. termometrų montavimas privirinant prievamzdį</t>
  </si>
  <si>
    <t>Slėgio relė</t>
  </si>
  <si>
    <t>Iki 25 mm skersmens trieigio movinio ventilio arba vožtuvo montavimas, įpjaunant sriegius</t>
  </si>
  <si>
    <t>Slėgio skirtumo reguliavimo vožtuvas, montuojamas tiekimo linijoje, su apsauginiu vožtuvu membranai ir vienu integruotu impulsiniu vamzdeliu</t>
  </si>
  <si>
    <t>Vykdymo mechanizmo montavimas, kai jo masė iki 20 kg</t>
  </si>
  <si>
    <t>Dviejų eigų reguliavimo vožtuvas su elektros pavara</t>
  </si>
  <si>
    <t>Trieigis vožtuvas</t>
  </si>
  <si>
    <t>Lygio matavimo-reguliavimo prietaisų montavimas</t>
  </si>
  <si>
    <t>Vandens temperatūros jutiklis</t>
  </si>
  <si>
    <t>Oro jutiklis</t>
  </si>
  <si>
    <t>Besiūliai vamzdžiai 114.3x5.6</t>
  </si>
  <si>
    <t>Elektra virinti vamzdžiai 89x3.5</t>
  </si>
  <si>
    <t>Besiūliai vamzdžiai 60.3x3.6</t>
  </si>
  <si>
    <t>Besiūliai vamzdžiai 25x2.9</t>
  </si>
  <si>
    <t>Besiūliai vamzdžiai 21,3x2,3</t>
  </si>
  <si>
    <t>Dujiniai vamzdžiai PE 100-RC SDR 11, 110x10.0</t>
  </si>
  <si>
    <t>Juodi vand.- dujotiek. vamzdžiai DN50, išor. 60.3x2.9</t>
  </si>
  <si>
    <t>Juodi vand.- dujotiek. vamzdžiai DN32, išor. 42.4x2.9</t>
  </si>
  <si>
    <t>Juodi vand.- dujotiek. vamzdžiai DN25, išor. 33.7x2.8</t>
  </si>
  <si>
    <t>Juodi vand.- dujotiek. vamzdžiai DN20, išor. 26.9x2.60</t>
  </si>
  <si>
    <t>Cinkuoti vamzdžiai DN65, išor. 76.1x3.2</t>
  </si>
  <si>
    <t>Cinkuoti vamzdžiai DN50, išor. 60.3x3.2</t>
  </si>
  <si>
    <t>Kevalai Paroc Hvac Section AluCoat T, izoliac. diam. 108mm, storis 60mm</t>
  </si>
  <si>
    <t>Kevalai Paroc Hvac Section AluCoat T, izoliac. diam. 89mm, storis 60mm</t>
  </si>
  <si>
    <t>Kevalai Paroc Hvac Section AluCoat T, izoliac. diam. 54mm, storis 60mm</t>
  </si>
  <si>
    <t>Kevalai Paroc Hvac Section AluCoat T, izoliac. diam. 20mm, storis 60mm</t>
  </si>
  <si>
    <t>Kevalai Paroc Hvac Section AluCoat T, izoliac. diam. 15mm, storis 60mm</t>
  </si>
  <si>
    <t>Vamzdžių izoliacija Maverick L-2 d 63x19mm</t>
  </si>
  <si>
    <t>Vamzdynų iki 400 mm skersmens praplovimas be dezinfekcijos, kai vamzdžių skersmuo 80 mm</t>
  </si>
  <si>
    <t>Plieninių vamzdžių jungimas flanšinėmis alkūnėmis, intarpais, perėjimais, kai vamzdžio išorinis skersmuo, mm daugiau 108 iki 159</t>
  </si>
  <si>
    <t>Kaliojo ketaus flanšiniai adapteriai PN16, DN 100 (išor. vamzdžių d 107.2-115.1)</t>
  </si>
  <si>
    <t>Kaliojo ketaus flanšinės sklendės DN 100 (ilgos)</t>
  </si>
  <si>
    <t>Plieninių vamzdžių jungimas srieginiais trišakiais, kai vamzdžio išorinis skersmuo, mm daugiau 57</t>
  </si>
  <si>
    <t>Kaliojo ketaus flanšiniai trišakiai DN 100x100</t>
  </si>
  <si>
    <t>Plieninių vamzdžių jungimas flanšinėmis alkūnėmis, intarpais, perėjimais, kai vamzdžio išorinis skersmuo, mm daugiau 89 iki 108</t>
  </si>
  <si>
    <t>Kaliojo ketaus flanšiniai perėjimai DN 100x50</t>
  </si>
  <si>
    <t>Plieninių vamzdžių jungimas flanšinėmis alkūnėmis, intarpais, perėjimais, kai vamzdžio išorinis skersmuo, mm iki 57</t>
  </si>
  <si>
    <t>Kaliojo ketaus flanšinės alkūnės 90` DN 50</t>
  </si>
  <si>
    <t>Kaliojo ketaus flanšinės alkūnės 90` DN 100</t>
  </si>
  <si>
    <t>Kaliojo ketaus flanšinės sklendės DN 50 (ilgos)</t>
  </si>
  <si>
    <t>Kalaus ketaus flanšinis tarpvamzdis teleskopinis ir paprastas DN50</t>
  </si>
  <si>
    <t>SKAITIKLĮ PERKA UŽSAKOVAS Vandens skaitiklių su movinėmis jungtimis montavimas, kai jungties skersmuo, mm daugiau 25</t>
  </si>
  <si>
    <t>Čiaupų montavimas, kai nominalusis vidinis skersmuo, mm iki 15</t>
  </si>
  <si>
    <t>Kaliojo ketaus atbuliniai vožtuvai DN 50</t>
  </si>
  <si>
    <t>Plieninių vamzdžių jungimas movomis, alkūnėmis, perėjimais, kai vamzdžio išorinis skersmuo, mm daugiau 57</t>
  </si>
  <si>
    <t>Kaliojo ketaus flanšiniai intarpai DN 100mm</t>
  </si>
  <si>
    <t>Antivibracinis intarpas D100</t>
  </si>
  <si>
    <t>VANDENS PAKĖLIMO STOTELĖ* Rankinių siurblių mazgų montavimas</t>
  </si>
  <si>
    <t>Kaliojo ketaus atbuliniai vožtuvai DN 100</t>
  </si>
  <si>
    <t>Plieninių vamzdžių jungimas flanšiniais trišakiais, kai vamzdžio išorinis skersmuo, mm daugiau 89 iki 108</t>
  </si>
  <si>
    <t>Kaliojo ketaus flanšiniai trišakiai DN 100x65</t>
  </si>
  <si>
    <t>Kaliojo ketaus flanšinės sklendės DN 65 (ilgos)</t>
  </si>
  <si>
    <t>Plieninių vamzdžių jungimas flanšiniais keturšakiais, kai vamzdžio išorinis skersmuo, mm daugiau 89 iki 108</t>
  </si>
  <si>
    <t>Kaliojo ketaus flanšiniai keturšakiai DN 100x100</t>
  </si>
  <si>
    <t>Rutulinė sklendė KHP d40</t>
  </si>
  <si>
    <t>Vandens skaitiklių su movinėmis jungtimis montavimas, kai jungties skersmuo, mm daugiau 25</t>
  </si>
  <si>
    <t>Įvadiniai karšto vandens skaitikliai JS130-10, DN 40</t>
  </si>
  <si>
    <t>Atbuliniai vožtuvai diam. 1 1/2`</t>
  </si>
  <si>
    <t>VANDENS APSKAITOS MAZGO IBANDYMAS Hidraulinis šiluminio mazgo išbandymas</t>
  </si>
  <si>
    <t>VANDENS PAKĖLIMO STOTELĖ PILNO APRIŠIMO* Rankinių siurblių mazgų montavimas</t>
  </si>
  <si>
    <t>Plieninių vamzdžių jungimas flanšiniais trišakiais, kai vamzdžio išorinis skersmuo, mm iki 57</t>
  </si>
  <si>
    <t>Kaliojo ketaus flanšiniai trišakiai DN 50x50</t>
  </si>
  <si>
    <t>PAKĖLIMO STOTELĖS MAZGO BANDYMAS Hidraulinis šiluminio mazgo išbandymas</t>
  </si>
  <si>
    <t>Nerūd. plieno vamzdžiai D32</t>
  </si>
  <si>
    <t>Nerūd. plieno vamzdžiai D40</t>
  </si>
  <si>
    <t>Nerūd. plieno vamzdžiai D50</t>
  </si>
  <si>
    <t>Nerūd. plieno vamzdžiai D65</t>
  </si>
  <si>
    <t>Fas.dalys nerūd.plien.</t>
  </si>
  <si>
    <t>Vandentiekio, šildymo ir suspausto oro vamzdynų iš plastikinių vamzdžių tiesimas, tvirtinant prie konstrukcijų, kai vamzdžio išorinis skersmuo, mm iki 32</t>
  </si>
  <si>
    <t>Vandentiekio, šildymo ir suspausto oro vamzdynų iš plastikinių vamzdžių tiesimas, tvirtinant prie konstrukcijų, kai vamzdžio išorinis skersmuo, mm daugiau 32 iki 63</t>
  </si>
  <si>
    <t>Daugiasluoksniai vamzdžiai ritėse16x2.0mm (Tigris Alupex)</t>
  </si>
  <si>
    <t>Daugiasluoksniai vamzdžiai ritėse 20x2.25mm (Tigris Alupex)</t>
  </si>
  <si>
    <t>Daugiasluoksniai vamzdžiai ritėse 25x2.5mm (Tigris Alupex)</t>
  </si>
  <si>
    <t>Daugiasluoksniai vamzdžiai tiesūs 32x3.0mm (Tigris Alupex)</t>
  </si>
  <si>
    <t>Daugiasluoksniai vamzdžiai tiesūs 40x4.0mm (Tigris Alupex)</t>
  </si>
  <si>
    <t>PEX šarvas d 25/20 (juodas)</t>
  </si>
  <si>
    <t>PEX šarvas d 35/29 (juodas)</t>
  </si>
  <si>
    <t>PEX šarvas d 54/48 (juodas)</t>
  </si>
  <si>
    <t>Fas.dalys daugiasl.</t>
  </si>
  <si>
    <t>Prietaisiniai ventiliai D15</t>
  </si>
  <si>
    <t>Solenoidinis vožtuvas D20</t>
  </si>
  <si>
    <t>Solenoidinis vožtuvas D25</t>
  </si>
  <si>
    <t>Vamzdžių izoliacija Maverick L-2 d 35x9mm</t>
  </si>
  <si>
    <t>Vamzdžių izoliacija Maverick L-2 d 42x9mm</t>
  </si>
  <si>
    <t>Vamzdžių izoliacija Maverick L-2 d 54x9mm</t>
  </si>
  <si>
    <t>Vamzdžių izoliacija Maverick L-2 d 63x9mm</t>
  </si>
  <si>
    <t>Vamzdynų iki 400 mm skersmens praplovimas su dezinfekcija, kai vamzdžių skersmuo iki 65 mm</t>
  </si>
  <si>
    <t>Movinių ventilių, čiaupų, vožtuvų, kurių d iki 65 mm, prijung.</t>
  </si>
  <si>
    <t>Rankinio nustatymo balansiniai ventiliai USV-1 DN 15 (su matavimo antgaliais)</t>
  </si>
  <si>
    <t>Rutuliniai ventiliai ilga rankenėle diam. 1 1/2`, PP V/V sriegis</t>
  </si>
  <si>
    <t>Tūrinių šildytuvų montavimas</t>
  </si>
  <si>
    <t>Vandens šildytuvai</t>
  </si>
  <si>
    <t>Juodi vand.- dujotiek. vamzdžiai DN50, išor. 60.3x3.0</t>
  </si>
  <si>
    <t>Fas.dalys</t>
  </si>
  <si>
    <t>Gaisrinių čiaupų spintelių įstatymas sienų nišose</t>
  </si>
  <si>
    <t>Priešgaisrinių čiaupų, kurių d 50 mm, prijung.</t>
  </si>
  <si>
    <t>Metalinių iki 50 mm skersmens vamzdžių aliejinis dažymas du kartus</t>
  </si>
  <si>
    <t>Vidaus nuotekų plastikinių skirstomųjų vamzdynų ir stovų vamzdžių montavimas (m vamzdyno), kai nominalusis vidinis skersmuo, mm iki 50</t>
  </si>
  <si>
    <t>Vidaus nuotekų plastikinių skirstomųjų vamzdynų ir stovų vamzdžių montavimas (m vamzdyno), kai nominalusis vidinis skersmuo, mm110</t>
  </si>
  <si>
    <t>Vidaus nuotekų plastikinių skirstomųjų vamzdynų ir stovų vamzdžių montavimas (m vamzdyno), kai nominalusis vidinis skersmuo, mm 160</t>
  </si>
  <si>
    <t>PVC vamzdžiai su movomis 50x3.0x2000, su gum. tarpin. (vid.nuotek.Optima)</t>
  </si>
  <si>
    <t>PVC vamzdžiai su movomis 110x3.2x2000, su gum.tarpin. (vid. nuotek.Optima)</t>
  </si>
  <si>
    <t>PVC vamzdžiai su movomis 160x4.0x2000, su gum.tarpin. (Wavin vid. nuotek.Optima)</t>
  </si>
  <si>
    <t>Polietileninių atšakų, alkūnių antvamzdžių, perėjimų pastatymas</t>
  </si>
  <si>
    <t>10 vnt.</t>
  </si>
  <si>
    <t>PVC pravalos d 110mm (vid. nuotek. Optima)</t>
  </si>
  <si>
    <t>PVC pravalos d 160mm (vid. nuotek. Optima)</t>
  </si>
  <si>
    <t>Plastikinio trapo, kurio skersmuo 50 mm, montavimas</t>
  </si>
  <si>
    <t>Plastikinio trapo, kurio skersmuo 100 mm, montavimas</t>
  </si>
  <si>
    <t>Pl.trapas su sifonu D50</t>
  </si>
  <si>
    <t>Pl.trapas su sifonu D100</t>
  </si>
  <si>
    <t>DUŠINIŲ LATAKAI Trapo, kurio skersmuo 100 mm, montavimas</t>
  </si>
  <si>
    <t>Ventiliacijos kaminėlio įrengimas ir sandarinimas</t>
  </si>
  <si>
    <t>PVC revizija d110mm</t>
  </si>
  <si>
    <t>Durelės revizijoms</t>
  </si>
  <si>
    <t>Nuotekų vamzdynų hidraulinis bandymas, buitinių nuotekų</t>
  </si>
  <si>
    <t>PVC vamzdžiai su movomis 40x1.8x2000, su gum. tarpin. (vid.nuotek.Optima)</t>
  </si>
  <si>
    <t>Fas.dalys PVC</t>
  </si>
  <si>
    <t>PE slėginis vamzdis</t>
  </si>
  <si>
    <t>Plastikinių lauko nuotakyno šulinių montavimas, kai šulinių skersmuo daugiau 600 mm iki 800 mm</t>
  </si>
  <si>
    <t>PVC dn630 nuotekų šulinys slėginio tinklo pasijungimui į savitakinį tinklą per sifoną</t>
  </si>
  <si>
    <t>Trapo, kurio skersmuo 50 mm, montavimas</t>
  </si>
  <si>
    <t>Sifonas d50</t>
  </si>
  <si>
    <t>Apvalių surenkamų gelžbetoninių nuotakyno šulinių įrengimas šlapiuose gruntuose, kai šulinių skersmuo 1,0 m (surenkamos g/b konstrukcijos)</t>
  </si>
  <si>
    <t>SIURBLYS DRENAŽINIŲ/ TECHNOLOGINIŲ NUOTEKŲ PAKĖLIMUI Cirkuliaciniai siurbliai</t>
  </si>
  <si>
    <t>Vandens nuleidimo latakų įrengimas</t>
  </si>
  <si>
    <t>PP vamzdžiai su movomis, 32x1.8/2.0 (vidaus nuotekų sistema)</t>
  </si>
  <si>
    <t>PP vamzdžiai su movomis, 40x1.8/2.0 (vidaus nuotekų sistema)</t>
  </si>
  <si>
    <t>Sifonas d32</t>
  </si>
  <si>
    <t>Trapas</t>
  </si>
  <si>
    <t>Vandentiekio, šildymo ir suspausto oro vamzdynų iš plastikinių vamzdžių tiesimas, tvirtinant prie konstrukcijų, kai vamzdžio išorinis skersmuo, mm daugiau 63</t>
  </si>
  <si>
    <t>Plokščių stogų ventiliacinių kaminėlių/įlajų įrengimas, aptaisant ritinine danga, kai įlajos, bituminė stogo danga</t>
  </si>
  <si>
    <t>Nuotekų vamzdynų hidraulinis bandymas, lietaus nuotekų</t>
  </si>
  <si>
    <t>Vieno skyriaus plautuvės su maišytuvu montavimas, tvirtinant prie sienos, kai kanalizacija plastikinių vamzdžių</t>
  </si>
  <si>
    <t>Plautuvės iš metalų ir polimerų</t>
  </si>
  <si>
    <t>Maišytuvai praustuvams ir plautuvėms</t>
  </si>
  <si>
    <t>Praustuvo su maišytuvu montavimas, tvirtinant prie sienos, kai kanalizacija plastikinių vamzdžių</t>
  </si>
  <si>
    <t>Įvairių rūšių ir tipų vandens maišytuvų montavimas</t>
  </si>
  <si>
    <t>Sieninių unitazų montavimas, kabinimo įrangą tvirtinant prie sienos, lengvų konstrukcijų sienose ir pertvarose</t>
  </si>
  <si>
    <t>Maišytuvai praustuvams Žmonių su negalia</t>
  </si>
  <si>
    <t>PRAUSTUVO MONTAVIMAS Praustuvo su maišytuvu montavimas, tvirtinant prie sienos, kai kanalizacija plastikinių vamzdžių</t>
  </si>
  <si>
    <t>VANDENS GĖRIMO KOLONĖLĖ * Vandens ėmimo kolonėlių pastatymas</t>
  </si>
  <si>
    <t>Sieninio pisuaro montavimas prie sienos, aptaisytos glazuruotomis plytelėmis, kai kanalizacija plastikinių vamzdžių</t>
  </si>
  <si>
    <t>Žemės darbai, klojant vamzdyną sausuose gruntuose atskiroje tranšėjoje, kai vamzdžio D iki 600 mm, neišvežant grunto, kai tranšėjos gylis iki 1,5 m</t>
  </si>
  <si>
    <t>km</t>
  </si>
  <si>
    <t>Pogriovinio drenažo iš plastikinių gofruotų vamzdžių su filtru įrengimas, užpilant filtracinį sluoksnį ekskavatoriumi, kai vamzdžių skersmuo 113/126 mm</t>
  </si>
  <si>
    <t>Pogriovinio drenažo iš plastikinių gofruotų vamzdžių su filtru įrengimas, užpilant filtracinį sluoksnį ekskavatoriumi, kai vamzdžių skersmuo 145/160 mm</t>
  </si>
  <si>
    <t>PP drenažo vamzdžiai dviguba sienele su movomis, perf. 126/116 mm</t>
  </si>
  <si>
    <t>PP drenažo vamzdžiai dviguba sienele su movomis, perf. 160/139mm</t>
  </si>
  <si>
    <t>Nuotekų surinkimo tinklų plastikinių ir plastikinių armuotų įmovinių vamzdžių klojimas, kai vamzdžių skersmuo iki 110 mm</t>
  </si>
  <si>
    <t>PVC vamzdžiai klasė N 110x3.2x6000 (išor. nuotek.)</t>
  </si>
  <si>
    <t>PVC vamzdžiai klasė N 110x3.2x2000 (išor. nuotek.)</t>
  </si>
  <si>
    <t>Evopipes DN/OD D50 Ultrastress Visio nuot. vamzdis PE100-RC SDR17 PN10 100m</t>
  </si>
  <si>
    <t>Vandentiekio plieninių sklendžių arba atbulinių vožtuvų d 150 mm pastatymas</t>
  </si>
  <si>
    <t>Atbuliniai vožtuvai 200mm (išor. nuotek.)</t>
  </si>
  <si>
    <t>Drenažinis pasiurbimo siurblys</t>
  </si>
  <si>
    <t>Nuotekų vamzdyno prijungimas prie esamų tinklų, iškertant šulinio sienelę, šlapiame grunte, kai vamzdžių skersmuo iki 600 mm</t>
  </si>
  <si>
    <t>Vandens pakėlimo stotelė, sukompl.</t>
  </si>
  <si>
    <t>Vandens pakėlimo stotelė priešgaisriniam vandentiekiui pilno_x000D_ aprišimo. Stotelės parametrai: Q=2,7l/s, H=15,00m</t>
  </si>
  <si>
    <t>Gaisrinis čiaupas DN 50 metalinėje dėžėje, komplekte su gaisrinio čiaupo kranu DN32, pusiau standžios ritės žarna DN40, 30m ilgio su sujungimo galvutėmis ir švirkštu.</t>
  </si>
  <si>
    <t>Dušinių latakai iki 3,00 m</t>
  </si>
  <si>
    <t>Drenažinis latakas su cinkuotom grotelėm 0,12m pločio</t>
  </si>
  <si>
    <t>Vakuuminė - sifoninė nuotekų nuvedimo nuo stogo sistema</t>
  </si>
  <si>
    <t>Nerūd.pl.praustuvas</t>
  </si>
  <si>
    <t>Nerūd.plieno dušas</t>
  </si>
  <si>
    <t>Nerūd.plieno tualetas</t>
  </si>
  <si>
    <t>Nerūd.pl.praustuvas Žmonių su negalia</t>
  </si>
  <si>
    <t>Nerūd.plieno tualetas Žmonėms su negalia</t>
  </si>
  <si>
    <t>Dušo galvutė</t>
  </si>
  <si>
    <t>Nerūd.plieno praustuvas</t>
  </si>
  <si>
    <t>Vandens kolonėlė</t>
  </si>
  <si>
    <t>Nerūdijančio plieno pisuaras-lovys</t>
  </si>
  <si>
    <t>Signalinės juostos paklojimas tranšėjoje virš pakloto kabelio k9=1.15</t>
  </si>
  <si>
    <t>Kabelių apsaugos plastikinių lygių vamzdžių klojimas tranšėjose , kai vamzdžio išorinis skersmuo daugiau 32 mm iki 63 mm</t>
  </si>
  <si>
    <t>Kabelių apsaugos plastikinių lygių vamzdžių klojimas tranšėjose , kai vamzdžio išorinis skersmuo daugiau 75 mm</t>
  </si>
  <si>
    <t>PE gofruoti kabelių apsaugos vamzdžiai (su movomis) 160/136mm</t>
  </si>
  <si>
    <t>PE gofruoti kabelių apsaugos vamzdžiai (su movomis) 110/94mm</t>
  </si>
  <si>
    <t>PE gofruoti kabelių apsaugos vamzdžiai (su movomis) 63/52mm</t>
  </si>
  <si>
    <t>RKŠ šulinio įrengimas k9=1.15</t>
  </si>
  <si>
    <t>RKŠ-4 šulinys su liuko komplektu</t>
  </si>
  <si>
    <t>1kV galios aliuminiai kabeliai AXMK 4x240SM</t>
  </si>
  <si>
    <t>Termosusitraukiančių galinių movų iki 1 kV įtampos 4 gyslų kabeliams su plastiko izoliacija montavimas , kai kabelio gyslų skerspjūvio plotas 150-240 mm2</t>
  </si>
  <si>
    <t>1 kV galinės movos 4-ių gyslų kabeliams EVPU-4 x 150-240-S-L12</t>
  </si>
  <si>
    <t>1kV galios variniai kabeliai NYY-J 4x240SM</t>
  </si>
  <si>
    <t>Termosusitraukiančių galinių movų iki 1 kV įtampos 4 gyslų kabeliams su plastiko izoliacija montavimas, kai kabelio gyslų skerspjūvio plotas 150-240 mm2</t>
  </si>
  <si>
    <t>1kV galios variniai kabeliai NYY-J 5x6RE</t>
  </si>
  <si>
    <t>300/500V kontroliniai lankstūs variniai kabeliai YSKLY 10x1.5</t>
  </si>
  <si>
    <t>1kV galios aliuminiai kabeliai AMCMK 4x150/41 F4 SEKT</t>
  </si>
  <si>
    <t>Termosusitraukiančių galinių movų iki 1 kV įtampos 4 gyslų kabeliams su plastiko izoliacija montavimas , kai kabelio gyslų skerspjūvio plotas 70-120 mm2</t>
  </si>
  <si>
    <t>Ryšio kabeliai TKPV 2x2x0.5</t>
  </si>
  <si>
    <t>Kabelis aliumininėmis gyslomis Al 5×35 mm², XLPE</t>
  </si>
  <si>
    <t>Variniai galios kabeliai VVG (apvalūs) 3x6.0</t>
  </si>
  <si>
    <t>Pilnai sukomplektuotos apšvietimo atramos su šviestuvu ir pamatu įrengimas (įskaitant žemės darbus)</t>
  </si>
  <si>
    <t>Lauko šviestuvas 6m, 59W ir 58W, IP66, komplekte su pamatu</t>
  </si>
  <si>
    <t>Cinkuotų apšvietimo stulpų montavimas gelžbetoniniuose pamatuose, gręžiant, kai apšvietimo stulpų aukštis iki 6,5m</t>
  </si>
  <si>
    <t>Lauko šviestuvas – stulpelis 10W; IP65</t>
  </si>
  <si>
    <t>Pamatas 1-5 m atramai su apsaugine guma VGAP-1</t>
  </si>
  <si>
    <t>Prožektorių įrengimas</t>
  </si>
  <si>
    <t>Prožektoriai</t>
  </si>
  <si>
    <t>Atsišakojimo dėžutė su gnybtynu, IP65</t>
  </si>
  <si>
    <t>Įžeminimo strypas variuotas 1500x17.2mm 1.5x3/4 ERICO</t>
  </si>
  <si>
    <t>Kalimo galvutė įžeminimo strypams 20 mm</t>
  </si>
  <si>
    <t>20 mm strypo antgalis</t>
  </si>
  <si>
    <t>Strypų sujungimo mova Ø20 mm</t>
  </si>
  <si>
    <t>Cinkuota juosta įžeminimui 40x4 mm 1.26 kg/m (ritė~50kg)</t>
  </si>
  <si>
    <t>Kryžminė jungtis sujungti Rd20mm elektrodą su juosta iki 40mm pločio ir Rd8-10mm</t>
  </si>
  <si>
    <t>Skylių įvadams iškalimas betoniniuose pamatuose ir, padarius įvadus, jų užtaisymas k8=1.17</t>
  </si>
  <si>
    <t>Tranšėjų 1m gylio 1-2 kabeliams kasimas 0,25m3 talpos kaušu ekskavatoriais I-II grupės grunte k9=1.15</t>
  </si>
  <si>
    <t>Tranšėjų 1m gylio 1-2 kabeliams užpylimas buldozeriais 59 kW(80AJ) I-II grupės grunte iš sankasos k9=1.15</t>
  </si>
  <si>
    <t>Kabelio tiesimas vamzdžiuose, blokuose, laidadėžėse, kai kabelio masė iki 3kg</t>
  </si>
  <si>
    <t>Įžeminimo kontūro įrengimas iš vieno elektrodo iki 5 m ilgio su horizontalia įžeminimo šyna iki 1m ilgio k3=0.000</t>
  </si>
  <si>
    <t>pritaikyta autom.konteinerinei dyzelin.el.stočiai* Surenkamų skirstomųjų įrenginių KSO serijos rezervinės kameros montavimas</t>
  </si>
  <si>
    <t>Iki 1 kV sinchroninis generatorius, kai galingumas daugiau kaip 100 kW</t>
  </si>
  <si>
    <t>Antikorozinė pasta (įžeminimo sist. darbams)</t>
  </si>
  <si>
    <t>Paskirstymo spintų iki 40 kg masės tvirtinimas prie sienos medsraigčiais</t>
  </si>
  <si>
    <t>Metalinių kopėčių kabeliams montavimas , kai kopėčių plotis iki 300 mm (kopėčių ilgis)</t>
  </si>
  <si>
    <t>Metalinių kopėčių kabeliams montavimas , kai kopėčių plotis daugiau 300 mm (kopėčių ilgis)</t>
  </si>
  <si>
    <t>Kabelinės kopėčios KHZSP-200 š.c.</t>
  </si>
  <si>
    <t>Kabelinės kopėčios KHZSP-300 š.c.</t>
  </si>
  <si>
    <t>Kabelinės kopėčios KHZSP-400 š.c.</t>
  </si>
  <si>
    <t>Metalinių lovių montavimas ant anksčiau sumontuotų atraminių konstrukcijų</t>
  </si>
  <si>
    <t>Kabeliniai loviai cinkuoti, 500×60 mm</t>
  </si>
  <si>
    <t>Kabeliniai loviai cinkuoti, 300×60 mm</t>
  </si>
  <si>
    <t>Kabeliniai loviai cinkuoti, 200×60 mm</t>
  </si>
  <si>
    <t>Šviestuvų tvirtinimo loviai cinkuoti, 70x50 mm</t>
  </si>
  <si>
    <t>.Kabelių, laidų apsaugos iš plastikinių vamzdžių klojimas, tvirtinant prie konstrukcijų , kai vamzdžių išorinis skersmuo iki 32 mm</t>
  </si>
  <si>
    <t>Kabelių, laidų apsaugos iš plastikinių vamzdžių klojimas, tvirtinant prie konstrukcijų , kai vamzdžių išorinis skersmuo daugiau 32 mm iki 63 mm</t>
  </si>
  <si>
    <t>Kabelių, laidų apsaugos iš plastikinių vamzdžių klojimas, tvirtinant prie konstrukcijų , kai vamzdžių išorinis skersmuo daugiau 63 mm</t>
  </si>
  <si>
    <t>DN/OD 90mm Evocab Flex vamzdis N450, Pirminis Polietilenas, 50m, su mova</t>
  </si>
  <si>
    <t>DN/OD 40mm Evocab Flex vamzdis N450, Pirminis Polietilenas, 50m, su mova</t>
  </si>
  <si>
    <t>DN/OD 63mm Evocab Flex vamzdis N450, Pirminis Polietilenas, 50m, su mova</t>
  </si>
  <si>
    <t>Elektros instaliacijos vamzdžiai PP d32mm</t>
  </si>
  <si>
    <t>Elektros instaliacijos vamzdžiai PP d25mm</t>
  </si>
  <si>
    <t>Kabelių tiesimas įrengtomis konstrukcijomis arba loviais, tvirtinant visu ilgiu , kai 1 m kabelio masė daugiau 1 kg iki 2 kg</t>
  </si>
  <si>
    <t>Variniai kabeliai 1x6</t>
  </si>
  <si>
    <t>1kV galios aliuminiai kabeliai AMCMK 4x185/57 F4 SEKT</t>
  </si>
  <si>
    <t>1kV galios aliuminiai kabeliai AMCMK 4x120/41 F4 SEKT</t>
  </si>
  <si>
    <t>1kV aliuminiai kabeliai AXMK 4x95SM</t>
  </si>
  <si>
    <t>1kV galios aliuminiai kabeliai AMCMK 4x70/21 F4 SEKT</t>
  </si>
  <si>
    <t>1kV galios aliuminiai kabeliai AMCMK 4x50/16 F4 SEKT</t>
  </si>
  <si>
    <t>1kV galios aliuminiai kabeliai AMCMK 4x35Al+16Cu</t>
  </si>
  <si>
    <t>1kV galios variniai kabeliai NYY-J 5x35RM</t>
  </si>
  <si>
    <t>Variniai galios kabeliai KH05VV-R 5x16.0</t>
  </si>
  <si>
    <t>1kV galios variniai kabeliai NYY-J 5x25RM</t>
  </si>
  <si>
    <t>1kV galios variniai kabeliai NYY-J 5x16RE</t>
  </si>
  <si>
    <t>Variniai galios kabeliai VVG (apvalūs) 5x10</t>
  </si>
  <si>
    <t>Variniai kabeliai VVG 5x6.0</t>
  </si>
  <si>
    <t>Variniai kabeliai VVG 5x4.0</t>
  </si>
  <si>
    <t>1kV galios variniai kabeliai NYY-J 5x120RM</t>
  </si>
  <si>
    <t>1kV galios variniai kabeliai NYY-J 5x95SM, E60</t>
  </si>
  <si>
    <t>Variniai kabeliai 5x25 E60</t>
  </si>
  <si>
    <t>Variniai kabeliai 5x16 E60</t>
  </si>
  <si>
    <t>1kV galios variniai kabeliai NYY-J 5x6RE, EI60</t>
  </si>
  <si>
    <t>Variniai kabeliai 5x4.0, E60</t>
  </si>
  <si>
    <t>Variniai kabeliai 3x2.5 E60</t>
  </si>
  <si>
    <t>Variniai kabeliai 7x1.5 E60</t>
  </si>
  <si>
    <t>Kabelis varinėmis gyslomis 5×1,5 E60</t>
  </si>
  <si>
    <t>1 kV galinės movos 4-ių gyslų kabeliams EVPU-4 x 25-70-S-L12</t>
  </si>
  <si>
    <t>1 kV galinės movos 4-ių gyslų kabeliams EVPU-4 x 70-150-S-L12</t>
  </si>
  <si>
    <t>Termosusitraukiančių galinių movų iki 1 kV įtampos 4 gyslų kabeliams su plastiko izoliacija montavimas, kai kabelio gyslų skerspjūvio plotas 35-50 mm2</t>
  </si>
  <si>
    <t>1kV galios variniai kabeliai NYY-J 5x2.5RE</t>
  </si>
  <si>
    <t>Variniai kabeliai VVG 5x1.5</t>
  </si>
  <si>
    <t>Variniai instaliaciniai kabeliai NYM-J 3x4</t>
  </si>
  <si>
    <t>1kV galios variniai kabeliai NYY-J 3x2.5RE</t>
  </si>
  <si>
    <t>1kV galios variniai kabeliai NYY-J 3x1.5RE</t>
  </si>
  <si>
    <t>Kabelis varinėmis gyslomis 5×2,5 E60 nedegus</t>
  </si>
  <si>
    <t>Kabelis varinėmis gyslomis 5×1,5 E60 nedegus</t>
  </si>
  <si>
    <t>Nedegūs kabeliai E60 3x1.5</t>
  </si>
  <si>
    <t>1kV galios variniai kabeliai NYY-J 3x2.5RE, E60</t>
  </si>
  <si>
    <t>Savireguliuojantys šildymo kabeliai komplekte su šildymo kabelio jungtimis ir movomis</t>
  </si>
  <si>
    <t>Kabelių tiesimas įrengtomis konstrukcijomis arba loviais, tvirtinant visu ilgiu , kai 1 m kabelio masė daugiau 2 kg iki 3 kg</t>
  </si>
  <si>
    <t>pritaikyta elektrom.įkrovimo stotelės montavimui* Šviesoforų valdymo spintos įrengimas( laidų arba kabelių gyslos 55.00) k9=1.15</t>
  </si>
  <si>
    <t>Rozečių montavimas</t>
  </si>
  <si>
    <t>Grindinės instaliacinės dėžutės montavimas</t>
  </si>
  <si>
    <t>Grindinė instaliacinė dėžė komplekte</t>
  </si>
  <si>
    <t>Jungiklio montavimas</t>
  </si>
  <si>
    <t>Perjungiklių montavimas</t>
  </si>
  <si>
    <t>Jungiklis 1pol. bal. P110-010 SP300</t>
  </si>
  <si>
    <t>Perjungiklis 1-G Plexo, IP55 10A</t>
  </si>
  <si>
    <t>Optinių jutiklių laiptinėse montavimas , tvirtinant medsraigčiais *Lubinis įleidžiamas būvio daviklis</t>
  </si>
  <si>
    <t>Sujungimo dėžutės iki 12 gnybtų montavimas</t>
  </si>
  <si>
    <t>Sujungimo dėžutė</t>
  </si>
  <si>
    <t>Skydelių surinkimas ir montavimas</t>
  </si>
  <si>
    <t>Skydelis paviršinio montažo IP54</t>
  </si>
  <si>
    <t>Apšvietimo valdymo spintos</t>
  </si>
  <si>
    <t>Avarinių, evakuacinių ir pan. šviestuvų montavimas</t>
  </si>
  <si>
    <t>Paviršinio montažo avarinis šviestuvas 30W; IP65</t>
  </si>
  <si>
    <t>Paviršinio montažo avarinis šviestuvas 12W; IP44</t>
  </si>
  <si>
    <t>Paviršinio montažo avarinis šviestuvas 5,5W; IP44</t>
  </si>
  <si>
    <t>Sieninis GČ šviestuvas 3,5W; IP44</t>
  </si>
  <si>
    <t>Sieninis evakuacinis šviestuvas 4,2W; IP44 (vienpusis)</t>
  </si>
  <si>
    <t>Paviršinio montažo avarinis šviestuvas</t>
  </si>
  <si>
    <t>Kilnojamų rūgšt.akumuliatorių baterijų arba blokų baterijų formavimas ir kontrol. įkrov.-iškrov.(vienas formavimas) k8=1.17</t>
  </si>
  <si>
    <t>treko montavimas* Horizontalių ir vertikalių briaunų aptaisymas apsauginiais kampiniais profiliais k9=1.15</t>
  </si>
  <si>
    <t>Trekas trifazis su DALI šviestuvų montavimui</t>
  </si>
  <si>
    <t>Šviestuvų montavimas</t>
  </si>
  <si>
    <t>Paviršinio montažo šviestuvas 32W; IP43</t>
  </si>
  <si>
    <t>Sieninis šviestuvas 20W; IP65</t>
  </si>
  <si>
    <t>Paviršinio montažo šviestuvas 65,4W; IP20</t>
  </si>
  <si>
    <t>Paviršinio montažo šviestuvas 65,4W; IP20 DALI</t>
  </si>
  <si>
    <t>Paviršinio montažo šviestuvas 25,2W; IP20 DALI</t>
  </si>
  <si>
    <t>Paviršinio montažo šviestuvas 49W; IP20</t>
  </si>
  <si>
    <t>Paviršinio montažo šviestuvas 72W; IP20 DALI</t>
  </si>
  <si>
    <t>Paviršinio montažo šviestuvas 20W; IP44</t>
  </si>
  <si>
    <t>Paviršinio montažo šviestuvas 39,9W; IP66</t>
  </si>
  <si>
    <t>Paviršinio montažo šviestuvas 29,7W; IP66</t>
  </si>
  <si>
    <t>Paviršinio montažo šviestuvas 72W; IP43 DALI</t>
  </si>
  <si>
    <t>Paviršinio montažo šviestuvas 41W; IP20 DALI</t>
  </si>
  <si>
    <t>Paviršinio montažo šviestuvas 13W; IP44</t>
  </si>
  <si>
    <t>Paviršinio montažo šviestuvas 53W; IP66</t>
  </si>
  <si>
    <t>Pakabinamas šviestuvas 36W; IP20</t>
  </si>
  <si>
    <t>Paviršinio montažo šviestuvas 25W; IP44</t>
  </si>
  <si>
    <t>Paviršinio montažo šviestuvas 27W; IP20</t>
  </si>
  <si>
    <t>Paviršinio montažo šviestuvas 27W; IP20 DALI</t>
  </si>
  <si>
    <t>Paviršinio montažo šviestuvas 33W; IP20 DALI</t>
  </si>
  <si>
    <t>Paviršinio montažo šviestuvas 56W; IP20</t>
  </si>
  <si>
    <t>Paviršinio montažo šviestuvas 18W; IP44</t>
  </si>
  <si>
    <t>Paviršinio montažo šviestuvas 1027W; IP66 DALI</t>
  </si>
  <si>
    <t>Paviršinio montažo šviestuvas 1075W; IP66 DALI</t>
  </si>
  <si>
    <t>Paviršinio montažo šviestuvas 538W; IP66 DALI</t>
  </si>
  <si>
    <t>Pakabinamas LED profilis 59,9W; IP20 DALI</t>
  </si>
  <si>
    <t>Paviršinio montažo šviestuvas 1076W; IP66 DALI</t>
  </si>
  <si>
    <t>Paviršinio montažo šviestuvas 1612W; IP66 DALI</t>
  </si>
  <si>
    <t>Paviršinio montažo šviestuvas 29,6W; IP54</t>
  </si>
  <si>
    <t>Paviršinio montažo šviestuvas 72W; IP43</t>
  </si>
  <si>
    <t>Paviršinio montažo šviestuvas 24W; IP40</t>
  </si>
  <si>
    <t>Paviršinio montažo šviestuvas 24W; IP40 DALI</t>
  </si>
  <si>
    <t>Paviršinio montažo šviestuvas 72W; IP20</t>
  </si>
  <si>
    <t>Paviršinio montažo šviestuvas 76W; IP20</t>
  </si>
  <si>
    <t>Paviršinio montažo šviestuvas 17W; IP20</t>
  </si>
  <si>
    <t>Paviršinio montažo šviestuvas 16W; IP20</t>
  </si>
  <si>
    <t>Paviršinio montažo šviestuvas 33W; IP20</t>
  </si>
  <si>
    <t>Paviršinio montažo šviestuvas 35,7W; IP54</t>
  </si>
  <si>
    <t>Paviršinio montažo šviestuvas 26,5W; IP20 DALI</t>
  </si>
  <si>
    <t>Paviršinio montažo šviestuvas 13W; IP40 DALI</t>
  </si>
  <si>
    <t>Paviršinio montažo šviestuvas 197W; IP66</t>
  </si>
  <si>
    <t>Paviršinio montažo šviestuvas 55W; IP66</t>
  </si>
  <si>
    <t>Paviršinio montažo šviestuvas 52W; IP66</t>
  </si>
  <si>
    <t>LED juostos montavimas* Horizontalių ir vertikalių briaunų aptaisymas apsauginiais kampiniais profiliais k9=1.15</t>
  </si>
  <si>
    <t>LED juosta 5W/m; IP65 + profilis</t>
  </si>
  <si>
    <t>Sistemos derininimas</t>
  </si>
  <si>
    <t>Įžeminimo juostinio plieno laidininkų montavimas, tvirtinant prie konstrukcijų, gręžiant skyles</t>
  </si>
  <si>
    <t>1kV galios variniai kabeliai NYY-O 1x6RE</t>
  </si>
  <si>
    <t>Cinkuota juosta įžeminimui 25x4 mm 0.77 kg/m</t>
  </si>
  <si>
    <t>Įžeminimo/ potencialų išlyginimo šynos montavimas</t>
  </si>
  <si>
    <t>Potencialų išlyginimo šyna, Cu/Zn, 7x25+1xRD8-10+1xXFL30</t>
  </si>
  <si>
    <t>Žaibo gaudyklių (priėmiklių) montavimas, kai tvirtinama prie konstrukcijų, dirbant ant stogo (priėmiklis)</t>
  </si>
  <si>
    <t>Tvirtinimo prie sienos kronšteinų komplektas (dvikojis+trikojis) 48cm</t>
  </si>
  <si>
    <t>LAP-BX125 Aktyvinis žaibolaidis dt-40 ?s, R=74m; H=4m</t>
  </si>
  <si>
    <t>Žaibo gaudyklė (priėmiklis)</t>
  </si>
  <si>
    <t>skaitiklis* Žaibo gaudyklių (priėmiklių) montavimas, kai tvirtinama prie konstrukcijų, dirbant ant stogo (priėmiklis)</t>
  </si>
  <si>
    <t>Žaibų skaitiklis</t>
  </si>
  <si>
    <t>Įžeminimo revizijos dėžių įrengimas</t>
  </si>
  <si>
    <t>Kontrolinė dėžė matavimams 200x200x200mm (įžeminimo sist. darbams)</t>
  </si>
  <si>
    <t>Plieninė viela (cinkuota) d 8,0mm</t>
  </si>
  <si>
    <t>Vielos laikiklis plokščiam stogui, užpildytas betonu</t>
  </si>
  <si>
    <t>Plastiko/nailono laikiklis vielai d8mm, 40mm aukščio</t>
  </si>
  <si>
    <t>Jungimo jungtis</t>
  </si>
  <si>
    <t>Jungtis plieninė vielai/vielai Rd8-10 mm sujungti</t>
  </si>
  <si>
    <t>Kalimo galvutė įžeminimo strypams d20mm, vidinis d13.50mm</t>
  </si>
  <si>
    <t>Stiebų sujungimo mova 60.3mm</t>
  </si>
  <si>
    <t>Žaibolaidžių montavimas , tvirtinant prie konstrukcijų ir dirbant nuo kopėčių</t>
  </si>
  <si>
    <t>Iki 1 m gylio tranšėjų kabeliams kasimas 0,07 m3 kaušo talpos ekskavatoriumi ( gruntas II grupės, kabelių skaičius 1 vnt) k9=1.15</t>
  </si>
  <si>
    <t>Iki 1 m gylio tranšėjų kabeliams užpylimas iki 15 kW (21 AG) galios buldozeriais iš sankasos ( gruntas II grupės, kabelių skaičius 1 vnt) k9=1.15</t>
  </si>
  <si>
    <t>Įžemiklio varžos matavimas srovės sklidimui (matavimas)</t>
  </si>
  <si>
    <t>Kabelio izoliacijos varžos matavimas</t>
  </si>
  <si>
    <t>Grandinės "fazė - nulis" tariamosios varžos matavimas</t>
  </si>
  <si>
    <t>grandinė</t>
  </si>
  <si>
    <t>Iki 0,4 kV įtampos elektros instaliacijos pereinamosios varžos matavimas (taškas)</t>
  </si>
  <si>
    <t>10 vnt</t>
  </si>
  <si>
    <t>Automatinė konteinerinė dyzelinė elektros stotis ~400V, 50Hz; 275,0kVA/220,0kW (PRP). Su įmontuotu kuro baku, duslintuvu, variklio pašildymo įranga, elektronine valdymo panele bei apkrovos automatiniu išjungikliu</t>
  </si>
  <si>
    <t>pritaikyta ĮPS-1* Apšvietimo valdymo spintos</t>
  </si>
  <si>
    <t>Reaktyvines galios kompensavimo įrenginys su 5-7 harmonikų filtrais, montuojamas atskiroje spintoje</t>
  </si>
  <si>
    <t>Įvadinis paskirstymo skydas ĮPS-2, sukomplektuotas* Apšvietimo valdymo spintos</t>
  </si>
  <si>
    <t>Skydas GMPS-1, sukomplektuotas* Apšvietimo valdymo spintos</t>
  </si>
  <si>
    <t>Skydas AJS-ŠP, sukomplektuotas* Įvad. el. apsk.skydai 6 vienf. skait.,ir 6 aut.jungikl., ĮAS-1-6, 720x545x170mm</t>
  </si>
  <si>
    <t>Skydas AJS-GS, sukomplektuotas* Įvad. el. apsk.skydai 8 vienf. skait.,ir 8 aut.jungikl., ĮAS-1-8, 700x800x170mm</t>
  </si>
  <si>
    <t>Skydas AJS-VAM, sukomplektuotas* Skydas AJS-ŠP, sukomplektuotas* Įvad. el. apsk.skydai 6 vienf. skait.,ir 6 aut.jungikl., ĮAS-1-6, 720x545x170mm</t>
  </si>
  <si>
    <t>Skydas AJS-1, sukomplektuotas* Apšvietimo valdymo spintos</t>
  </si>
  <si>
    <t>Skydas AJS-2, sukomplektuotas* Apšvietimo valdymo spintos</t>
  </si>
  <si>
    <t>Skydas AJS-3, sukomplektuotas* Apšvietimo valdymo spintos</t>
  </si>
  <si>
    <t>Skydas AJS-7, sukomplektuotas* Apšvietimo valdymo spintos</t>
  </si>
  <si>
    <t>Skydas AJS-8, sukomplektuotas* Įvad. el. apsk.skydai 6 trif. skait.,ir 6 aut.jungikl., ĮAS-3-6, 950x700x190mm</t>
  </si>
  <si>
    <t>Skydas JS-3, sukomplektuotas* Įvad. el. apsk.skydai 8 vienf. skait.,ir 8 aut.jungikl., ĮAS-1-8, 700x800x170mm</t>
  </si>
  <si>
    <t>Skydas JS-4, sukomplektuotas* Įvad. el. apsk.skydai 8 vienf. skait.,ir 8 aut.jungikl., ĮAS-1-8, 700x800x170mm</t>
  </si>
  <si>
    <t>Skydas AJS-P sukomplektuotas* įvad. el. apsk.skydai 6 vienf. skait.,ir 6 aut.jungikl., ĮAS-1-6, 720x545x170mm</t>
  </si>
  <si>
    <t>Skydas AJS-9, sukomplektuotas* Įvad. el. apsk.skydai 8 vienf. skait.,ir 8 aut.jungikl., ĮAS-1-8, 700x800x170mm</t>
  </si>
  <si>
    <t>Skydas AJS-4, sukomplektuotas* Įvad. el. apsk.skydai 6 trif. skait.,ir 6 aut.jungikl., ĮAS-3-6, 950x700x190mm</t>
  </si>
  <si>
    <t>Skydas AJS-5, sukomplektuotas* Įvad. el. apsk.skydai 6 vienf. skait.,ir 6 aut.jungikl., ĮAS-1-6, 720x545x170mm</t>
  </si>
  <si>
    <t>Skydas TJS-1, sukomplektuotas* Įvad. el. apsk.skydai 8 vienf. skait.,ir 8 aut.jungikl., ĮAS-1-8, 700x800x170mm</t>
  </si>
  <si>
    <t>Skydas LAS-1, sukomplektuotas* Įvad. el. apsk.skydai 8 vienf. skait.,ir 8 aut.jungikl., ĮAS-1-8, 700x800x170mm</t>
  </si>
  <si>
    <t>Skydas AJS-6, sukomplektuotas* Įvad. el. apsk.skydai 8 vienf. skait.,ir 8 aut.jungikl., ĮAS-1-8, 700x800x170mm</t>
  </si>
  <si>
    <t>Skydas JS-SS, sukomplektuotas* Įvad. el. apsk.skydai 6 vienf. skait.,ir 6 aut.jungikl., ĮAS-1-6, 720x545x170mm</t>
  </si>
  <si>
    <t>Skydas AJS-10, sukomplektuotas* Įvad. el. apsk.skydai 6 vienf. skait.,ir 6 aut.jungikl., ĮAS-1-6, 720x545x170mm</t>
  </si>
  <si>
    <t>Skydas VSS-1, sukomplektuotas* Įvad. el. apsk.skydai 6 vienf. skait.,ir 6 aut.jungikl., ĮAS-1-6, 720x545x170mm</t>
  </si>
  <si>
    <t>Skydas VSS-2, sukomplektuotas* Įvad. el. apsk.skydai 6 vienf. skait.,ir 6 aut.jungikl., ĮAS-1-6, 720x545x170mm</t>
  </si>
  <si>
    <t>Skydas JS-1, sukomplektuotas* Įvad. el. apsk.skydai 6 vienf. skait.,ir 6 aut.jungikl., ĮAS-1-6, 720x545x170mm</t>
  </si>
  <si>
    <t>Skydas JS-2, sukomplektuotas* Įvad. el. apsk.skydai 6 vienf. skait.,ir 6 aut.jungikl., ĮAS-1-6, 720x545x170mm</t>
  </si>
  <si>
    <t>Skydas AS-1, sukomplektuotas* Įvad. el. apsk.skydai 6 trif. skait.,ir 6 aut.jungikl., ĮAS-3-6, 950x700x190mm</t>
  </si>
  <si>
    <t>Skydas AS-2, sukomplektuotas* Įvad. el. apsk.skydai 6 trif. skait.,ir 6 aut.jungikl., ĮAS-3-6, 950x700x190mm</t>
  </si>
  <si>
    <t>Dėžė kilnojamo dyzelgeneratoriaus prijungimui su rakinamomis durimis, sukomplektuotas* Apšvietimo valdymo spintos</t>
  </si>
  <si>
    <t>Automatinio rezervo įvado įrenginys (ARĮ) dviejų pakopų</t>
  </si>
  <si>
    <t>Greito elektromobilių įkrovimo stotelė 400V, 2×50kW (DC) pastatoma ant žemės su galios valdymo funkcija</t>
  </si>
  <si>
    <t>Pastatoma ant pamato elektromobilių įkrovimo stotelė vidutinio įkrovimo greičio AC 400V, 2×11kW</t>
  </si>
  <si>
    <t>Centrinė baterija</t>
  </si>
  <si>
    <t>Apšvietimo valdymo sistema</t>
  </si>
  <si>
    <t>Komutacinių spintų surinkimas iš atskirų elementų ir montavimas</t>
  </si>
  <si>
    <t>42 U komutacinė spinta</t>
  </si>
  <si>
    <t>Kabelio tiesimas ir sujungimas</t>
  </si>
  <si>
    <t>Kabeliai 1x16</t>
  </si>
  <si>
    <t>Panelės, komutatoriaus ir kt. montavimas</t>
  </si>
  <si>
    <t>Įžeminimo panelė</t>
  </si>
  <si>
    <t>Elektros maitinimo panelė</t>
  </si>
  <si>
    <t>Ventiliatorių blokas</t>
  </si>
  <si>
    <t>Lentyna</t>
  </si>
  <si>
    <t>Nepertraukiamo maitinimo šaltinio montavimas</t>
  </si>
  <si>
    <t>Komutatoriaus ir kt. montavimas</t>
  </si>
  <si>
    <t>Optinis komutacinis blokas 24SK</t>
  </si>
  <si>
    <t>Prietaisų, aparatų, blokų, priskirtų I sudėtingumo grupei, montavimas ant plokščių (panelių) TP</t>
  </si>
  <si>
    <t>Varžtų komplektas (M6, 4 vnt.)</t>
  </si>
  <si>
    <t>Varžtai su veržlėmis d 6x45</t>
  </si>
  <si>
    <t>Rozečių blokų montavimas</t>
  </si>
  <si>
    <t>Rozetės RJ45</t>
  </si>
  <si>
    <t>Rozetės 2xRJ45</t>
  </si>
  <si>
    <t>Kištukinis lizdas 1xHDMI, potinkinis</t>
  </si>
  <si>
    <t>Rozetės 2xRJ45 su grindine dėžute</t>
  </si>
  <si>
    <t>Kištukinis lizdas 1xHDMI, grindinėje dėžutėje</t>
  </si>
  <si>
    <t>Kabelis 4x2x0,5mm CAT6e (Vidaus darbo sąlygomis)</t>
  </si>
  <si>
    <t>Optinis kabelis SM 8 SK</t>
  </si>
  <si>
    <t>Komutacinis kabelis 5e kategorijos RJ45/RJ45 1m ilgio</t>
  </si>
  <si>
    <t>Komutacinis kabelis 5e kategorijos RJ45/RJ45 2m ilgio</t>
  </si>
  <si>
    <t>Kabelis HDMI – HDMI, L=6m</t>
  </si>
  <si>
    <t>.Iki 32mm skersmens viniplastinių vamzdžių montavimas sienomis ir kolonomis su nejudomu tvirtinimu</t>
  </si>
  <si>
    <t>Iki 50mm skersmens viniplastinių vamzdžių montavimas sienomis ir kolonomis su nejudomu tvirtinimu</t>
  </si>
  <si>
    <t>Elektros instaliacijos vamzdžiai PP d20mm</t>
  </si>
  <si>
    <t>Elektros instaliacijos vamzdžiai PP d50mm</t>
  </si>
  <si>
    <t>Cinkuoti kabeliniai kanalai KG 60x100x1.00, neperfor.</t>
  </si>
  <si>
    <t>Cinkuoti kabeliniai kanalai KG 60x200x1.00, neperfor.</t>
  </si>
  <si>
    <t>Cinkuoti kabeliniai kanalai KG 60x300x1.00, neperfor.</t>
  </si>
  <si>
    <t>kabeliniai kanalai NP 60x200x1.00, neperfor.</t>
  </si>
  <si>
    <t>kabeliniai kanalai NP 60x300x1.00, neperfor.</t>
  </si>
  <si>
    <t>Metalinių kopėčių kabeliams montavimas, kai kopėčių plotis iki 300 mm (kopėčių ilgis)</t>
  </si>
  <si>
    <t>100* Kabelinės kopėčios KHZSP-200 š.c.</t>
  </si>
  <si>
    <t>Vykdymo mechanizmo distancinio valdymo sistemos derinimas</t>
  </si>
  <si>
    <t>Komutacinė spinta</t>
  </si>
  <si>
    <t>Panelė triaksialinėms jungtims</t>
  </si>
  <si>
    <t>Paneline jungtis triaksialiniam kabeliui</t>
  </si>
  <si>
    <t>Optinių kabelių sujungimo ir paskirstymo blokas</t>
  </si>
  <si>
    <t>Optinis kabelis 4 SK SM</t>
  </si>
  <si>
    <t>Triaksialinis kabelis</t>
  </si>
  <si>
    <t>Iki 32mm skersmens viniplastinių vamzdžių montavimas sienomis ir kolonomis su nejudomu tvirtinimu</t>
  </si>
  <si>
    <t>Sistemos derinimas</t>
  </si>
  <si>
    <t>Variniai kabeliai 12x0.5</t>
  </si>
  <si>
    <t>Kabelių sutvarkymo panelė</t>
  </si>
  <si>
    <t>Nepertraukimas maitinimo šaltinis</t>
  </si>
  <si>
    <t>Komutacinis blokas Cat.6, 24×RJ45, 1U (neekranuotas)</t>
  </si>
  <si>
    <t>Komutatorius 24×GbE RJ45 (be PoE), 2×1/10G</t>
  </si>
  <si>
    <t>Komutatorius 24×GbE RJ45 (su PoE), 2×1/10G</t>
  </si>
  <si>
    <t>Maitinimo blokas FSP</t>
  </si>
  <si>
    <t>Belaidis Wi-Fi siųstuvas (PoE) su savo montavimo elementais</t>
  </si>
  <si>
    <t>Belaidžio Wi-Fi siųstuvo kontroleris</t>
  </si>
  <si>
    <t>Profesionalus monitorius 85“</t>
  </si>
  <si>
    <t>Konferencinė kamera PTZ</t>
  </si>
  <si>
    <t>Mikrofonų masyvas (2 vnt.)</t>
  </si>
  <si>
    <t>Garso sistema 4 į lubas įleidžiami garsiakalbiai</t>
  </si>
  <si>
    <t>Stalinė dėžutė su audio ir video kabelių pasijungimais</t>
  </si>
  <si>
    <t>Salės rezervavimo sistema, 8“ ekranas</t>
  </si>
  <si>
    <t>Priešgaisrinės ir apsauginės signalizacijos centralės montavimas</t>
  </si>
  <si>
    <t>Centralės</t>
  </si>
  <si>
    <t>Priešgaisrinės ir apsauginės signalizacijos centralės išplėtimo modulio montavimas</t>
  </si>
  <si>
    <t>Išplėtimo moduliai centralėms</t>
  </si>
  <si>
    <t>Išplėtimo plokštės montavimas</t>
  </si>
  <si>
    <t>Rezervinio maitinimo šaltinio montavimas</t>
  </si>
  <si>
    <t>Dėžė su maitinimo šaltiniu</t>
  </si>
  <si>
    <t>Modulio montavimas</t>
  </si>
  <si>
    <t>GSM/GPRS modulis (apsaugos komunikatorius)</t>
  </si>
  <si>
    <t>Akumuliatoriaus montavimas k8=1.09</t>
  </si>
  <si>
    <t>Stacionaraus kompiuterio komplektas (įrengimas)</t>
  </si>
  <si>
    <t>Programinės įrangos įdiegimo darbai</t>
  </si>
  <si>
    <t>Klaviatūros montavimas</t>
  </si>
  <si>
    <t>Magnetinio kontakto montavimas</t>
  </si>
  <si>
    <t>Stiklo dūžio jutiklio montavimas</t>
  </si>
  <si>
    <t>Jutiklio montavimas</t>
  </si>
  <si>
    <t>Vidinės sirenos montavimas</t>
  </si>
  <si>
    <t>Lauko sirenos montavimas</t>
  </si>
  <si>
    <t>Pavojaus mygtuko montavimas</t>
  </si>
  <si>
    <t>Pirmų laidų, kabelių įtraukimas į sumontuotus vamzdžius , kai laidų skerspjūvio plotas daugiau 6 mm2 iki 16 mm2</t>
  </si>
  <si>
    <t>Kiekvienų kitų laidų, kabelių įtraukimas į sumontuotus vamzdžius , kai laidų skerspjūvio plotas daugiau 6 mm2 iki 16 mm2</t>
  </si>
  <si>
    <t>Kabelis 4x0,22</t>
  </si>
  <si>
    <t>Kabelis 6x0,22</t>
  </si>
  <si>
    <t>Kabeliai UTP 5e kat.</t>
  </si>
  <si>
    <t>Montavimo ir įdiegimo darbai</t>
  </si>
  <si>
    <t>Durų valdiklių montavimas ir derinimas</t>
  </si>
  <si>
    <t>Maitinimo šaltinis</t>
  </si>
  <si>
    <t>Dėžė</t>
  </si>
  <si>
    <t>Nuotolinių praėjimo skaitytuvų montavimas</t>
  </si>
  <si>
    <t>Atstuminė kortelė</t>
  </si>
  <si>
    <t>Pirmų laidų, kabelių įtraukimas į sumontuotus vamzdžius , kai laidų skerspjūvio plotas daugiau 6 mm2 iki 16 mm2 k3=0.000</t>
  </si>
  <si>
    <t>Kiekvienų kitų laidų, kabelių įtraukimas į sumontuotus vamzdžius , kai laidų skerspjūvio plotas daugiau 6 mm2 iki 16 mm2 k3=0.000</t>
  </si>
  <si>
    <t>Kabeliai 2x1.5</t>
  </si>
  <si>
    <t>Kabeliai 2x2.5</t>
  </si>
  <si>
    <t>pritaikyta žetonų mašinai* Iki 35 kg masės atraminių konstrukcijų tvirtinimas prie grindų inkariniais varžtais</t>
  </si>
  <si>
    <t>SKAITYTUVŲ MONTAVIMAS</t>
  </si>
  <si>
    <t>infoterminalo montavimas* Skydų ir pultų montavimas, kai jų masė iki 250 kg</t>
  </si>
  <si>
    <t>Serverio paruošimo, konfigūravimo darbai</t>
  </si>
  <si>
    <t>Magnetinio kontakto (įleidžiamo) montavimas, tvirtinant medsraigčiais* pritaikyta: Elektroninės spynelės montavimas (su užraktu ir sujungimo laidais)</t>
  </si>
  <si>
    <t>Elektroninė spynelė</t>
  </si>
  <si>
    <t>Elektroninės spynelės sujungimo laidas, 5 m</t>
  </si>
  <si>
    <t>Nuotolinio nuskaitymo apskaitos sistemos valdiklių - centralių montavimas</t>
  </si>
  <si>
    <t>Elektroninės spynelės užrakto pagrindinis valdiklis</t>
  </si>
  <si>
    <t>Elektroninės spynelės užrakto valdiklis (iki 12 spynelių)</t>
  </si>
  <si>
    <t>Elektroninės spynelės užrakto valdiklis (iki 24 spynelių)</t>
  </si>
  <si>
    <t>Elektroninės spynelės programine įranga. Licencija vienai spintelei.</t>
  </si>
  <si>
    <t>Akumuliatoriaus/ maitinimo šaltinio montavimas k8=1.09</t>
  </si>
  <si>
    <t>Pagrindinio valdiklio raktai (5 „master“ raktai)</t>
  </si>
  <si>
    <t>Pirmų laidų, kabelių įtraukimas į sumontuotus vamzdžius, kai laidų skerspjūvio plotas daugiau 6 mm2 iki 16 mm2</t>
  </si>
  <si>
    <t>Sandarinimo masė</t>
  </si>
  <si>
    <t>Serverio/Saugyklos/NVR montavimas ir derinimas</t>
  </si>
  <si>
    <t>Videokameros montavimas</t>
  </si>
  <si>
    <t>Kronšteinai videokameros tvirtinimui</t>
  </si>
  <si>
    <t>Kameros žiedas stulpui</t>
  </si>
  <si>
    <t>FSP moduliai</t>
  </si>
  <si>
    <t>Apsauga nuo viršįtampių ant DIN bėgelio</t>
  </si>
  <si>
    <t>280V/12,5kA viršįtampių ribotuvas 3P (3 mod)</t>
  </si>
  <si>
    <t>Varžtai su plast. įdėkl. d 6x45</t>
  </si>
  <si>
    <t>FTP CAT 5e</t>
  </si>
  <si>
    <t>Optinis kabelis SM 2SK</t>
  </si>
  <si>
    <t>Įvadinių spintų (dėžių) montavimas</t>
  </si>
  <si>
    <t>Ryšio įvado komutacinė dėžutė KD</t>
  </si>
  <si>
    <t>RKŠ-1 šulinys su liuko komplektu</t>
  </si>
  <si>
    <t>Sieninio įvado įvorės</t>
  </si>
  <si>
    <t>Paskirstymo spintos iki 600x2 talpos montavimas pastatant ant pamato</t>
  </si>
  <si>
    <t>Kabelių apsaugos plastikinių lygių vamzdžių klojimas tranšėjose k3=0.000</t>
  </si>
  <si>
    <t>HDPE vamzdis 110mm</t>
  </si>
  <si>
    <t>HDPE vamzdis 50mm</t>
  </si>
  <si>
    <t>Skydų ir pultų montavimas, kai jų masė iki 50 kg</t>
  </si>
  <si>
    <t>Rezervinio maitinimo šaltinio montavimas * ir akumuliatoriaus</t>
  </si>
  <si>
    <t>Neįgaliųjų WC indikatoriaus/ pagalbos iškvietimo virvelės montavimas</t>
  </si>
  <si>
    <t>Neįgaliųjų WC indikatorius/ pagalbos iškvietimo virvelė</t>
  </si>
  <si>
    <t>Žymėjimo ženklų įrengimas *Lipdukai</t>
  </si>
  <si>
    <t>UK tipo įleidžiamos dėžutės montavimas</t>
  </si>
  <si>
    <t>Signalinio kabelio tarp sistemos elementų tiesimas plastikiniuose kanaluose k3=0.000</t>
  </si>
  <si>
    <t>8 zonų išplėtimo plokštė</t>
  </si>
  <si>
    <t>Akumuliatoriai 12V, 7.0 Ah</t>
  </si>
  <si>
    <t>Stacionarus kompiuteris sukomplektuotas (kompiuteris, monitorius 25", OS, klaviatūra, pelė, kilimėlis), UPS, kabeliai</t>
  </si>
  <si>
    <t>Programinė įranga, monitoringo programa, papildoma licencija</t>
  </si>
  <si>
    <t>Valdymo klaviatūra</t>
  </si>
  <si>
    <t>Magnetiniai kontaktai</t>
  </si>
  <si>
    <t>Stiklo dūžio detektoriai</t>
  </si>
  <si>
    <t>PIR judesio jutikliai</t>
  </si>
  <si>
    <t>Vidinė sirena</t>
  </si>
  <si>
    <t>Išorinė sirena</t>
  </si>
  <si>
    <t>Durų valdiklis</t>
  </si>
  <si>
    <t>Unibus 2 durų/skaitytuvų išplėtėjas</t>
  </si>
  <si>
    <t>Akumuliatoriai 12V, 18.0 Ah</t>
  </si>
  <si>
    <t>Kortelių skaitytuvai</t>
  </si>
  <si>
    <t>Žetonų surinktuvas</t>
  </si>
  <si>
    <t>Kasos programinė įranga</t>
  </si>
  <si>
    <t>Administratoriaus programinė įranga</t>
  </si>
  <si>
    <t>Stacionaraus kompiuterio komplektas</t>
  </si>
  <si>
    <t>Kompiuterinis kasos aparatas su fiskaliniu bloku, pinigų stalčiumi ir kliento ekranu, komplekte su kasos juostomis ir žurnalu</t>
  </si>
  <si>
    <t>USB RFID Mifire skaitytuvas</t>
  </si>
  <si>
    <t>RFID Mifare žetonas su apyranke</t>
  </si>
  <si>
    <t>RFID darbuotojo kortelė</t>
  </si>
  <si>
    <t>Infoterminalas</t>
  </si>
  <si>
    <t>Infoterminalo programinė įranga</t>
  </si>
  <si>
    <t>Serveris</t>
  </si>
  <si>
    <t>Programinė įranga</t>
  </si>
  <si>
    <t>Nepertraukiamas maitinimo šaltinis 3000VA/2700W</t>
  </si>
  <si>
    <t>Serveris/Saugykla/NVR</t>
  </si>
  <si>
    <t>Kietasis diskas (HDD) 3.5“ 10TB</t>
  </si>
  <si>
    <t>Vidaus kamera DOME tipo</t>
  </si>
  <si>
    <t>Vidaus kamera Bullet tipo</t>
  </si>
  <si>
    <t>Lauko kamera Bullet tipo</t>
  </si>
  <si>
    <t>Tinklo komutatorius 24 portų (su PoE)</t>
  </si>
  <si>
    <t>Tinklo komutatorius 16 portų (be PoE)</t>
  </si>
  <si>
    <t>Tinklo komutatorius 2 portų (su PoE), 2 portų SFP</t>
  </si>
  <si>
    <t>Tinklo komutatorius 8 portų (su PoE), 2 portų SFP</t>
  </si>
  <si>
    <t>19"/1U 24xRJ45 FTP CAT5e komutacinė panelė</t>
  </si>
  <si>
    <t>Optinė panelė</t>
  </si>
  <si>
    <t>ZX2E centralės (bazė 1-2 kilpos)</t>
  </si>
  <si>
    <t>.ST-P-AS optiniai dūmų davikliai</t>
  </si>
  <si>
    <t>ST-H-AS temperatūriniai davikliai</t>
  </si>
  <si>
    <t>Detaktoriaus montavimo bazė</t>
  </si>
  <si>
    <t>Konvencinių detektorių kontrolės modulis</t>
  </si>
  <si>
    <t>Sensorinio šiluminio kabelio valdiklis</t>
  </si>
  <si>
    <t>Linijiniai optiniai dūmų detektoriai</t>
  </si>
  <si>
    <t>OCM-AS3 moduliai (adresinis išėjimas)</t>
  </si>
  <si>
    <t>Gaisrinė vidinė sirena, 24V</t>
  </si>
  <si>
    <t>Lauko sirena su blykste, 24V</t>
  </si>
  <si>
    <t>Sensorinis šilumos kabelis</t>
  </si>
  <si>
    <t>Sensorinio šilumos kabelio pabaigos kontrolės modulis</t>
  </si>
  <si>
    <t>Maitinimo kabelis gaisrinei signalizacijai 2x1.5 mm2 E60 (Cu)</t>
  </si>
  <si>
    <t>Maitinimo kabelis gaisrinei signalizacijai 2x2.5 mm2 E60 (Cu)</t>
  </si>
  <si>
    <t>Gaisrinis kabelis 2x1, ekranuotas, nedegi izoliacija</t>
  </si>
  <si>
    <t>Elektros instaliacijos vamzdžiai PP d40mm</t>
  </si>
  <si>
    <t>Gaisrinės adresinės centralės montavimas</t>
  </si>
  <si>
    <t>Maitinimo šaltinio/akumuliatoriaus montavimas</t>
  </si>
  <si>
    <t>Priešgaisrinės ir apsauginės signalizacijos jutiklio montavimas</t>
  </si>
  <si>
    <t>LED indikatoriaus montavimas</t>
  </si>
  <si>
    <t>Mygtuko montavimas</t>
  </si>
  <si>
    <t>Kontrolės modulio montavimas</t>
  </si>
  <si>
    <t>Linijinio temperatūrinio detektoriaus valdiklio įrengimas</t>
  </si>
  <si>
    <t>Optinio spindulinio dūmų, šilumos jutiklio (siųstuvo-imtuvo) komplekto montavimas</t>
  </si>
  <si>
    <t>IN/OUT plokštės montavimas</t>
  </si>
  <si>
    <t>Aliarmo sirenos, blykstės arba skambučio montavimas patalpos viduje</t>
  </si>
  <si>
    <t>Aliarmo sirenos, blykstės montavimas išorėje</t>
  </si>
  <si>
    <t>Sensorinio šilumos kabelio pabaigos kontrolės modulio įrengimas</t>
  </si>
  <si>
    <t>Skylių gręžimas ir užtaisymas ugniai atspariomis medžiagomis</t>
  </si>
  <si>
    <t>Gaisrinės centralės programavimo ir paleidimo darbai</t>
  </si>
  <si>
    <t>Akumuliatorius 12V 200Ah T16(M8) Pb GEL (želinis) NPP</t>
  </si>
  <si>
    <t>LED indikatorius</t>
  </si>
  <si>
    <t>Adresinis vidaus gaisro pavojaus mygtukas</t>
  </si>
  <si>
    <t>Gamykline automatika (Įtraukta ŠVOK dalyje)</t>
  </si>
  <si>
    <t>Programuojamo valdiklio montavimas</t>
  </si>
  <si>
    <t>ECL110 valdiklis su ekranu skirtas 1-am kontūrui kartu su dviem jutikliais ir pavara ~230</t>
  </si>
  <si>
    <t>Jutiklio, termostato, jungiklio montavimas</t>
  </si>
  <si>
    <t>Vandens temperatūros jutiklis įleidžiamas</t>
  </si>
  <si>
    <t>Vandens temperatūros jutiklis apjuosiamas</t>
  </si>
  <si>
    <t>Lauko oro temperatūros jutiklis</t>
  </si>
  <si>
    <t>Vandens slėgio relė</t>
  </si>
  <si>
    <t>Vandens vožtuvo pavaros montavimas</t>
  </si>
  <si>
    <t>Plastikinių elektros instaliacijos kanalų montavimas, tvirtinanat prie mūro sienos (kanalų skerspjūvio plotas iki 25cm2)</t>
  </si>
  <si>
    <t>Sieniniai instaliaciniai loveliai 50x40 mm</t>
  </si>
  <si>
    <t>Sieniniai instaliaciniai loveliai 60x100 mm</t>
  </si>
  <si>
    <t>Iki 50mm skersmens PVC vamzdžių montavimas sienomis ir kolonomis</t>
  </si>
  <si>
    <t>Elektros instaliacijos vamzdžiai d16mm</t>
  </si>
  <si>
    <t>Elektros instaliacijos vamzdžiai d25mm</t>
  </si>
  <si>
    <t>Virštinkinių elektros instaliacinių dėžučių montavimas, tvirtinanat prie betono sienos , kai dėžutės apvalios d iki 100 mm</t>
  </si>
  <si>
    <t>Kabeliai 2x0.75</t>
  </si>
  <si>
    <t>Kabeliai 3x0.75</t>
  </si>
  <si>
    <t>Kabeliai 3x1.5</t>
  </si>
  <si>
    <t>Programuojamas valdiklis su programa</t>
  </si>
  <si>
    <t>Oro temperatūros jutiklis</t>
  </si>
  <si>
    <t>Patalpos oro kokybės (CO2) jutiklis</t>
  </si>
  <si>
    <t>Saugumo jutiklio montavimas</t>
  </si>
  <si>
    <t>Jutiklio, termostato montavimas</t>
  </si>
  <si>
    <t>Būvio jutiklis</t>
  </si>
  <si>
    <t>Kabeliai 3x0.75+ekr.</t>
  </si>
  <si>
    <t>Kabeliai 4x0.75</t>
  </si>
  <si>
    <t>Patalpos temperatūros ir valdymo pultelis</t>
  </si>
  <si>
    <t>.Iki 50mm skersmens PVC vamzdžių montavimas sienomis ir kolonomis</t>
  </si>
  <si>
    <t>Kabeliai 5x1.5</t>
  </si>
  <si>
    <t>Dūmų šalinimo mygtuko montavimas</t>
  </si>
  <si>
    <t>Galinės padėties jungiklio montavimas</t>
  </si>
  <si>
    <t>Universalūs jungikliai</t>
  </si>
  <si>
    <t>Kabeliai 2x0.8 E60</t>
  </si>
  <si>
    <t>Kabeliai 3x1.5 E60</t>
  </si>
  <si>
    <t>Kabeliai 4x4 E60</t>
  </si>
  <si>
    <t>Kabeliai 4x6.0 E60</t>
  </si>
  <si>
    <t>MBS 3000 slėgio jutiklis 0.00 bar - 10.00 bar perteklinis sl. signalas 4 mA - 20 mA el. ju</t>
  </si>
  <si>
    <t>Dažnio keitiklių montavimas</t>
  </si>
  <si>
    <t>Dažnio keitiklis, 1,5 kW</t>
  </si>
  <si>
    <t>Dažnio keitiklis, 3,0 kW</t>
  </si>
  <si>
    <t>Kabeliai 4x1.5 E60</t>
  </si>
  <si>
    <t>Kabeliai 4x1.5 E60 ekr.</t>
  </si>
  <si>
    <t>Kabeliai 7x0.8 E60</t>
  </si>
  <si>
    <t>Plūdė</t>
  </si>
  <si>
    <t>Švieslentės "Gesinimo stotis" montavimas</t>
  </si>
  <si>
    <t>Kabeliai 5x0.8 E60</t>
  </si>
  <si>
    <t>Kabeliai 7x1.5 E60</t>
  </si>
  <si>
    <t>Kabeliai 10x0.8 E60</t>
  </si>
  <si>
    <t>Elektros instaliacijos vamzdžiai HDPE d50</t>
  </si>
  <si>
    <t>Kabeliai 4x1.5</t>
  </si>
  <si>
    <t>Nepertraukiamo maitinimo šaltinis (UPS) 620 VA</t>
  </si>
  <si>
    <t>Sistemos programavimo darbai</t>
  </si>
  <si>
    <t>GSM modemo montavimas</t>
  </si>
  <si>
    <t>GSM modemas</t>
  </si>
  <si>
    <t>Kabelių tiesimas įrengtomis konstrukcijomis arba loviais, tvirtinant visu ilgiu , kai 1 m kabelio masė iki 1 kg</t>
  </si>
  <si>
    <t>Kabeliai 4x2x0.5 ekr.</t>
  </si>
  <si>
    <t>Jutiklis hidrostatinis</t>
  </si>
  <si>
    <t>Įžeminimo kontūro įrengimas iš vieno elektrodo iki 5 m ilgio su horizontalia įžeminimo šyna iki 1m ilgio</t>
  </si>
  <si>
    <t>Įžeminimo įrenginių varžų matavimas 110, 330 kV OL su apsauginiais trosais (įžeminimo kontūras)</t>
  </si>
  <si>
    <t>Valdymo skydas VAS-ŠP* IP 65 virštink. modul. paskirstymo skydeliai 36-M</t>
  </si>
  <si>
    <t>Valdymo skydas VAS-OŠ1/3/4/5* IP 65 virštink. modul. paskirstymo skydeliai 36-M</t>
  </si>
  <si>
    <t>Valdymo skydas VAS-OŠ2* IP 65 virštink. modul. paskirstymo skydeliai 36-M</t>
  </si>
  <si>
    <t>Universalus mygtukas</t>
  </si>
  <si>
    <t>Valdymo skydas VAS-DŠ* IP 65 virštink. modul. paskirstymo skydeliai 36-M</t>
  </si>
  <si>
    <t>Valdymo skydas VAS-GS * IP 65 virštink. modul. paskirstymo skydeliai 36-M</t>
  </si>
  <si>
    <t>Oro kokybės ir triukšmo taršos sensorių sistema</t>
  </si>
  <si>
    <t>Personalinis kompiuteris, monitorius, klaviatūra, pelė, kompiuteriniai garsiakalbiai, operacinė sistema</t>
  </si>
  <si>
    <t>Vizualizacijos programos licencija</t>
  </si>
  <si>
    <t>Valdymo skydas VAS-LNS* IP 65 virštink. modul. paskirstymo skydeliai 36-M</t>
  </si>
  <si>
    <t>Valdymo skydas VAS-BNS* IP 65 virštink. modul. paskirstymo skydeliai 36-M</t>
  </si>
  <si>
    <t>Valdymo skydas VAS-DS* IP 65 virštink. modul. paskirstymo skydeliai 36-M</t>
  </si>
  <si>
    <t>Skydų ir pultų montavimas, kai jų masė iki 100 kg</t>
  </si>
  <si>
    <t>Priešgaisrinės ir apsauginės signalizacijos centralės 8 zonų išplėtimo modulio montavimas</t>
  </si>
  <si>
    <t>Galios stiprintuvo montavimas* Televizijos anteninio stiprintuvo arba stabilizuojančio įrenginio montavimas</t>
  </si>
  <si>
    <t>Videomagnetofono montavimas</t>
  </si>
  <si>
    <t>Garsiakalbio, garso kolonėlės ar kt. modulių montavimas patalpoje</t>
  </si>
  <si>
    <t>Linijos pabaigos modulių* Priešgaisrinės ir apsauginės signalizacijos centralės 8 zonų išplėtimo modulio montavimas</t>
  </si>
  <si>
    <t>Signalinio kabelio tarp sistemos elementų tiesimas mūro siena, tvirtinant apkabėlėmis k3=0.000</t>
  </si>
  <si>
    <t>.Kabelis evakuaciniams garsiakalbiams, nedegus</t>
  </si>
  <si>
    <t>FTP CAT5 kabelis, nedegus</t>
  </si>
  <si>
    <t>Kabelių, laidų apsaugos iš plastikinių vamzdžių klojimas, tvirtinant prie konstrukcijų , kai vamzdžių išorinis skersmuo iki 32 mm</t>
  </si>
  <si>
    <t>Gaisrinės, papildomos instaliacinės medžiagos</t>
  </si>
  <si>
    <t>Komutacinė spinta KS, 22U</t>
  </si>
  <si>
    <t>Komutacinė spinta, 15U</t>
  </si>
  <si>
    <t>PC 4108A 8 zonų išplėtimo moduliai centralėms PC 4020</t>
  </si>
  <si>
    <t>Zonų praplėtėjas</t>
  </si>
  <si>
    <t>Stiprintuvas</t>
  </si>
  <si>
    <t>Valdymo pultas su mikrofonu</t>
  </si>
  <si>
    <t>CD / MP3 grotuvas</t>
  </si>
  <si>
    <t>Garsiakalbiai arba kolonėlės</t>
  </si>
  <si>
    <t>Linijų pabaigos modulis</t>
  </si>
  <si>
    <t>Švieslentė (ledo ritulio arenoje)</t>
  </si>
  <si>
    <t>Įvarčių signaliniai žibintai</t>
  </si>
  <si>
    <t>Laikrodžiai persirengimo ir trenerių kambariams, rodo abiejų švieslenčių pertraukos arba žaidybinį laiką</t>
  </si>
  <si>
    <t>El. gyvatukas</t>
  </si>
  <si>
    <t>Metalinis rėmas (džiovinimo pakaboms)</t>
  </si>
  <si>
    <t>Švieslentė (akmenslydžio zonoje ant sienos)</t>
  </si>
  <si>
    <t>TV ekranas (teisėjų ir žiūrovų zonoje)</t>
  </si>
  <si>
    <t>Stebėjimo kameros (akmenslydžio zonoje). Tiesioginis stebėjimas ir įrašų saugojimas.</t>
  </si>
  <si>
    <t>Veidrodis</t>
  </si>
  <si>
    <t>Geriamojo vandens fontanėlis (sieninis) ir dalytuvas į butelius Atraminė konstrukcija pagaminta iš nerūdijančio plieno</t>
  </si>
  <si>
    <t>Kabina teisėjams ir nubaustiems žaidėjams</t>
  </si>
  <si>
    <t>Kabina žaidėjams Komplekte: suolai ir įrengtos grindys, apsauginiai stiklai.</t>
  </si>
  <si>
    <t>Ledo arenos apsauginiai bortai</t>
  </si>
  <si>
    <t>Šalčio gamybos mazgas, Ledo ritulio sistemos</t>
  </si>
  <si>
    <t>Ledo gamybos - šalčio vamzdynas (abiem ledu ritulio aikštėms)</t>
  </si>
  <si>
    <t>Grunto šildymo vamzdynas</t>
  </si>
  <si>
    <t>Sniego duobės vamzdynas ir kita įranga</t>
  </si>
  <si>
    <t>Automatika</t>
  </si>
  <si>
    <t>Šalčio gamybos mazgas, Kerlingo sistemos</t>
  </si>
  <si>
    <t>Ledo gamybos - šalčio vamzdynas, Kerlingo sistemos</t>
  </si>
  <si>
    <t>Šilumos nuvedimo vamzdynas</t>
  </si>
  <si>
    <t>Kerlingo aikštės dažymas ir nužymėjimas pagal aktualia kerlingo taisyklių redakcija, įskaitant ledo išliejimą, bei tinkamą paruošimą</t>
  </si>
  <si>
    <t>Iki 1 m gylio tranšėjų kabeliams kasimas rankiniu būdu,kai gruntas II grupės, kabelių skaičius 1 vnt k9=1.15</t>
  </si>
  <si>
    <t>Iki 1 m gylio tranšėjų kabeliams užpylimas rankiniu būdu , kai gruntas II grupės, kabelių skaičius 1 vnt k9=1.15</t>
  </si>
  <si>
    <t>Kabelių apsaugos plastikinių gofruotų vamzdžių klojimas tranšėjose, kai vamzdžio išorinis skersmuo daugiau 63 mm iki 75 mm*Montažinio vamzdžio d-75, klojimas trasoje, atvirai</t>
  </si>
  <si>
    <t>Kabelių įtraukimas į paklotus vamzdžius tranšėjose, kai 1 m kabelio masė iki 1 kg</t>
  </si>
  <si>
    <t>Grunto tankinimas mažosios mechanizacijos priemonėmis ( gruntas I-II grupės)*Grunto tankinimas vibroplokšte k8=1.14,k9=1.15</t>
  </si>
  <si>
    <t>100m3</t>
  </si>
  <si>
    <t>Signalinių juostų paklojimas tranšėjose virš paklotų kabelių,kai kabelių skaičius 1.00 vnt</t>
  </si>
  <si>
    <t>Iki 0,7m gylio duobių stulpams ir statramsčiams kasimas rankiniu būdu , kai gruntas II grupės*Duobių kasimas atramų pamatams k9=1.15</t>
  </si>
  <si>
    <t>Iki 1000 V įtampos iki 70mm2 skersp.kabeliui galinės movos su terminiais vamzdeliais montavimas*Iki 1 kV galines movos montavimas kabeliui Al 4x50mm²</t>
  </si>
  <si>
    <t>Pirmų laidų, kabelių įtraukimas į sumontuotus vamzdžius, kai laidų skerspjūvio plotas iki 6 mm2*Kabelio Cu 3x1,5mm² montavimas atramoje šviestuvo pajungimui</t>
  </si>
  <si>
    <t>Betoninių pamatų blokų (plokščių) montavimas, kai bloko (plokštės) masė iki 0,5t*Gelžbetoninio pamato montavimas 6m. -10m. apšvietimo atramai</t>
  </si>
  <si>
    <t>Atramos montavimas į gelžbetoninį pamatą k9=1.15</t>
  </si>
  <si>
    <t>Prietaisų, aparatų, blokų montavimas ant plokščių (panelių), kai prietaisų, aparatų, blokų I sudėtingumo grupė*Atsišakojimo gnybtų montavimas atramoje</t>
  </si>
  <si>
    <t>Modulinių automatinių išjungiklių, relių ir kontaktorių montavimas spintose (dėžėse) iki 4 modulių (modulių skaičius prietaise 1 vnt)*Automatinių jungiklių montavimas atramose</t>
  </si>
  <si>
    <t>Cinkuotų gembių montavimas ant apšvietimo stulpų iš autobokštelių , kai gembės tiesios*Gembių montavimas ant atramų</t>
  </si>
  <si>
    <t>Šviesos diodų lempų šviestuvų gatvių apšvietimui montavimas ant įrengtų apšvietimo atramų*Šviestuvo montavimas</t>
  </si>
  <si>
    <t>Iki 1000 V įtampos iki 70 mm2 skersp. kabeliui jungiamosios movos su terminiais vamzdeliais montavimas*Jungiamosios movos montavimas 4x50</t>
  </si>
  <si>
    <t>Įžeminimo kontūro įrengimas iš vieno elektrodo iki 5 m ilgio su horizontalia įžeminimo šyna iki 1m ilgio*Įžeminimo 10om įrengimas atramai</t>
  </si>
  <si>
    <t>Kiekvienam sekančiam elektrodo įgilinimo metrui virš 5 m pridėti</t>
  </si>
  <si>
    <t>Kiekvienam sekančiam horizontalios įžeminimo šynos metrui virš 1 m įrengimui pridėti</t>
  </si>
  <si>
    <t>Įžeminimo kontūro varžos matavimas</t>
  </si>
  <si>
    <t>Iki 0,4 kV įtampos kabelinių ir kitų linijų izoliacijos varžos matavimas (linija)</t>
  </si>
  <si>
    <t>Šviesos diodų lempų šviestuvų gatvių apšvietimui montavimas ant įrengtų apšvietimo atramų*Šviestuvų išmontavimas k1=0.60,k2=0.70,k3=0.000</t>
  </si>
  <si>
    <t>0,38 kV OL vienstiebės g/b sulaužytos atramos demontavimas*Atramų išmontavimas</t>
  </si>
  <si>
    <t>Statybinių šiukšlių išvežimas 10 km atstumu automobiliais-savivarčiais, pakraunant rankiniu būdu*Išvežimas išmontuotos įrangos 10km atstumu</t>
  </si>
  <si>
    <t>Betono plytelių šaligatvio dangos ardymas*Šaligatvio betoninių trinkelių 375x375x80 mm dangos ardymas k9=1.15</t>
  </si>
  <si>
    <t>Smėlio pasluoksnio įrengimas (sluoksnio storis 2 cm)*apsauginio šalčiui atsparaus sluoksnio h-0.20m įrengimas k9=1.15</t>
  </si>
  <si>
    <t>Šaligatvių pagrindų iš kelio skaldos 12 cm sluoksnio įrengimas*skaldos (smėlio) pagrindo h-0,15 m. įrengimas k9=1.15</t>
  </si>
  <si>
    <t>Keičiant kelio skaldos sluoksnio storį, kiekvienam sekančiam centimetrui prie normatyvo N27-211-1 pridėti arba atimti k9=1.15</t>
  </si>
  <si>
    <t>Šaligatvio pasluoksnio įrengimas (akmenų atsijos, sluoksnio storis 3 cm) k9=1.15</t>
  </si>
  <si>
    <t>Betono plytelių šaligatvio dangos įrengimas, užpildant siūles smėliu , kai plytelės 375x375x70mm*Šaligatvio betoninių trinkelių 375x375x80 mm dangos atstatymas k9=1.15</t>
  </si>
  <si>
    <t>Betoninės šaligatvių plytelės 375x375mm*Naujos betoninės plytelės 375x375x80</t>
  </si>
  <si>
    <t>Smėlio-žvyro mišinys</t>
  </si>
  <si>
    <t>Žvirgždo skaldelė (skalda)</t>
  </si>
  <si>
    <t>Dolomito skaldos atsijos</t>
  </si>
  <si>
    <t>Bordiūrų (šaligatvio bortų), sudėtų ant betono pagrindo, išardymas*Vejos (šaligatvio) 1000x200x80 mm bortų ant betoninio pagrindo ardymas k8=1.09,k9=1.15</t>
  </si>
  <si>
    <t>Betono bordiūrų įrengimas ant betono pagrindo , kai bordiūrai 80x200mm*Vejos (šaligatvio) 1000x200x80 mm bortų ant betoninio pagrindo atstatymas su medžiagomis (bortais) k9=1.15</t>
  </si>
  <si>
    <t>Sumindžiotų vejų atskirų vietų ištaisymas, užsėjant žolių sėklomis , kai ištaisomų vejų vietų plotas iki 5 m2*Grunto paruošimas ir žolės atsėjimas k9=1.15</t>
  </si>
  <si>
    <t>Žolių sėklos (daugiametės)</t>
  </si>
  <si>
    <t>Augalinis gruntas</t>
  </si>
  <si>
    <t>Elektros kabelis Al 4x50 mm²</t>
  </si>
  <si>
    <t>Elektros kabelis Cu 3x1,5 mm²</t>
  </si>
  <si>
    <t>Iki 1kV galinė mova kabeliui Al 4x50mm²</t>
  </si>
  <si>
    <t>Įspėjamoji juosta su užrašu 'Dėmesio! Kabelis'</t>
  </si>
  <si>
    <t>Apsauginis vamzdis PEØ75 (atviru būdu)</t>
  </si>
  <si>
    <t>Atrama 8,0 virš žemės paviršiaus</t>
  </si>
  <si>
    <t>G/B pamatas atramai 6-10m</t>
  </si>
  <si>
    <t>Atsišakojimo gnybtų komplektu laidininkui (10-50Al/1,5-25Cu)</t>
  </si>
  <si>
    <t>Automatinis jungiklis 230V, 6A, 6kA, „C“ klasės (montuojamas atramoje)</t>
  </si>
  <si>
    <t>Šviestuvas tipo LED&lt; 30W (4643lm), 4000K, plačių gatvių apšvietimui</t>
  </si>
  <si>
    <t>Gembė 1,0x1,0m užmaunama</t>
  </si>
  <si>
    <t>Gembė 1,0x1,5m užmaunama</t>
  </si>
  <si>
    <t>Strypas įžeminimo (5 komplektai)</t>
  </si>
  <si>
    <t>Antgalis (5 komplektai)</t>
  </si>
  <si>
    <t>Apsauginis gaubtas (5 komplektai)</t>
  </si>
  <si>
    <t>Jungtis (5 komplektai)</t>
  </si>
  <si>
    <t>Įžeminimo laidininkas (5 komplektai)</t>
  </si>
  <si>
    <t>Antikorozinė juosta (5 komplektai)</t>
  </si>
  <si>
    <t>Jungiamoji mova 4x50</t>
  </si>
  <si>
    <t>Kabelinis ryšių šulinys komplekte su dangčiu</t>
  </si>
  <si>
    <t>Dangčiai SCANDIC 700 SN, 700mm betono šuliniams iš atsp. ketaus (apkr.iki 40t)</t>
  </si>
  <si>
    <t>Šulinių žiedai Ž 7-2,5-0,7, d=700mm, h= 250mm</t>
  </si>
  <si>
    <t>HDPE vamzdžiai 50mm</t>
  </si>
  <si>
    <t>Gelžbetoninė plokštė 1350x1200x120mm, su anga,</t>
  </si>
  <si>
    <t>Betono mišiniai C6/7.5</t>
  </si>
  <si>
    <t>Kabelio įtraukimas į laisvą kanalizacijos kanalą rankine gerve, kai 1m kabelio masė iki 1kg *Kabelio ištraukimas k1=0.50,k2=0.50,k3=0.000</t>
  </si>
  <si>
    <t>Demontuojamas ryšių šulinys k1=0.70,k2=0.70,k3=0.000,k9=1.15</t>
  </si>
  <si>
    <t>demontavimas* Šulinio angos paaukštinimas g/b žiedais k1=0.60,k2=0.60,k3=0.000,k8=1.05,k9=1.15</t>
  </si>
  <si>
    <t>Kelio ašinės linijos ir kelio juostos nužymėjimas trasoje</t>
  </si>
  <si>
    <t>Duobių, tranšėjų kasimas dalinai mechanizuotai, kai gruntas II grupės k9=1.15</t>
  </si>
  <si>
    <t>Statybinių šiukšlių išvežimas 10 km atstumu automobiliais-savivarčiais, pakraunant ekskavatoriais 0,25 m3 talpos kaušais</t>
  </si>
  <si>
    <t>Transportuojant statybines šiukšles už kiekvieną papildomą kilometrą pridėti k4=20.000</t>
  </si>
  <si>
    <t>.Uždaro perėjimo iki 50m ilgio įrengimas kryptinio gręž. įreng.,įtraukiant iki 63 mm skersmens vamzdį (trasos ilgis) *Vamzdžio montavimas prastūmimo būdu k9=1.15</t>
  </si>
  <si>
    <t>Ryšių šulinio įrengimas k9=1.15</t>
  </si>
  <si>
    <t>"Plaukiojančio " tipo liukų pakėlimas asfaltavimo metu* reguliavimas k8=1.05,k9=1.15</t>
  </si>
  <si>
    <t>Šulinio perdengimo plokštės montavimas k9=1.15</t>
  </si>
  <si>
    <t>Mechanizuotas grunto kasimas, suverčiant į sankasą</t>
  </si>
  <si>
    <t>100 m3</t>
  </si>
  <si>
    <t>Mechanizuotas tranšėjų ir duobių užpylimas gruntu</t>
  </si>
  <si>
    <t>Pagrindų po vamzdynais iš birių medžiagų įrengimas, kai pagrindų medžiaga smėlis.</t>
  </si>
  <si>
    <t>Vamzdynų pirminis (apsauginis) užpylimas ekskavatoriumi sutankinant gruntą. * esamas</t>
  </si>
  <si>
    <t>Plastikinių vamzdžių ir fasoninių dalių klojimas tranšėjoje (be sandūrų jungimo), kai vamzdžių skersmuo iki 110 mm</t>
  </si>
  <si>
    <t>Plastikinių vamzdžių įtraukimas į dėklus, kai įtraukiamų vamzdžių skersmuo 75 - 110 mm</t>
  </si>
  <si>
    <t>Plastikinių vamzdžių ir fasoninių dalių klojimas tranšėjoje (be sandūrų jungimo), kai vamzdžių skersmuo 250 - 315 mm</t>
  </si>
  <si>
    <t>DN/OD 110x6,6mm EvoAqua Visio vand. vamzdis PE100 SDR17 PN10 100m</t>
  </si>
  <si>
    <t>Evopipes DN/OD 250mm Rigid Multi PP vamzdis SN8, RF30, IMP-10`C, 6m, su mova</t>
  </si>
  <si>
    <t>Ketinių flanšinių alkūnių, perėjimų iki 250 mm skersmens montavimas (be sandūrų jungimo), kai alkūnių, perėjimų skersmuo 100 mm</t>
  </si>
  <si>
    <t>El. alkūnės 90` PE100, SDR 11, 110x90` PN 16-vandent., PN 10-dujot. (Monoline)</t>
  </si>
  <si>
    <t>Ketinių flanšinių trišakių daugiau kaip 250 mm skersmens montavimas (be sandūrų jungimo), kai trišakių skersmuo 300 mm</t>
  </si>
  <si>
    <t>Kaliojo ketaus flanšiniai trišakiai DN 300x100</t>
  </si>
  <si>
    <t>Vandentiekio ketinių sklendžių arba atbulinių vožtuvų d 100 mm pastatymas</t>
  </si>
  <si>
    <t>Vandentiekio ketinių sklendžių arba atbulinių vožtuvų d 300 mm pastatymas</t>
  </si>
  <si>
    <t>Kaliojo ketaus flanšinės sklendės DN 300 (ilgos)</t>
  </si>
  <si>
    <t>Kapų (apsauginių gaubtų) be apsauginių žiedų įrengimas.</t>
  </si>
  <si>
    <t>HYDROTEC didelės ketinės kapos sklendėms "W" DIN 4056-1938</t>
  </si>
  <si>
    <t>Ketinių flanšinių alkūnių, perėjimų daugiau kaip 250 mm skersmens montavimas (be sandūrų jungimo), kai alkūnių, perėjimų skersmuo 300 mm</t>
  </si>
  <si>
    <t>Kaliojo ketaus flanšiniai adapteriai PN16, DN 300 (išor. vamzdžių d 322.9-339.4)</t>
  </si>
  <si>
    <t>Vamzdžių jungčių betoninių atramų įrengimas, kai atramos tūris daugiau 0,5 m3</t>
  </si>
  <si>
    <t>Vamzdynų iki 400 mm skersmens praplovimas su dezinfekcija, kai vamzdžių skersmuo 100 mm</t>
  </si>
  <si>
    <t>Vamzdynų iki 400 mm skersmens hidraulinis bandymas, kai vamzdžių skersmuo 100 mm</t>
  </si>
  <si>
    <t>Vejos mažų plotų atnaujinimas, papildant 10 cm augalinio grunto sluoksniu</t>
  </si>
  <si>
    <t>Tašytų akmenų, betoninių trinkelių grindinio ardymas rankiniu būdu</t>
  </si>
  <si>
    <t>Išlyginamųjų kelio pagrindo sluoksnių įrengimas, kai pagrindas smėlio</t>
  </si>
  <si>
    <t>Šaligatvio pagrindo įrengimas (dolomito skaldelė, sluoksnio storis 20 cm )</t>
  </si>
  <si>
    <t>Grindinio įrengimas iš betono trinkelių rankiniu būdu, užpilant siūles smėliu</t>
  </si>
  <si>
    <t>Nuotekų vamzdyno prijungimas prie esamų tinklų, iškertant šulinio sienelę, sausame grunte, kai vamzdžių skersmuo iki 600 mm</t>
  </si>
  <si>
    <t>Vandens pažeminimo įrenginio sumontavimas ir demontavimas, kai įrenginyje 100 adatinių filtrų (l=4m) ir I-II gr. gruntas</t>
  </si>
  <si>
    <t>Komunikacijų žymėjimo ženklo su metaliniu stulpeliu įrengimas</t>
  </si>
  <si>
    <t>Vamzdynai iš polietileninių d nuo 125 mm iki 200 mm vamzdžių</t>
  </si>
  <si>
    <t>Nuotekų surinkimo tinklų plastikinių ir plastikinių armuotų įmovinių vamzdžių klojimas, kai vamzdžių skersmuo 160 mm</t>
  </si>
  <si>
    <t>Nuotekų surinkimo tinklų plastikinių ir plastikinių armuotų įmovinių vamzdžių klojimas, kai vamzdžių skersmuo 200 mm</t>
  </si>
  <si>
    <t>Uždaro perėjimo iki 50 m ilgio įrengimas kryptinio gręžimo įrenginiu, įtraukiant plastikinį vamzdį (trasos ilgis), kai vamzdžio skersmuo 125 - 200 mm</t>
  </si>
  <si>
    <t>Uždaro perėjimo iki 50 m ilgio įrengimas kryptinio gręžimo įrenginiu, įtraukiant plastikinį vamzdį (trasos ilgis), kai vamzdžio skersmuo 225 - 280 mm</t>
  </si>
  <si>
    <t>Evopipes DN/OD 160x9,5mm Ultrastress Visio nuot. vamzd. PE100-RC SDR17 PN10 12m</t>
  </si>
  <si>
    <t>PVC vamzdžiai klasė N 160x4.0x6000 (išor. nuotek.)</t>
  </si>
  <si>
    <t>PVC vamzdžiai klasė N 160x4.0x1000 (išor. nuotek.)</t>
  </si>
  <si>
    <t>PVC vamzdžiai klasė N 200x4.9x6000 (išor. nuotek.)</t>
  </si>
  <si>
    <t>PVC vamzdžiai klasė N 200x4.9x3000 (išor. nuotek.)</t>
  </si>
  <si>
    <t>PVC vamzdžiai klasė N 200x4.9x1000 (išor. nuotek.)</t>
  </si>
  <si>
    <t>Evopipes DN/OD 200x11,9mm Ultrastress Visio nuot. vamzd. PE100-RC SDR17 PN10 12m</t>
  </si>
  <si>
    <t>Evopipes DN/OD 250x14,8mm Ultrastress Visio nuot. vamzd. PE100-RC SDR17 PN10 12m</t>
  </si>
  <si>
    <t>PRITAIKYTA D160, L=2,6 m Perkritimo d=200, h=1,6 m įrengimas</t>
  </si>
  <si>
    <t>PRITAIKYTA D200, L=1,6 m Perkritimo d=200, h=0,8 m įrengimas</t>
  </si>
  <si>
    <t>Kaliojo ketaus flanšiniai trišakiai DN 150x150</t>
  </si>
  <si>
    <t>Kaliojo ketaus flanšinės sklendės DN 150 (ilgos)</t>
  </si>
  <si>
    <t>Kaliojo ketaus flanšiniai adapteriai PN16, DN 150 (išor. vamzdžių d 159.2-181.8)</t>
  </si>
  <si>
    <t>Kaliojo ketaus aklės DN 150</t>
  </si>
  <si>
    <t>Vamzdžių jungčių betoninių atramų įrengimas, kai atramos tūris 0,26 - 0,5 m3</t>
  </si>
  <si>
    <t>Plastikinių lauko nuotakyno šulinių montavimas, kai šulinių skersmuo daugiau 400 mm iki 500 mm</t>
  </si>
  <si>
    <t>Plastikinių lauko nuotakyno šulinių montavimas, kai šulinių skersmuo daugiau 800 mm iki 1000 mm</t>
  </si>
  <si>
    <t>Apvalių surenkamų gelžbetoninių nuotakyno šulinių įrengimas šlapiuose gruntuose, kai šulinių skersmuo 2,0 m (surenkamos g/b konstrukcijos)</t>
  </si>
  <si>
    <t>Ketaus liukai</t>
  </si>
  <si>
    <t>Mechanizuotas grunto kasimas, pakraunant ir vežant gruntą 5 km atstumu bei darbas sąvartoje</t>
  </si>
  <si>
    <t>Vežant gruntą daugiau arba mažiau kaip 5 km atstumu, už kiekvieną kilometrą pridėti arba atimti</t>
  </si>
  <si>
    <t>Riebalų gaudyklių montavimas, kai gaudyklės horizontalios ir jų našumas daugiau 6,0 l/s</t>
  </si>
  <si>
    <t>Siurblinės inkaravimas</t>
  </si>
  <si>
    <t>Nuotekų bei dumblo persiurbimo siurblinių montavimas, kai talpos tūris daugiau 3 m3</t>
  </si>
  <si>
    <t>Vandens pažeminimo įrenginio sumontavimas ir demontavimas, kai įrenginyje 100 adatinių filtrų (l=7m) ir I-II gr. gruntas</t>
  </si>
  <si>
    <t>Plastikinių vamzdžių vamzdynų iki 630 mm skersmens hidraulinis bandymas, vamzdžių skersmuo 160 mm</t>
  </si>
  <si>
    <t>Plastikinių vamzdžių vamzdynų iki 630 mm skersmens hidraulinis bandymas, vamzdžių skersmuo 200 mm</t>
  </si>
  <si>
    <t>Vamzdyno vidaus apžiūra, darant vaizdo įrašą</t>
  </si>
  <si>
    <t>Vamzdynų pirminis (apsauginis) užpylimas ekskavatoriumi sutankinant gruntą. * esamas gruntas</t>
  </si>
  <si>
    <t>Nuotekų surinkimo tinklų plastikinių ir plastikinių armuotų įmovinių vamzdžių klojimas, kai vamzdžių skersmuo 110 mm</t>
  </si>
  <si>
    <t>Nuotekų surinkimo tinklų plastikinių ir plastikinių armuotų įmovinių vamzdžių klojimas, kai vamzdžių skersmuo 250 mm</t>
  </si>
  <si>
    <t>Nuotekų surinkimo tinklų plastikinių ir plastikinių armuotų įmovinių vamzdžių klojimas, kai vamzdžių skersmuo 315 mm</t>
  </si>
  <si>
    <t>Nuotekų magistralinių tinklų plastikinių ir plastikinių armuotų įmovinių vamzdžių iki 1000 mm skersmens klojimas, vamzdžių skersmuo 400 mm</t>
  </si>
  <si>
    <t>Nuotekų magistralinių tinklų plastikinių ir plastikinių armuotų įmovinių vamzdžių iki 1000 mm skersmens klojimas, vamzdžių skersmuo 500 mm</t>
  </si>
  <si>
    <t>PVC vamzdžiai klasė N 110x3.2x3000 (išor. nuotek.)</t>
  </si>
  <si>
    <t>PVC vamzdžiai klasė N 160x4.0x3000 (išor. nuotek.)</t>
  </si>
  <si>
    <t>PVC vamzdžiai klasė N 250x6.2x6000 (išor. nuotek.)</t>
  </si>
  <si>
    <t>PVC vamzdžiai klasė N 250x6.2x2000 (išor. nuotek.)</t>
  </si>
  <si>
    <t>PVC vamzdžiai klasė N 315x7.7x6000 (išor. nuotek.)</t>
  </si>
  <si>
    <t>Evopipes DN/OD 400mm Rigid Multi PP vamzdis SN8, RF30, IMP-10`C, 6m, su mova</t>
  </si>
  <si>
    <t>PP Pragma gofruoti vamzdžiai su movomis, 500/435mm/ 6m (buit. nuotekų sistema)</t>
  </si>
  <si>
    <t>PRITAIKYTA VIDINIO PERKRIČIO PVC MONTAVIMAS Perkritimo d=200, h=1,5 m įrengimas</t>
  </si>
  <si>
    <t>PRITAIKYTA VIDINIO PERKRIČIO PP MONTAVIMAS Perkritimo d=200, h=1,5 m įrengimas</t>
  </si>
  <si>
    <t>D700 * Apvalių surenkamų gelžbetoninių lietaus nuotakyno šulinių įrengimas, kai šulinių skersmuo 1,0 m (surenkamos g/b konstrukcijos)</t>
  </si>
  <si>
    <t>Apvalių surenkamų gelžbetoninių lietaus nuotakyno šulinių įrengimas, kai šulinių skersmuo 1,0 m (surenkamos g/b konstrukcijos)</t>
  </si>
  <si>
    <t>Apvalių surenkamų gelžbetoninių lietaus nuotakyno šulinių įrengimas, kai šulinių skersmuo 1,5 m (surenkamos g/b konstrukcijos)</t>
  </si>
  <si>
    <t>Naftos gaudyklių montavimas, kai gaudyklės horizontalios ir jų našumas daugiau 14 l/s</t>
  </si>
  <si>
    <t>Vandentiekio ketinių sklendžių arba atbulinių vožtuvų d 500 mm pastatymas</t>
  </si>
  <si>
    <t>Požeminė pleištinė sklendė DN500</t>
  </si>
  <si>
    <t>Vandentiekio ketinių sklendžių arba atbulinių vožtuvų d 700 mm pastatymas</t>
  </si>
  <si>
    <t>Uždoris stačiakampis DN700</t>
  </si>
  <si>
    <t>Lygio reguliavimo prietaisų montavimas</t>
  </si>
  <si>
    <t>Srauto reguliatorius</t>
  </si>
  <si>
    <t>Geotekstilės klojimas išvalytų buitinių nuotekų filtracijos lauke</t>
  </si>
  <si>
    <t>Išvalytų buitinių nuotekų infiltracijos tunelio montavimas, 1 modulio tunelis</t>
  </si>
  <si>
    <t>Išvalytų buitinių nuotekų infiltracijos tunelio montavimas, kiekvienam papildomam moduliui pridėti</t>
  </si>
  <si>
    <t>Paviršinio vandens surinkimo sistemos betoninio pagrindo įrengimas</t>
  </si>
  <si>
    <t>Paviršinio vandens surinkimo kanalų ant paruošto pagrindo įrengimas</t>
  </si>
  <si>
    <t>Aco Drain V200S (E600) latakai su kaliojo ketaus grotelėmis (polimerbetonis)</t>
  </si>
  <si>
    <t>Betono mišiniai</t>
  </si>
  <si>
    <t>kub.m</t>
  </si>
  <si>
    <t>Plastikinių vamzdžių vamzdynų iki 630 mm skersmens hidraulinis bandymas, vamzdžių skersmuo 110 mm</t>
  </si>
  <si>
    <t>Plastikinių vamzdžių vamzdynų iki 630 mm skersmens hidraulinis bandymas, vamzdžių skersmuo 250 mm</t>
  </si>
  <si>
    <t>Plastikinių vamzdžių vamzdynų iki 630 mm skersmens hidraulinis bandymas, vamzdžių skersmuo 315 mm</t>
  </si>
  <si>
    <t>Plastikinių vamzdžių vamzdynų iki 630 mm skersmens hidraulinis bandymas, vamzdžių skersmuo 400 mm</t>
  </si>
  <si>
    <t>Plastikinių vamzdžių vamzdynų iki 630 mm skersmens hidraulinis bandymas, vamzdžių skersmuo iki 600 mm</t>
  </si>
  <si>
    <t>PP Pragma gofruoti vamzdžiai su movomis, 315/276mm/ 6m (buit. nuotekų sistema)</t>
  </si>
  <si>
    <t>PP Pragma gofruoti vamzdžiai su movomis, 400/348mm/ 6m (buit. nuotekų sistema)</t>
  </si>
  <si>
    <t>PRITAIKYTA DEMONTAVIMAS Apvalių surenkamų gelžbetoninių nuotakyno šulinių įrengimas sausuose gruntuose, kai šulinių skersmuo 1,5 m (surenkamos g/b konstrukcijos)</t>
  </si>
  <si>
    <t>DEMONTAVIMAS D50-600 Ketinių, iki 150 mm skersmens, išorinių vamzdynų ardymas</t>
  </si>
  <si>
    <t>Keraminių, iki 200 mm skersmens, vamzdynų ardymas</t>
  </si>
  <si>
    <t>DEMONTAVIMAS Apvalių surenkamų gelžbetoninių nuotakyno šulinių įrengimas sausuose gruntuose, kai šulinių skersmuo 1,5 m (surenkamos g/b konstrukcijos)</t>
  </si>
  <si>
    <t>Atnaujinamo vamzdyno tarpinės ertmės injektavimas (užpildymas)</t>
  </si>
  <si>
    <t>PRITAIKYTA VAMZDŽIŲ INJEKTAVIMAS SMĖLIO MIŠINIU Atnaujinamo vamzdyno tarpinės ertmės tarp vamzdžių ir kanalo sienelių injektavimas smėliu (m3 užpildo)</t>
  </si>
  <si>
    <t>PP rifliuoti drenažo vamzdžiai su kokoso plaušo filtru 113/126 (ritiniuose)</t>
  </si>
  <si>
    <t>Plastikinių lietaus nuotakyno šulinių montavimas (kai šulinių skersmuo daugiau 400 mm iki 500 mm)</t>
  </si>
  <si>
    <t>Nuotekų vamzdyno prijungimas, įsipjaunant į esamus nuotakyno plastikinius vamzdynus balniškomis atšakomis, kai vamzdyno skersmuo iki 160 mm</t>
  </si>
  <si>
    <t>Protarpinis 160, trumpas (išor. nuotek.)</t>
  </si>
  <si>
    <t>PVC kamščiai d 160mm (išor. nuotek.)</t>
  </si>
  <si>
    <t>Vamzdynų pirminis (apsauginis) užpylimas ekskavatoriumi sutankinant gruntą.</t>
  </si>
  <si>
    <t>PVC vamzdžiai klasė N 200x4.9x2000 (išor. nuotek.)</t>
  </si>
  <si>
    <t>Perkritimo d=200, h=1,5 m įrengimas</t>
  </si>
  <si>
    <t>125 mm ir 150 mm skersmens kaliojo ketaus flanšinių trišakių montavimas</t>
  </si>
  <si>
    <t>Vandentiekio ketinių sklendžių arba atbulinių vožtuvų d 150 mm pastatymas</t>
  </si>
  <si>
    <t>125 mm ir 150 mm skersmens kaliojo ketaus flanšinių alkūnių, perėjimų, movų montavimas</t>
  </si>
  <si>
    <t>Ketinių aklių montavimas, kai vamzdžių skersmuo 125 - 150 mm</t>
  </si>
  <si>
    <t>Riebalų atskirtuvas g/b D1500, valytinas srautas 7 l/s</t>
  </si>
  <si>
    <t>Buitinių nuotekų siurblinė, sukompl. Su siurbliais, automatika ir kt.</t>
  </si>
  <si>
    <t>Naftos atskirtuvas su signalizatoriumi, sukompl.</t>
  </si>
  <si>
    <t>Lietaus nuotekų siurblinė, sukompl. Su siurbliais, automatika ir kt.</t>
  </si>
  <si>
    <t>Infiltracinė sistema, sukompl. Su siurbliais, automatika ir kt.</t>
  </si>
  <si>
    <t>Drenažo siurblinė, sukompl. Su siurbliais, automatika ir kt.</t>
  </si>
  <si>
    <t>Esamas gruntas Vejos mažų plotų atnaujinimas, papildant 10 cm augalinio grunto sluoksniu</t>
  </si>
  <si>
    <t>Šilumos tiekimo tinklų plieninių vamzdžių iki 250 mm skersmens klojimas pereinamuose kanaluose (be sandūrų suvirinimo), kai vamzdžių skersmuo 100 mm</t>
  </si>
  <si>
    <t>"Logstor" 114/200 izoliuoti vamzdžiai 12m su laidais</t>
  </si>
  <si>
    <t>"Logstor" 114/200 BX movos su kevalais 780mm</t>
  </si>
  <si>
    <t>"Logstor" 139/225 BX movos su kevalais 780mm</t>
  </si>
  <si>
    <t>"Logstor" 200 vamzdžių antgaliai 2600</t>
  </si>
  <si>
    <t>Šilumos tiekimo tinklų vamzdynų plien.alkūnių, intarpų iki 250 mm skersm. montavimas pereinamuose kanaluose (be sand.suv.), kai vamzdžių skersmuo 100 mm</t>
  </si>
  <si>
    <t>"Logstor" 114/200 izoliuotos alkūnės 90" 1.0x1.0m su laidais 2,5D</t>
  </si>
  <si>
    <t>100 mm skersmens sklendžių montavimas, kai jos izoliuotos pramoniniu būdu</t>
  </si>
  <si>
    <t>"Logstor" 114/200 izoliuotos sklendės 2 nuor./dren. 1.5 m su laidais</t>
  </si>
  <si>
    <t>Šilumos tiekimo tinklų plieninių termoizoliuotų alkūnių, intarpų iki 250 mm skersmens montavimas (be sandūrų suvirinimo), kai vamzdžių skersmuo 100 mm</t>
  </si>
  <si>
    <t>"Logstor" 139/225 izoliuotos redukcijos 114/200 1.0 m su laidais</t>
  </si>
  <si>
    <t>Logstor' 406/520 izoliuoti atvadai 114/200 2.0x1.2 m su laidais</t>
  </si>
  <si>
    <t>Signalinių juostų paklojimas tranšėjose virš paklotų kabelių kai kabelių skaičius 1 vnt.</t>
  </si>
  <si>
    <t>Įvadų sandarinimas sieninio įvado įvorėmis, kai vamzdžių apvalkalo skersmuo 140-225 mm</t>
  </si>
  <si>
    <t>"Logstor" 200 sieninio įvado įvorės</t>
  </si>
  <si>
    <t>Šilumos tiekimo tinklų apvalių surenkamų gelžbetoninių šulinių įrengimas, kai šulinių skersmuo 1,5 m (surenkamos g/b konstrukcijos)</t>
  </si>
  <si>
    <t>PRITAIKYTA PP * Plieninių iki 700 mm skersmens vamzdžių klojimas, prakalant iki 15 m, kai vamzdžio skersmuo 350 - 400 mm</t>
  </si>
  <si>
    <t>Grunto išpūtimas iš plieninių vamzdžių, paklotų kalimo būdu, kai vamzdžių skersmuo 400 - 500 mm</t>
  </si>
  <si>
    <t>PP tipo pralaida DN400</t>
  </si>
  <si>
    <t>Šilumos tiekimo tinklų plieninių termoizoliuotų nejudančių atramų mazgų iki 250 mm skersmens montavimas (be sandūrų suv.), kai vamzdžių skersmuo 200 mm</t>
  </si>
  <si>
    <t>"Logstor" 114/200 izoliuotos nejudamos atramos 2.0m su laidais</t>
  </si>
  <si>
    <t>Logstor' kompensacinės pagalvės</t>
  </si>
  <si>
    <t>Įsipjovimas į esamą plieninį D125 vamzdyną * Kanalizacijos vamzdynų prijungimas prie veikiančių tinklų šlapiame grunte, kai prijung.vamzdžių skersmuo iki 600 mm</t>
  </si>
  <si>
    <t>Šilumos tiekimo tinklų vamzdynų iki 250 mm skersmens hidraulinis bandymas, kai vamzdžių skersmuo 100 mm</t>
  </si>
  <si>
    <t>Šilumos tiekimo tinklų vamzdynų iki 250 mm skersmens praplovimas su dezinfekcija, kai vamzdžių skersmuo 100 mm</t>
  </si>
  <si>
    <t>.II gr. grunto kasimas ekskavatoriais su 0,65 m3 kaušu, pakrovimas į autosaviv., vežiojimas iki 20 km ir darbas sąvartoje k9=1.15</t>
  </si>
  <si>
    <t>t. m3</t>
  </si>
  <si>
    <t>Grunto kasimas 0,65 m3 kaušo talpos ekskavatoriumi, suverčiant gruntą į sankasą , kai gruntas II grupės k9=1.15</t>
  </si>
  <si>
    <t>Tranšėjų, iškasų ir duobių užpylimas gruntu iš sankasos 132kW (180AJ) galios buldozeriu, perstumiant gruntą (atstumas 5 m , gruntas II grupės) k9=1.15</t>
  </si>
  <si>
    <t>Plotų planiravimas autogreideriu , kai gruntas II grupės k9=1.15</t>
  </si>
  <si>
    <t>t.m2</t>
  </si>
  <si>
    <t>Apsauginių šalčiui atsparių kelio pagrindo sluoksnių įrengimas, naudojant savaeigius plentvolius , kai pagrindas smėlio, autogreiderio galia 96 kW (130 AG) k9=1.15</t>
  </si>
  <si>
    <t>Metalinio tinklo tvoros įrengimas , kai stulpai metaliniai *demontavimas k1=0.60,k2=0.70,k3=0.000</t>
  </si>
  <si>
    <t>Asfaltbetonio dangos išardymas mechanizuotai k9=1.15</t>
  </si>
  <si>
    <t>Viensluoksnės kelio dangos įrengimas iš pagrindo - dangos sluoksnio asfaltbetonio (sluoksnis 10.00 cm storio , klotuvas iki 500 t/h) k8=1.17,k9=1.15</t>
  </si>
  <si>
    <t>Transportuojant statybines šiukšles už kiekvieną papildomą kilometrą pridėti k4=15.000</t>
  </si>
  <si>
    <t>Krūmų ir smulkaus miško rovimas, kai gruntai mineraliniai , krūmai tankūs k9=1.15</t>
  </si>
  <si>
    <t>ha</t>
  </si>
  <si>
    <t>Nupjautų krūmų ir smulkaus miško šaknų ir kelmų rovimas , kai krūmai tankūs k9=1.15</t>
  </si>
  <si>
    <t>Šaligatvių iš betono plytelių ardymas k9=1.15</t>
  </si>
  <si>
    <t>Grindinio įrengimas iš betono trinkelių rankiniu būdu, užpilant siūles akmens atsijomis k9=1.15</t>
  </si>
  <si>
    <t>Grindinio trinkelės GT PRIZMA 6 200x100x60 mm</t>
  </si>
  <si>
    <t>Šaligatvio dangos įrengimas iš šaligatvio plytelių, užpildant siūles akmens atsijomis , kai plytelės 375x375x70 mm k9=1.15</t>
  </si>
  <si>
    <t>Apsauginių šalčiui atsparių kelio pagrindo sluoksnių įrengimas, naudojant savaeigius plentvolius, kai pagrindas smėlio, autogreiderio galia 79 kW (108 AG) k9=1.15</t>
  </si>
  <si>
    <t>Kelio pagrindo įrengimas iš dolomito skaldos (storis 20 cm , viensluoksnis) k9=1.15</t>
  </si>
  <si>
    <t>Šaligatvio pasluoksnio įrengimas ( akmenų atsijos, sluoksnio storis 3 cm) k9=1.15</t>
  </si>
  <si>
    <t>Grindinio trinkelės GT KVADRAT 8A 160x160x80 mm (pilka)</t>
  </si>
  <si>
    <t>Betono bordiūrų įrengimas ant 200 mm betono pagrindo , kai bordiūrai 150x300 mm k9=1.15</t>
  </si>
  <si>
    <t>Gatvės bordiūras GB 100x15x30 cm</t>
  </si>
  <si>
    <t>Įvažiavimo gatvės bordiūras GB 100x15x(30-22) cm</t>
  </si>
  <si>
    <t>Stovų dviračiams statyti montavimas ( vietų skaičius stove 2 vnt) *pritaikyta šaknų apsaugų montavimui</t>
  </si>
  <si>
    <t>Medžių šaknų apsaugos</t>
  </si>
  <si>
    <t>Kelio dangos ženklinimas dažais su stiklo rutuliukais ištisine linija kelių ženklinimo mašinomis ( linijos plotis 12.00 cm) k9=1.15</t>
  </si>
  <si>
    <t>Kelio dangos ženklinimas dažais su stiklo rutuliukais rankiniu būdu, naudojant trafaretus , kai linijos, ženklo plotas daugiau 0,5 m2 iki 1,0 m2 k9=1.15</t>
  </si>
  <si>
    <t>Parkavimo ribotuvų montavimas iš elementų , kai ribotuvo elemento ilgis daugiau 1,0 m iki 1,5 m (elementas) k9=1.15</t>
  </si>
  <si>
    <t>Betoniniai parkavimo ribotuvai 1 kompl.sudaro 3 vnt., ilgis 2,10 m/(kompl.3x0,70)</t>
  </si>
  <si>
    <t>Šaligatvio pasluoksnio įrengimas (smėlis, sluoksnio storis 19 cm) k9=1.15</t>
  </si>
  <si>
    <t>Šaligatvio pagrindo įrengimas ( dolomito skaldelė, sluoksnio storis 15.00 cm) k8=1.06,k9=1.15</t>
  </si>
  <si>
    <t>Betono bordiūrų įrengimas ant 200 mm betono pagrindo , kai bordiūrai 80x200 mm k9=1.15</t>
  </si>
  <si>
    <t>Šaligatvių ir vejų bordiūras JB 100x8x20 cm (pilkas)</t>
  </si>
  <si>
    <t>Šaligatvio pasluoksnio įrengimas (smėlis, sluoksnio storis 17 cm) k9=1.15</t>
  </si>
  <si>
    <t>Granito trinkelės 100x100x100</t>
  </si>
  <si>
    <t>Trinkelės akliesiems ir silpnaregiams 200x100x80 mm (spalvotos)</t>
  </si>
  <si>
    <t>Šaligatvio pasluoksnio įrengimas ( smėlis, sluoksnio storis 19.00 cm) k9=1.15</t>
  </si>
  <si>
    <t>Šaligatvio dangos įrengimas iš šaligatvio plytelių, užpildant siūles akmens atsijomis , kai plytelės 500x500x70 mm k9=1.15</t>
  </si>
  <si>
    <t>Betono bordiūrų įrengimas ant betono pagrindo , kai bordiūrai 80x200x1000 mm k9=1.15</t>
  </si>
  <si>
    <t>Šaligatvio pagrindo įrengimas (dolomito skaldelė, sluoksnio storis 20 cm) k8=1.06,k9=1.15</t>
  </si>
  <si>
    <t>Šaligatvio dangos įrengimas iš ažūrinių betono plytelių , kai plytelės 600x400x100 mm k9=1.15</t>
  </si>
  <si>
    <t>Kelio pagrindo įrengimas iš dolomito skaldos (storis 10 cm , viensluoksnis) k3=0.000,k4=0.700,k9=1.15</t>
  </si>
  <si>
    <t>Bazalto skalda 12-22 mm</t>
  </si>
  <si>
    <t>Betono bordiūrų įrengimas ant 200 mm betono pagrindo, kai bordiūrai 150x300 mm k9=1.15</t>
  </si>
  <si>
    <t>Vėdinamų ir drenuojamų nuogrindų įrengimas po pamatų remonto , kai sluoksnio storis 25.00 cm k3=0.000,k9=1.15</t>
  </si>
  <si>
    <t>Nerūdijančio arba corten plieno vejos bortai (nuogrindai ir apželdinimo salelėms)</t>
  </si>
  <si>
    <t>Dirvos paruošimas gazonams mech. būdu II gr. grunte, užpilant iki 10cm storio sluoksnį augalinio dirvožemio k9=1.15</t>
  </si>
  <si>
    <t>Paprastų,parterinių ir mauritaniškų gazonų užsėjimas rankiniu būdu k9=1.15</t>
  </si>
  <si>
    <t>Liukų įrengimas</t>
  </si>
  <si>
    <t>Užpilamo augalinio dirvožemio sluoksnio storio 5cm pokyčiui pridėti arba atimti k3=0.000,k9=1.15</t>
  </si>
  <si>
    <t>Mulčias, 50 kg/m2</t>
  </si>
  <si>
    <t>pritaikyta riedulių kompozicijoms* Natūralaus akmens bordiūrų įrengimas ant žvyro pagrindo , kai bordiūrai 180x300x1000 mm k9=1.15</t>
  </si>
  <si>
    <t>Lauko rieduliai 32 vnt.</t>
  </si>
  <si>
    <t>eglės perkėlimas* Spygliuočių medžių-sodinukų sodinimas į 1,0x0,8m duobes k4=1.500,k9=1.15</t>
  </si>
  <si>
    <t>Suolų įrengimas</t>
  </si>
  <si>
    <t>Stovų dviračiams statyti montavimas ( vietų skaičius stove 2 vnt)</t>
  </si>
  <si>
    <t>Stovų dviračiams statyti montavimas ( vietų skaičius stove 2 vnt) *pritaikyta šiukšliadėžei</t>
  </si>
  <si>
    <t>Metalinio tinklo skydų tvoros įrengimas , kai stulpai metaliniai k3=0.000,k8=1.03</t>
  </si>
  <si>
    <t>Segmentinė tvora, H-1,80 m</t>
  </si>
  <si>
    <t>ABC tipo gesintuvai 25 kg</t>
  </si>
  <si>
    <t>Suolas</t>
  </si>
  <si>
    <t>Stovas dviračiams statyti</t>
  </si>
  <si>
    <t>Antivandalinė šiukšliadėžė</t>
  </si>
  <si>
    <t>Asfaltbetonio dangos nufrezavimas freza asfaltbetonio dangoms pakrovimu</t>
  </si>
  <si>
    <t>Transportuojant statybines šiukšles už kiekvieną papildomą kilometrą pridėti k4=5.000</t>
  </si>
  <si>
    <t>Betono plytelių šaligatvio dangos ardymas k9=1.15</t>
  </si>
  <si>
    <t>Gatvės bordiūrų išardymas, kai remontuojamas tarpas daugiau 25m(pagrindas betono) k8=1.09,k9=1.15</t>
  </si>
  <si>
    <t>Šaligatvio bordiūrų išardymas, kai remontuojamas tarpas daugiau 25m ( pagrindas betono) k8=1.09,k9=1.15</t>
  </si>
  <si>
    <t>Iki 50 mm storio asfaltbetonio dangos sluoksnio frezavimas freza W-500 , kai frezuojamas plotas daugiau 5m2 k9=1.15</t>
  </si>
  <si>
    <t>Grunto kasimas 132kW (180AJ) galios buldozeriu, perstumiant gruntą (atstumas 10 m , gruntas I grupės) k9=1.15</t>
  </si>
  <si>
    <t>I gr. grunto kasimas ekskavatoriumi su 0,65 m3 kaušu,pakrovimas į autosaviv., vežiojimas iki 10 km ir darbas sąvartoje k9=1.15</t>
  </si>
  <si>
    <t>Mechanizuotas grunto kasimas, suverčiant į sankasą k9=1.15</t>
  </si>
  <si>
    <t>Grunto tankinimas mažosios mechanizacijos priemonėmis, kai gruntas išlyginamas mechanizuotu būdu( I-II grupės gruntas) k8=1.14,k9=1.15</t>
  </si>
  <si>
    <t>Iškasų dugno bei šlaitų ir pylimų viršaus bei šlaitų planiravimas II grupės grunte k9=1.15</t>
  </si>
  <si>
    <t>Dvisluoksnės kelio dangos viršutinio sluoksnio įrengimas iš viršutinio dangos sluoksnio asfaltbetonio (sluoksnis 3.00 cm storio , klotuvas iki 200 t/h) k8=1.17,k9=1.15</t>
  </si>
  <si>
    <t>Dvisluoksnės kelio dangos apatinio sluoksnio įrengimas iš apatinio dangos sluoksnio asfaltbetonio (sluoksnis 8.00 cm storio , klotuvas iki 200 t/h) k8=1.17,k9=1.15</t>
  </si>
  <si>
    <t>Kelio pagrindo įrengimas iš asfaltbetonio (sluoksnis 10.00 cm storio , klotuvas iki 200 t/h) k8=1.17,k9=1.15</t>
  </si>
  <si>
    <t>Kelio pagrindo įrengimas iš dolomito skaldos (storis 25 cm , viensluoksnis) k9=1.15</t>
  </si>
  <si>
    <t>Geotekstilės paklojimas k3=0.000,k9=1.15</t>
  </si>
  <si>
    <t>Geotinklas Secugrid 40/40 Q1(šlaitų, sankasų, gruntų atram.sienų armavimas)</t>
  </si>
  <si>
    <t>esamų pagrindų profiliavimas* Pirminis plotų planiravimas buldozeriais , kai buldozerio galia 79 kW (108 AG) k9=1.15</t>
  </si>
  <si>
    <t>esamų pagrindų profiliavimas* Galutinis plotų planiravimas buldozeriais , kai buldozerio galia 79 kW (108 AG) k9=1.15</t>
  </si>
  <si>
    <t>esamų pagrindų profiliavimas* Grunto tankinimas mažosios mechanizacijos priemonėmis ( gruntas I-II grupės) k8=1.14,k9=1.15</t>
  </si>
  <si>
    <t>*** Betono trinkelių danga DK-2</t>
  </si>
  <si>
    <t>Grindinio trinkelės GT PRIZMA 10 200x100x100 mm</t>
  </si>
  <si>
    <t>Kelio pagrindo įrengimas iš dolomito skaldos (storis 15 cm , viensluoksnis) k9=1.15</t>
  </si>
  <si>
    <t>Grindinio trinkelės GT PRIZMA 8 200x100x80 mm</t>
  </si>
  <si>
    <t>Sandūros tarp bordiūrų ir gatvės dangos užtaisymas amortizacine (sandarinimo) juosta</t>
  </si>
  <si>
    <t>.Žemės darbai, klojant vamzdyną sausuose gruntuose atskiroje tranšėjoje, kai vamzdžio D iki 600mm, neišvežant grunto , kai tranšėjos gylis daugiau 2,0m iki 2,5m k9=1.15</t>
  </si>
  <si>
    <t>Pogriovinio drenažo iš plastikinių gofruotų vamzdžių su filtru įrengimas, užpilant filtracinį sluoksnį ekskavatoriumi , kai vamzdžių skersmuo 145/160 mm k8=1.04,k9=1.15</t>
  </si>
  <si>
    <t>Pogriovinio drenažo iš plastikinių gofruotų vamzdžių su filtru įrengimas, užpilant filtracinį sluoksnį ekskavatoriumi , kai vamzdžių skersmuo 113/126 mm k8=1.04,k9=1.15</t>
  </si>
  <si>
    <t>Vamzdynų pirminis (apsauginis) užpylimas ekskavatoriumi, sutankinant gruntą k9=1.15</t>
  </si>
  <si>
    <t>Plastikinių požeminių drenažo šulinių montavimas ( šulinys PE ŠP-40) k9=1.15</t>
  </si>
  <si>
    <t>Šulinys ŠP 600, SN4</t>
  </si>
  <si>
    <t>Kelio ženklų vienstiebių metalinių atramų (d=76mm) ant monolitinių betoninių pamatų pastatymas k9=1.15</t>
  </si>
  <si>
    <t>Kelio ženklų skydų montavimas prie vienstiebių atramų rankiniu budu</t>
  </si>
  <si>
    <t>Kelio dangos ženklinimas termoplastu su stiklo rutuliukais rankiniu būdu , kai linijos, ženklo plotas iki 0,5 m2 k9=1.15</t>
  </si>
  <si>
    <t>Dirvos paruošimas gazonams mech. būdu II gr. grunte, užpilant iki 10cm storio sluoksnį augalinio dirvožemio k3=0.000,k9=1.15</t>
  </si>
  <si>
    <t>Krūmų ir smulkaus miško naikinimas nuo plotų, kai gruntai natūralūs ( krūmai vidutinio tankumo) k9=1.15</t>
  </si>
  <si>
    <t>Išpildomosios dokumentacijos parengimas</t>
  </si>
  <si>
    <t>Saulės fotovoltinė elektrinė pagal techninės specifikacijos reikalavimus</t>
  </si>
  <si>
    <t>kWp</t>
  </si>
  <si>
    <t>DARBŲ KIEKIŲ ŽINIARAŠTIS</t>
  </si>
  <si>
    <t>Eil. Nr.</t>
  </si>
  <si>
    <t>Žiniaraštis: 101 Konstrukcijos (201.101 SK sąm)</t>
  </si>
  <si>
    <t>Skyrius: 1. Pamatai</t>
  </si>
  <si>
    <t>Skyriaus suma – 1. Pamatai</t>
  </si>
  <si>
    <t>Skyrius: 2. Gelžbetoninės konstrukcijos</t>
  </si>
  <si>
    <t>Skyriaus suma – 2. Gelžbetoninės konstrukcijos</t>
  </si>
  <si>
    <t>Skyrius: 3. Plieninės denginio konstrukcijos</t>
  </si>
  <si>
    <t>Skyriaus suma – 3. Plieninės denginio konstrukcijos</t>
  </si>
  <si>
    <t>Skyrius: 4. Grindys ant grunto</t>
  </si>
  <si>
    <t>Skyriaus suma – 4. Grindys ant grunto</t>
  </si>
  <si>
    <t>Skyrius: 5. Grindys ant perdangos</t>
  </si>
  <si>
    <t>Skyriaus suma – 5. Grindys ant perdangos</t>
  </si>
  <si>
    <t>Skyrius: 6. B-1 balkono detalė</t>
  </si>
  <si>
    <t>Skyriaus suma – 6. B-1 balkono detalė</t>
  </si>
  <si>
    <t>Skyrius: 7. S-2 sienos det. (siena užpilama gruntu)</t>
  </si>
  <si>
    <t>Skyriaus suma – 7. S-2 sienos det. (siena užpilama gruntu)</t>
  </si>
  <si>
    <t>Skyrius: 8. STG-1 stogas ant laikančio pakloto</t>
  </si>
  <si>
    <t>Skyriaus suma – 8. STG-1 stogas ant laikančio pakloto</t>
  </si>
  <si>
    <t>Skyrius: 9. STG-2 stogas eksploatuojamas</t>
  </si>
  <si>
    <t>Skyriaus suma – 9. STG-2 stogas eksploatuojamas</t>
  </si>
  <si>
    <t>Skyrius: 10. STG-3 stogas ant GB perdangos plokštės</t>
  </si>
  <si>
    <t>Skyriaus suma – 10. STG-3 stogas ant GB perdangos plokštės</t>
  </si>
  <si>
    <t>Skyrius: 11. Sienų detalės: S-3, SV-1, SV-2, SV-3, SV-4</t>
  </si>
  <si>
    <t>Skyriaus suma – 11. Sienų detalės: S-3, SV-1, SV-2, SV-3, SV-4</t>
  </si>
  <si>
    <t>Skyrius: 12. Parapetų formavimas</t>
  </si>
  <si>
    <t>Skyriaus suma – 12. Parapetų formavimas</t>
  </si>
  <si>
    <t>Skyrius: 13. Atraminė sienutė sklype</t>
  </si>
  <si>
    <t>Skyriaus suma – 13. Atraminė sienutė sklype</t>
  </si>
  <si>
    <t>Skyrius: 14. Plokštė dyzeliniam generatoriui</t>
  </si>
  <si>
    <t>Skyriaus suma – 14. Plokštė dyzeliniam generatoriui</t>
  </si>
  <si>
    <t>Žiniaraštis: 102 Architektūra (201.102 SA sąm)</t>
  </si>
  <si>
    <t>Skyrius: 1. Fasadų apdaila, stiklo-aliuminio konstr.įrengimas</t>
  </si>
  <si>
    <t>Skyriaus suma – 1. Fasadų apdaila, stiklo-aliuminio konstr.įrengimas</t>
  </si>
  <si>
    <t>Skyrius: 2. Stogo elementų įrengimas</t>
  </si>
  <si>
    <t>Skyriaus suma – 2. Stogo elementų įrengimas</t>
  </si>
  <si>
    <t>Skyrius: 3. Grindų dangos</t>
  </si>
  <si>
    <t>Skyriaus suma – 3. Grindų dangos</t>
  </si>
  <si>
    <t>Skyrius: 4. Vidaus pertvaros, apdaila</t>
  </si>
  <si>
    <t>Skyriaus suma – 4. Vidaus pertvaros, apdaila</t>
  </si>
  <si>
    <t>Skyrius: 5. Lubų apdaila</t>
  </si>
  <si>
    <t>Skyriaus suma – 5. Lubų apdaila</t>
  </si>
  <si>
    <t>Skyrius: 6. Vidinės atitvaros, veidrodžiai ir turėklai</t>
  </si>
  <si>
    <t>Skyriaus suma – 6. Vidinės atitvaros, veidrodžiai ir turėklai</t>
  </si>
  <si>
    <t>Skyrius: 7. Vidaus stiklo pertvaros</t>
  </si>
  <si>
    <t>Skyriaus suma – 7. Vidaus stiklo pertvaros</t>
  </si>
  <si>
    <t>Skyrius: 8. Kiti darbai</t>
  </si>
  <si>
    <t>Skyriaus suma – 8. Kiti darbai</t>
  </si>
  <si>
    <t>Skyrius: 9. Kiti gaminiai</t>
  </si>
  <si>
    <t>Skyriaus suma – 9. Kiti gaminiai</t>
  </si>
  <si>
    <t>Skyrius: 10. Vidaus durys, vartai</t>
  </si>
  <si>
    <t>Skyriaus suma – 10. Vidaus durys, vartai</t>
  </si>
  <si>
    <t>Skyrius: 11. Lauko durys, vartai, langai</t>
  </si>
  <si>
    <t>Skyriaus suma – 11. Lauko durys, vartai, langai</t>
  </si>
  <si>
    <t>Žiniaraštis: 102 Architektūra (201.102 SA įr)</t>
  </si>
  <si>
    <t>Žiniaraštis: 201 Šildymo, vėdinimo ir oro kondicionavimo dalis (201.201 ŠVOK sąm)</t>
  </si>
  <si>
    <t>Skyrius: Ortakiai</t>
  </si>
  <si>
    <t>Skyriaus suma – Ortakiai</t>
  </si>
  <si>
    <t>Skyrius: Oro tiekimo/šalinimo įranga</t>
  </si>
  <si>
    <t>Skyriaus suma – Oro tiekimo/šalinimo įranga</t>
  </si>
  <si>
    <t>Skyrius: Ortakių izoliacija</t>
  </si>
  <si>
    <t>Skyriaus suma – Ortakių izoliacija</t>
  </si>
  <si>
    <t>Skyrius: Ortakių komplimentai</t>
  </si>
  <si>
    <t>Skyriaus suma – Ortakių komplimentai</t>
  </si>
  <si>
    <t>Skyrius: Rekuperatoriai</t>
  </si>
  <si>
    <t>Skyriaus suma – Rekuperatoriai</t>
  </si>
  <si>
    <t>Skyrius: Vėdinimo prietaisai</t>
  </si>
  <si>
    <t>Skyriaus suma – Vėdinimo prietaisai</t>
  </si>
  <si>
    <t>Skyrius: Vamzdynai</t>
  </si>
  <si>
    <t>Skyriaus suma – Vamzdynai</t>
  </si>
  <si>
    <t>Skyrius: Vamzdyno izoliacija</t>
  </si>
  <si>
    <t>Skyriaus suma – Vamzdyno izoliacija</t>
  </si>
  <si>
    <t>Skyrius: Vamzdyno įranga</t>
  </si>
  <si>
    <t>Skyriaus suma – Vamzdyno įranga</t>
  </si>
  <si>
    <t>Skyrius: Šildymo prietaisai</t>
  </si>
  <si>
    <t>Skyriaus suma – Šildymo prietaisai</t>
  </si>
  <si>
    <t>Skyrius: Vėsinimo/šildymo gamybos sistema</t>
  </si>
  <si>
    <t>Skyriaus suma – Vėsinimo/šildymo gamybos sistema</t>
  </si>
  <si>
    <t>Skyrius: Ventkamerų vėsinimo / šildymo kaloriferių aprišimo mazgai AHU-3</t>
  </si>
  <si>
    <t>Skyriaus suma – Ventkamerų vėsinimo / šildymo kaloriferių aprišimo mazgai AHU-3</t>
  </si>
  <si>
    <t>Skyrius: Ventkamerų vėsinimo / šildymo kaloriferių aprišimo mazgai AHU-5</t>
  </si>
  <si>
    <t>Skyriaus suma – Ventkamerų vėsinimo / šildymo kaloriferių aprišimo mazgai AHU-5</t>
  </si>
  <si>
    <t>Skyrius: Ventkamerų vėsinimo / šildymo kaloriferių aprišimo mazgai AHU-6</t>
  </si>
  <si>
    <t>Skyriaus suma – Ventkamerų vėsinimo / šildymo kaloriferių aprišimo mazgai AHU-6</t>
  </si>
  <si>
    <t>Skyrius: Ventkamerų vėsinimo / šildymo kaloriferių aprišimo mazgai AHU-8</t>
  </si>
  <si>
    <t>Skyriaus suma – Ventkamerų vėsinimo / šildymo kaloriferių aprišimo mazgai AHU-8</t>
  </si>
  <si>
    <t>Skyrius: Ventkamerų šildymo kaloriferių aprišimo mazgai AHU-3</t>
  </si>
  <si>
    <t>Skyriaus suma – Ventkamerų šildymo kaloriferių aprišimo mazgai AHU-3</t>
  </si>
  <si>
    <t>Skyrius: Ventkamerų šildymo kaloriferių aprišimo mazgai AHU-5</t>
  </si>
  <si>
    <t>Skyriaus suma – Ventkamerų šildymo kaloriferių aprišimo mazgai AHU-5</t>
  </si>
  <si>
    <t>Skyrius: Ventkamerų šildymo kaloriferių aprišimo mazgai AHU-6</t>
  </si>
  <si>
    <t>Skyriaus suma – Ventkamerų šildymo kaloriferių aprišimo mazgai AHU-6</t>
  </si>
  <si>
    <t>Skyrius: Ventkamerų šildymo kaloriferių aprišimo mazgai AHU-7</t>
  </si>
  <si>
    <t>Skyriaus suma – Ventkamerų šildymo kaloriferių aprišimo mazgai AHU-7</t>
  </si>
  <si>
    <t>Skyrius: Ventkamerų šildymo kaloriferių aprišimo mazgai AHU-8</t>
  </si>
  <si>
    <t>Skyriaus suma – Ventkamerų šildymo kaloriferių aprišimo mazgai AHU-8</t>
  </si>
  <si>
    <t>Skyrius: Fankoilų aprišimo mazgai Nr. 027 Vėsinimo</t>
  </si>
  <si>
    <t>Skyriaus suma – Fankoilų aprišimo mazgai Nr. 027 Vėsinimo</t>
  </si>
  <si>
    <t>Skyrius: Fankoilų aprišimo mazgai Nr. 027 Šildymo</t>
  </si>
  <si>
    <t>Skyriaus suma – Fankoilų aprišimo mazgai Nr. 027 Šildymo</t>
  </si>
  <si>
    <t>Skyrius: Fankoilų aprišimo mazgai Nr. 102 Vėsinimo</t>
  </si>
  <si>
    <t>Skyriaus suma – Fankoilų aprišimo mazgai Nr. 102 Vėsinimo</t>
  </si>
  <si>
    <t>Skyrius: Fankoilų aprišimo mazgai Nr. 104 Vėsinimo</t>
  </si>
  <si>
    <t>Skyriaus suma – Fankoilų aprišimo mazgai Nr. 104 Vėsinimo</t>
  </si>
  <si>
    <t>Skyrius: Fankoilų aprišimo mazgai Nr. 104 Šildymo</t>
  </si>
  <si>
    <t>Skyriaus suma – Fankoilų aprišimo mazgai Nr. 104 Šildymo</t>
  </si>
  <si>
    <t>Skyrius: Fankoilų aprišimo mazgai Nr. 106 Vėsinimo</t>
  </si>
  <si>
    <t>Skyriaus suma – Fankoilų aprišimo mazgai Nr. 106 Vėsinimo</t>
  </si>
  <si>
    <t>Skyrius: Fankoilų aprišimo mazgai Nr. 106 Šildymo</t>
  </si>
  <si>
    <t>Skyriaus suma – Fankoilų aprišimo mazgai Nr. 106 Šildymo</t>
  </si>
  <si>
    <t>Skyrius: Fankoilų aprišimo mazgai Nr. 107, 108, 109, 110 Vėsinimo</t>
  </si>
  <si>
    <t>Skyriaus suma – Fankoilų aprišimo mazgai Nr. 107, 108, 109, 110 Vėsinimo</t>
  </si>
  <si>
    <t>Skyrius: Fankoilų aprišimo mazgai Nr. 107, 108, 109,110 Šildymo</t>
  </si>
  <si>
    <t>Skyriaus suma – Fankoilų aprišimo mazgai Nr. 107, 108, 109,110 Šildymo</t>
  </si>
  <si>
    <t>Skyrius: Fankoilų aprišimo mazgai Nr. 111 Vėsinimo</t>
  </si>
  <si>
    <t>Skyriaus suma – Fankoilų aprišimo mazgai Nr. 111 Vėsinimo</t>
  </si>
  <si>
    <t>Skyrius: Fancoilų aprišimo mazgai Nr. 111 Šildymo</t>
  </si>
  <si>
    <t>Skyriaus suma – Fancoilų aprišimo mazgai Nr. 111 Šildymo</t>
  </si>
  <si>
    <t>Skyrius: Darbai</t>
  </si>
  <si>
    <t>Skyriaus suma – Darbai</t>
  </si>
  <si>
    <t>Žiniaraštis: Šildymo, vėdinimo ir oro kondicionavimo dalis (Įrengimai) (201.201 ŠVOK įr)</t>
  </si>
  <si>
    <t>Skyrius: Vėsinimo/šildyno gamybos sistema</t>
  </si>
  <si>
    <t>Skyriaus suma – Vėsinimo/šildyno gamybos sistema</t>
  </si>
  <si>
    <t>Skyrius: Ortakių komponentai</t>
  </si>
  <si>
    <t>Skyriaus suma – Ortakių komponentai</t>
  </si>
  <si>
    <t>Žiniaraštis: 202 Šilumos gamyba (201.202 ŠG sąm)</t>
  </si>
  <si>
    <t>Skyrius: Armatūra</t>
  </si>
  <si>
    <t>Skyriaus suma – Armatūra</t>
  </si>
  <si>
    <t>Žiniaraštis: 203 Vandentiekio tinklai (201.203 VN sąm)</t>
  </si>
  <si>
    <t>Skyrius: Vandens apskaitos mazgas su vandens pakėlimo stotele (VAM)</t>
  </si>
  <si>
    <t>Skyriaus suma – Vandens apskaitos mazgas su vandens pakėlimo stotele (VAM)</t>
  </si>
  <si>
    <t>Skyrius: Priešgaisrinio vandetiekio pakėlimo stotelė</t>
  </si>
  <si>
    <t>Skyriaus suma – Priešgaisrinio vandetiekio pakėlimo stotelė</t>
  </si>
  <si>
    <t>Skyrius: V1 sistema</t>
  </si>
  <si>
    <t>Skyriaus suma – V1 sistema</t>
  </si>
  <si>
    <t>Skyrius: T3, T4 sistema</t>
  </si>
  <si>
    <t>Skyriaus suma – T3, T4 sistema</t>
  </si>
  <si>
    <t>Skyrius: Priešgaisrinis vandentiekis</t>
  </si>
  <si>
    <t>Skyriaus suma – Priešgaisrinis vandentiekis</t>
  </si>
  <si>
    <t>Skyrius: Buitinė F1 nuotekynė</t>
  </si>
  <si>
    <t>Skyriaus suma – Buitinė F1 nuotekynė</t>
  </si>
  <si>
    <t>Skyrius: Drenažinė / Technologinė nuotekynė</t>
  </si>
  <si>
    <t>Skyriaus suma – Drenažinė / Technologinė nuotekynė</t>
  </si>
  <si>
    <t>Skyrius: Kondensato nuvedimo tinklas</t>
  </si>
  <si>
    <t>Skyriaus suma – Kondensato nuvedimo tinklas</t>
  </si>
  <si>
    <t>Skyrius: Valytinų buitinių nuotekų tinklas</t>
  </si>
  <si>
    <t>Skyriaus suma – Valytinų buitinių nuotekų tinklas</t>
  </si>
  <si>
    <t>Skyrius: Paviršinių (lietaus) nuotekų tinklas</t>
  </si>
  <si>
    <t>Skyriaus suma – Paviršinių (lietaus) nuotekų tinklas</t>
  </si>
  <si>
    <t>Skyrius: Sanitariniai prietaisai</t>
  </si>
  <si>
    <t>Skyriaus suma – Sanitariniai prietaisai</t>
  </si>
  <si>
    <t>Skyrius: Drenažo vamzdis (LD1)</t>
  </si>
  <si>
    <t>Skyriaus suma – Drenažo vamzdis (LD1)</t>
  </si>
  <si>
    <t>Žiniaraštis: Vandentiekio tinklai (Įrengimai) (201.203 VN įr)</t>
  </si>
  <si>
    <t>Skyrius: 1 Vandens apskaitos mazgas su vandens pakėlimo stotele (VAM)</t>
  </si>
  <si>
    <t>Skyriaus suma – 1 Vandens apskaitos mazgas su vandens pakėlimo stotele (VAM)</t>
  </si>
  <si>
    <t>Skyrius: 2 Priešgaisrinio vandentiekio pakėlimo stotelė</t>
  </si>
  <si>
    <t>Skyriaus suma – 2 Priešgaisrinio vandentiekio pakėlimo stotelė</t>
  </si>
  <si>
    <t>Skyrius: 5 Priešgaisrinis vandentiekis</t>
  </si>
  <si>
    <t>Skyriaus suma – 5 Priešgaisrinis vandentiekis</t>
  </si>
  <si>
    <t>Skyrius: 6 Buitinė F1 nuotekynė</t>
  </si>
  <si>
    <t>Skyriaus suma – 6 Buitinė F1 nuotekynė</t>
  </si>
  <si>
    <t>Skyrius: 7 Drenažinė/Technologinė nuotekynė</t>
  </si>
  <si>
    <t>Skyriaus suma – 7 Drenažinė/Technologinė nuotekynė</t>
  </si>
  <si>
    <t>Skyrius: 10 Paviršinių (lietaus) nuotekų tinklas</t>
  </si>
  <si>
    <t>Skyriaus suma – 10 Paviršinių (lietaus) nuotekų tinklas</t>
  </si>
  <si>
    <t>Žiniaraštis: 301 Elektrotechnika (201.301 E sąm)</t>
  </si>
  <si>
    <t>Skyrius: 1. Lauko kabelinės linijos ir lauko kabelių kanalizacija</t>
  </si>
  <si>
    <t>Skyriaus suma – 1. Lauko kabelinės linijos ir lauko kabelių kanalizacija</t>
  </si>
  <si>
    <t>Skyrius: 2. Rezerviniai energijos tiekimo šaltiniai</t>
  </si>
  <si>
    <t>Skyriaus suma – 2. Rezerviniai energijos tiekimo šaltiniai</t>
  </si>
  <si>
    <t>Skyrius: 3. Įvadiniai ir skirstomieji skydai</t>
  </si>
  <si>
    <t>Skyriaus suma – 3. Įvadiniai ir skirstomieji skydai</t>
  </si>
  <si>
    <t>Skyrius: 4. Kabelinės linijos</t>
  </si>
  <si>
    <t>Skyriaus suma – 4. Kabelinės linijos</t>
  </si>
  <si>
    <t>Skyrius: 5. Instaliaciniai prietaisai ir medžiagos</t>
  </si>
  <si>
    <t>Skyriaus suma – 5. Instaliaciniai prietaisai ir medžiagos</t>
  </si>
  <si>
    <t>Skyrius: 6. Šviestuvai pastato viduje</t>
  </si>
  <si>
    <t>Skyriaus suma – 6. Šviestuvai pastato viduje</t>
  </si>
  <si>
    <t>Skyrius: 7. Žaibosauga, įžeminimas ir potencialų išlyginimas</t>
  </si>
  <si>
    <t>Skyriaus suma – 7. Žaibosauga, įžeminimas ir potencialų išlyginimas</t>
  </si>
  <si>
    <t>Žiniaraštis: 301 Elektrotechnika (201.301 E įr)</t>
  </si>
  <si>
    <t>Žiniaraštis: 401 Elektroniniai ryšiai (telekomunikacijos) (201.401 ER sąm)</t>
  </si>
  <si>
    <t>Skyrius: 1. Elektroniniai ryšiai</t>
  </si>
  <si>
    <t>Skyriaus suma – 1. Elektroniniai ryšiai</t>
  </si>
  <si>
    <t>Skyrius: 2. Konferencinė įranga</t>
  </si>
  <si>
    <t>Skyriaus suma – 2. Konferencinė įranga</t>
  </si>
  <si>
    <t>Skyrius: 3. Televizijos tinklas</t>
  </si>
  <si>
    <t>Skyriaus suma – 3. Televizijos tinklas</t>
  </si>
  <si>
    <t>Skyrius: 4. Švieslenčių ir laikmačių, įvarčių signalų ir žibintų valdymas</t>
  </si>
  <si>
    <t>Skyriaus suma – 4. Švieslenčių ir laikmačių, įvarčių signalų ir žibintų valdymas</t>
  </si>
  <si>
    <t>Žiniaraštis: 401 Elektroniniai ryšiai (telekomunikacijos) (201.401 ER įr)</t>
  </si>
  <si>
    <t>Žiniaraštis: 402 Apsauginė signalizacija (201.402 AS sąm)</t>
  </si>
  <si>
    <t>Skyrius: 1. Apsauginė signalizacija</t>
  </si>
  <si>
    <t>Skyriaus suma – 1. Apsauginė signalizacija</t>
  </si>
  <si>
    <t>Skyrius: 2. Įeigos kontrolės sistema. Praėjimo kontrolė</t>
  </si>
  <si>
    <t>Skyriaus suma – 2. Įeigos kontrolės sistema. Praėjimo kontrolė</t>
  </si>
  <si>
    <t>Skyrius: 3. Įeigos kontrolės sistema. Kasos ir administratoriaus darbo vieta</t>
  </si>
  <si>
    <t>Skyriaus suma – 3. Įeigos kontrolės sistema. Kasos ir administratoriaus darbo vieta</t>
  </si>
  <si>
    <t>Skyrius: 4. Įeigos kontrolės sistema. Infoterminalai</t>
  </si>
  <si>
    <t>Skyriaus suma – 4. Įeigos kontrolės sistema. Infoterminalai</t>
  </si>
  <si>
    <t>Skyrius: 5. Įeigos kontrolės sistema. Elektroninė rūbinių užraktų sistema</t>
  </si>
  <si>
    <t>Skyriaus suma – 5. Įeigos kontrolės sistema. Elektroninė rūbinių užraktų sistema</t>
  </si>
  <si>
    <t>Skyrius: 6. Vaizdo stebėjimas</t>
  </si>
  <si>
    <t>Skyriaus suma – 6. Vaizdo stebėjimas</t>
  </si>
  <si>
    <t>Skyrius: 7. Lauko tinklų kanalizacija</t>
  </si>
  <si>
    <t>Skyriaus suma – 7. Lauko tinklų kanalizacija</t>
  </si>
  <si>
    <t>Skyrius: 8. Neįgaliųjų pagalbos iškvietimo sistema</t>
  </si>
  <si>
    <t>Skyriaus suma – 8. Neįgaliųjų pagalbos iškvietimo sistema</t>
  </si>
  <si>
    <t>Žiniaraštis: 402 Apsauginė signalizacija (201.402 AS įr)</t>
  </si>
  <si>
    <t>Žiniaraštis: 403 Gaisro aptikimas ir signalizacija (201.403 GSS sąm)</t>
  </si>
  <si>
    <t>Skyrius: 1. Instaliacinės ir montavimo medžiagos</t>
  </si>
  <si>
    <t>Skyriaus suma – 1. Instaliacinės ir montavimo medžiagos</t>
  </si>
  <si>
    <t>Skyrius: 2. Montavimo darbai</t>
  </si>
  <si>
    <t>Skyriaus suma – 2. Montavimo darbai</t>
  </si>
  <si>
    <t>Žiniaraštis: 403 Gaisro aptikimas ir signalizacija (201.403 GSS įr)</t>
  </si>
  <si>
    <t>Žiniaraštis: 404 Procesų valdymas ir automatizacija (201.404 PVA sąm)</t>
  </si>
  <si>
    <t>Skyrius: 1. Šilumos punktas</t>
  </si>
  <si>
    <t>Skyriaus suma – 1. Šilumos punktas</t>
  </si>
  <si>
    <t>Skyrius: 2. Oro šalinimo sistemos</t>
  </si>
  <si>
    <t>Skyriaus suma – 2. Oro šalinimo sistemos</t>
  </si>
  <si>
    <t>Skyrius: 3. Patalpų šildymo-vėsinimo sistemos</t>
  </si>
  <si>
    <t>Skyriaus suma – 3. Patalpų šildymo-vėsinimo sistemos</t>
  </si>
  <si>
    <t>Skyrius: 4. Solenoidiniai vožtuvai</t>
  </si>
  <si>
    <t>Skyriaus suma – 4. Solenoidiniai vožtuvai</t>
  </si>
  <si>
    <t>Skyrius: 5. Dūmų šalinimo sistemos</t>
  </si>
  <si>
    <t>Skyriaus suma – 5. Dūmų šalinimo sistemos</t>
  </si>
  <si>
    <t>Skyrius: 6. Viršslėgio sistemos</t>
  </si>
  <si>
    <t>Skyriaus suma – 6. Viršslėgio sistemos</t>
  </si>
  <si>
    <t>Skyrius: 7. Gaisro gesinimo sistema</t>
  </si>
  <si>
    <t>Skyriaus suma – 7. Gaisro gesinimo sistema</t>
  </si>
  <si>
    <t>Skyrius: 9. Signalų surinkimo sistema</t>
  </si>
  <si>
    <t>Skyriaus suma – 9. Signalų surinkimo sistema</t>
  </si>
  <si>
    <t>Skyrius: 10. Pastato valdymo sistema</t>
  </si>
  <si>
    <t>Skyriaus suma – 10. Pastato valdymo sistema</t>
  </si>
  <si>
    <t>Skyrius: 11. Lietaus nuotekų siurblinė</t>
  </si>
  <si>
    <t>Skyriaus suma – 11. Lietaus nuotekų siurblinė</t>
  </si>
  <si>
    <t>Skyrius: 12. Buitinių nuotekų siurblinė</t>
  </si>
  <si>
    <t>Skyriaus suma – 12. Buitinių nuotekų siurblinė</t>
  </si>
  <si>
    <t>Skyrius: 13. Drenažo siurblinė</t>
  </si>
  <si>
    <t>Skyriaus suma – 13. Drenažo siurblinė</t>
  </si>
  <si>
    <t>Skyrius: 14. MONTAVIMO DARBAI</t>
  </si>
  <si>
    <t>Skyriaus suma – 14. MONTAVIMO DARBAI</t>
  </si>
  <si>
    <t>Žiniaraštis: 404 Procesų valdymas ir automatizacija (201.404 PVA įr)</t>
  </si>
  <si>
    <t>Skyrius: 8. Oro kokybės ir triukšmo taršos sensorių sistema</t>
  </si>
  <si>
    <t>Skyriaus suma – 8. Oro kokybės ir triukšmo taršos sensorių sistema</t>
  </si>
  <si>
    <t>Žiniaraštis: 405 Įgarsinimas ir multimedija (201.405 ĮG sąm)</t>
  </si>
  <si>
    <t>Skyrius: 1. Evakuacinių ir informacinių garso pranešimų sistema</t>
  </si>
  <si>
    <t>Skyriaus suma – 1. Evakuacinių ir informacinių garso pranešimų sistema</t>
  </si>
  <si>
    <t>Žiniaraštis: 405 Įgarsinimas ir multimedija (201.405 ĮG įr)</t>
  </si>
  <si>
    <t>Žiniaraštis: 501 Technologija (201.501 T įr)</t>
  </si>
  <si>
    <t>Skyrius: 1. Pirmas aukštas</t>
  </si>
  <si>
    <t>Skyriaus suma – 1. Pirmas aukštas</t>
  </si>
  <si>
    <t>Skyrius: 2. Antras aukštas</t>
  </si>
  <si>
    <t>Skyriaus suma – 2. Antras aukštas</t>
  </si>
  <si>
    <t>Skyrius: 3. Pirmas aukštas (kainos su montavimo darbais, Kerlingo inventorius)</t>
  </si>
  <si>
    <t>Skyriaus suma – 3. Pirmas aukštas (kainos su montavimo darbais, Kerlingo inventorius)</t>
  </si>
  <si>
    <t>Žiniaraštis: 502 Technologija (šaldymo dalis) (201.502 TŠ įr)</t>
  </si>
  <si>
    <t>Skyrius: 1. Technologija (šaldymo dalis su montavimo darbais)</t>
  </si>
  <si>
    <t>Skyriaus suma – 1. Technologija (šaldymo dalis su montavimo darbais)</t>
  </si>
  <si>
    <t>Žiniaraštis: 301 Gatvės apšvietimo tinklų dalis (301.301 LE sąm)</t>
  </si>
  <si>
    <t>Skyrius: 1. MONTAVIMO DARBAI</t>
  </si>
  <si>
    <t>Skyriaus suma – 1. MONTAVIMO DARBAI</t>
  </si>
  <si>
    <t>Skyrius: 2. IŠMONTAVIMO DARBAI</t>
  </si>
  <si>
    <t>Skyriaus suma – 2. IŠMONTAVIMO DARBAI</t>
  </si>
  <si>
    <t>Skyrius: 3. DANGŲ ARDYMO IR ATSTATYMO DABAI, MEDŽIAGOS</t>
  </si>
  <si>
    <t>Skyriaus suma – 3. DANGŲ ARDYMO IR ATSTATYMO DABAI, MEDŽIAGOS</t>
  </si>
  <si>
    <t>Skyrius: 4. MEDŽIAGOS</t>
  </si>
  <si>
    <t>Skyriaus suma – 4. MEDŽIAGOS</t>
  </si>
  <si>
    <t>Žiniaraštis: 1 Lauko elektroniniai ryšiai (telekomunikacija) (401.1 LER sąm)</t>
  </si>
  <si>
    <t>Skyrius: 1. Medžiagos</t>
  </si>
  <si>
    <t>Skyriaus suma – 1. Medžiagos</t>
  </si>
  <si>
    <t>Skyrius: 2. Demontavimo darbai</t>
  </si>
  <si>
    <t>Skyriaus suma – 2. Demontavimo darbai</t>
  </si>
  <si>
    <t>Skyrius: 3. Montavimo darbai</t>
  </si>
  <si>
    <t>Skyriaus suma – 3. Montavimo darbai</t>
  </si>
  <si>
    <t>Žiniaraštis: 201 Lauko vandentiekio ir nuotekų šalinimo dalis (600.201 LVN sąm)</t>
  </si>
  <si>
    <t>Skyrius: Vandentiekio tinklai (V1)</t>
  </si>
  <si>
    <t>Skyriaus suma – Vandentiekio tinklai (V1)</t>
  </si>
  <si>
    <t>Skyrius: Buitinio nuotakyno tinklas (F1)</t>
  </si>
  <si>
    <t>Skyriaus suma – Buitinio nuotakyno tinklas (F1)</t>
  </si>
  <si>
    <t>Skyrius: Lietaus tinklas nuo kietų dangų (L1) sklype</t>
  </si>
  <si>
    <t>Skyriaus suma – Lietaus tinklas nuo kietų dangų (L1) sklype</t>
  </si>
  <si>
    <t>Skyrius: Lietaus tinklas (L2) nuo stogo sklype</t>
  </si>
  <si>
    <t>Skyriaus suma – Lietaus tinklas (L2) nuo stogo sklype</t>
  </si>
  <si>
    <t>Skyrius: Lauko vandentiekio ir nuotekų vamzdynų demontavimas sklype</t>
  </si>
  <si>
    <t>Skyriaus suma – Lauko vandentiekio ir nuotekų vamzdynų demontavimas sklype</t>
  </si>
  <si>
    <t>Skyrius: Drenažas (pokonstrukcinis)</t>
  </si>
  <si>
    <t>Skyriaus suma – Drenažas (pokonstrukcinis)</t>
  </si>
  <si>
    <t>Skyrius: Glikolio talpos</t>
  </si>
  <si>
    <t>Skyriaus suma – Glikolio talpos</t>
  </si>
  <si>
    <t>Žiniaraštis: Lauko vandentiekio tinklai (Įrengimai) (600.201 LVN įr)</t>
  </si>
  <si>
    <t>Žiniaraštis: 202 Šilumos tiekimo dalis (Lauko tinklai) (600.202 LŠT sąm)</t>
  </si>
  <si>
    <t>Skyrius: Šilumos tiekimo tinklai</t>
  </si>
  <si>
    <t>Skyriaus suma – Šilumos tiekimo tinklai</t>
  </si>
  <si>
    <t>Žiniaraštis: 101 Sklypo planas (701.101 SP sąm)</t>
  </si>
  <si>
    <t>Skyrius: 1. Sklypo ir darbų vykdymo zonos už sklypo ribų paruošiamieji, ardymo ir griovimo, žemės darbai</t>
  </si>
  <si>
    <t>Skyriaus suma – 1. Sklypo ir darbų vykdymo zonos už sklypo ribų paruošiamieji, ardymo ir griovimo, žemės darbai</t>
  </si>
  <si>
    <t>Skyrius: 2. Betoninių trinkelių dangos įrengimo darbai (važiuojamoji dalis)</t>
  </si>
  <si>
    <t>Skyriaus suma – 2. Betoninių trinkelių dangos įrengimo darbai (važiuojamoji dalis)</t>
  </si>
  <si>
    <t>Skyrius: 3. Betoninių trinkelių pėsčiųjų takams įrengimo darbai (automobilių stovėjimo vietų zonose)</t>
  </si>
  <si>
    <t>Skyriaus suma – 3. Betoninių trinkelių pėsčiųjų takams įrengimo darbai (automobilių stovėjimo vietų zonose)</t>
  </si>
  <si>
    <t>Skyrius: 4. Granito trinkelių pėsčiųjų takams įrengimo darbai</t>
  </si>
  <si>
    <t>Skyriaus suma – 4. Granito trinkelių pėsčiųjų takams įrengimo darbai</t>
  </si>
  <si>
    <t>Skyrius: 5. Betono plytelių pėsčiųjų takams įrengimo darbai</t>
  </si>
  <si>
    <t>Skyriaus suma – 5. Betono plytelių pėsčiųjų takams įrengimo darbai</t>
  </si>
  <si>
    <t>Skyrius: 6. Betoninio korio danga su skaldos užpildu</t>
  </si>
  <si>
    <t>Skyriaus suma – 6. Betoninio korio danga su skaldos užpildu</t>
  </si>
  <si>
    <t>Skyrius: 7. Teritorijos sutvarkymo darbai</t>
  </si>
  <si>
    <t>Skyriaus suma – 7. Teritorijos sutvarkymo darbai</t>
  </si>
  <si>
    <t>Skyrius: 8. Lauko įrengimų ir mažosios architektūros įrengimo darbai</t>
  </si>
  <si>
    <t>Skyriaus suma – 8. Lauko įrengimų ir mažosios architektūros įrengimo darbai</t>
  </si>
  <si>
    <t>Žiniaraštis: 101 Sklypo planas (701.101 įr)</t>
  </si>
  <si>
    <t>Žiniaraštis: 801 Susisiekimas (801.801 S sąm)</t>
  </si>
  <si>
    <t>Skyrius: 1. Paruošiamieji darbai</t>
  </si>
  <si>
    <t>Skyriaus suma – 1. Paruošiamieji darbai</t>
  </si>
  <si>
    <t>Skyrius: 2. Žemės darbai</t>
  </si>
  <si>
    <t>Skyriaus suma – 2. Žemės darbai</t>
  </si>
  <si>
    <t>Skyrius: 3. Dangos</t>
  </si>
  <si>
    <t>Skyriaus suma – 3. Dangos</t>
  </si>
  <si>
    <t>Skyrius: 4. Drenažo įrengimas</t>
  </si>
  <si>
    <t>Skyriaus suma – 4. Drenažo įrengimas</t>
  </si>
  <si>
    <t>Skyrius: 5. Eismo organizavimas</t>
  </si>
  <si>
    <t>Skyriaus suma – 5. Eismo organizavimas</t>
  </si>
  <si>
    <t>Skyrius: 6. Apželdinimas</t>
  </si>
  <si>
    <t>Skyriaus suma – 6. Apželdinimas</t>
  </si>
  <si>
    <t>Bendra kaina, Eur be PVM</t>
  </si>
  <si>
    <t>Bendra kaina, Eur su PVM</t>
  </si>
  <si>
    <t>Aliuminio-stiklo konstr.su durimis ir langais montavimas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</si>
</sst>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"/>
  </numFmts>
  <fonts count="5">
    <font>
      <sz val="11"/>
      <name val="Carlito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name val="Carli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right" vertical="center"/>
    </xf>
    <xf numFmtId="4" fontId="3" fillId="0" borderId="4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>
      <alignment horizontal="right" vertical="center"/>
    </xf>
    <xf numFmtId="4" fontId="3" fillId="0" borderId="3" xfId="1" applyNumberFormat="1" applyFont="1" applyBorder="1" applyAlignment="1" applyProtection="1">
      <alignment horizontal="right" vertical="center"/>
      <protection locked="0"/>
    </xf>
    <xf numFmtId="1" fontId="2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left" vertical="center" wrapText="1"/>
    </xf>
    <xf numFmtId="1" fontId="2" fillId="0" borderId="5" xfId="1" applyNumberFormat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164" fontId="2" fillId="0" borderId="5" xfId="1" applyNumberFormat="1" applyFont="1" applyBorder="1" applyAlignment="1">
      <alignment horizontal="left" vertical="center" wrapText="1"/>
    </xf>
    <xf numFmtId="4" fontId="2" fillId="0" borderId="5" xfId="1" applyNumberFormat="1" applyFont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  <xf numFmtId="1" fontId="2" fillId="0" borderId="6" xfId="1" applyNumberFormat="1" applyFont="1" applyBorder="1" applyAlignment="1">
      <alignment horizontal="right" vertical="center"/>
    </xf>
    <xf numFmtId="0" fontId="2" fillId="0" borderId="6" xfId="1" applyFont="1" applyBorder="1" applyAlignment="1">
      <alignment horizontal="right" vertical="center" wrapText="1"/>
    </xf>
    <xf numFmtId="0" fontId="2" fillId="0" borderId="6" xfId="1" applyFont="1" applyBorder="1" applyAlignment="1">
      <alignment horizontal="right" vertical="center"/>
    </xf>
    <xf numFmtId="164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1" fontId="2" fillId="0" borderId="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horizontal="right" vertical="center" wrapText="1"/>
    </xf>
    <xf numFmtId="0" fontId="2" fillId="0" borderId="5" xfId="1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>
      <alignment horizontal="right" vertical="center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42"/>
  <sheetViews>
    <sheetView showGridLines="0" tabSelected="1" topLeftCell="A3227" workbookViewId="0">
      <selection activeCell="E3239" sqref="E3239:E3240"/>
    </sheetView>
  </sheetViews>
  <sheetFormatPr defaultRowHeight="13.8"/>
  <cols>
    <col min="1" max="1" width="10" customWidth="1"/>
    <col min="2" max="2" width="92" customWidth="1"/>
    <col min="3" max="3" width="12" customWidth="1"/>
    <col min="4" max="4" width="14" customWidth="1"/>
    <col min="5" max="6" width="19" customWidth="1"/>
  </cols>
  <sheetData>
    <row r="1" spans="1:6" ht="30" customHeight="1">
      <c r="A1" s="18" t="s">
        <v>1769</v>
      </c>
      <c r="B1" s="18"/>
      <c r="C1" s="18"/>
      <c r="D1" s="18"/>
      <c r="E1" s="18"/>
      <c r="F1" s="18"/>
    </row>
    <row r="2" spans="1:6" ht="42" customHeight="1">
      <c r="A2" s="1" t="s">
        <v>1770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42" customHeight="1">
      <c r="A3" s="2">
        <v>1</v>
      </c>
      <c r="B3" s="3" t="s">
        <v>5</v>
      </c>
      <c r="C3" s="4" t="s">
        <v>6</v>
      </c>
      <c r="D3" s="5">
        <v>1</v>
      </c>
      <c r="E3" s="9">
        <v>0</v>
      </c>
      <c r="F3" s="6">
        <f t="shared" ref="F3" si="0">ROUND(D3*E3,2)</f>
        <v>0</v>
      </c>
    </row>
    <row r="4" spans="1:6" ht="25.95" customHeight="1">
      <c r="A4" s="14" t="s">
        <v>1771</v>
      </c>
      <c r="B4" s="15"/>
      <c r="C4" s="15"/>
      <c r="D4" s="16"/>
      <c r="E4" s="17"/>
      <c r="F4" s="17"/>
    </row>
    <row r="5" spans="1:6" ht="24" customHeight="1">
      <c r="A5" s="10" t="s">
        <v>1772</v>
      </c>
      <c r="B5" s="11"/>
      <c r="C5" s="11"/>
      <c r="D5" s="12"/>
      <c r="E5" s="13"/>
      <c r="F5" s="13"/>
    </row>
    <row r="6" spans="1:6" ht="36" customHeight="1">
      <c r="A6" s="2">
        <v>2</v>
      </c>
      <c r="B6" s="3" t="s">
        <v>7</v>
      </c>
      <c r="C6" s="4" t="s">
        <v>8</v>
      </c>
      <c r="D6" s="5">
        <v>800</v>
      </c>
      <c r="E6" s="9">
        <v>0</v>
      </c>
      <c r="F6" s="6">
        <f t="shared" ref="F6:F16" si="1">ROUND(D6*E6,2)</f>
        <v>0</v>
      </c>
    </row>
    <row r="7" spans="1:6" ht="36" customHeight="1">
      <c r="A7" s="2">
        <v>3</v>
      </c>
      <c r="B7" s="3" t="s">
        <v>9</v>
      </c>
      <c r="C7" s="4" t="s">
        <v>8</v>
      </c>
      <c r="D7" s="5">
        <v>816</v>
      </c>
      <c r="E7" s="9">
        <v>0</v>
      </c>
      <c r="F7" s="6">
        <f t="shared" si="1"/>
        <v>0</v>
      </c>
    </row>
    <row r="8" spans="1:6" ht="36" customHeight="1">
      <c r="A8" s="2">
        <v>4</v>
      </c>
      <c r="B8" s="3" t="s">
        <v>10</v>
      </c>
      <c r="C8" s="4" t="s">
        <v>11</v>
      </c>
      <c r="D8" s="5">
        <v>8700</v>
      </c>
      <c r="E8" s="9">
        <v>0</v>
      </c>
      <c r="F8" s="6">
        <f t="shared" si="1"/>
        <v>0</v>
      </c>
    </row>
    <row r="9" spans="1:6" ht="36" customHeight="1">
      <c r="A9" s="2">
        <v>5</v>
      </c>
      <c r="B9" s="3" t="s">
        <v>12</v>
      </c>
      <c r="C9" s="4" t="s">
        <v>11</v>
      </c>
      <c r="D9" s="5">
        <v>9570</v>
      </c>
      <c r="E9" s="9">
        <v>0</v>
      </c>
      <c r="F9" s="6">
        <f t="shared" si="1"/>
        <v>0</v>
      </c>
    </row>
    <row r="10" spans="1:6" ht="36" customHeight="1">
      <c r="A10" s="2">
        <v>6</v>
      </c>
      <c r="B10" s="3" t="s">
        <v>13</v>
      </c>
      <c r="C10" s="4" t="s">
        <v>8</v>
      </c>
      <c r="D10" s="5">
        <v>3927</v>
      </c>
      <c r="E10" s="9">
        <v>0</v>
      </c>
      <c r="F10" s="6">
        <f t="shared" si="1"/>
        <v>0</v>
      </c>
    </row>
    <row r="11" spans="1:6" ht="36" customHeight="1">
      <c r="A11" s="2">
        <v>7</v>
      </c>
      <c r="B11" s="3" t="s">
        <v>14</v>
      </c>
      <c r="C11" s="4" t="s">
        <v>8</v>
      </c>
      <c r="D11" s="5">
        <v>3985.9050000000002</v>
      </c>
      <c r="E11" s="9">
        <v>0</v>
      </c>
      <c r="F11" s="6">
        <f t="shared" si="1"/>
        <v>0</v>
      </c>
    </row>
    <row r="12" spans="1:6" ht="36" customHeight="1">
      <c r="A12" s="2">
        <v>8</v>
      </c>
      <c r="B12" s="3" t="s">
        <v>15</v>
      </c>
      <c r="C12" s="4" t="s">
        <v>16</v>
      </c>
      <c r="D12" s="5">
        <v>590</v>
      </c>
      <c r="E12" s="9">
        <v>0</v>
      </c>
      <c r="F12" s="6">
        <f t="shared" si="1"/>
        <v>0</v>
      </c>
    </row>
    <row r="13" spans="1:6" ht="36" customHeight="1">
      <c r="A13" s="2">
        <v>9</v>
      </c>
      <c r="B13" s="3" t="s">
        <v>17</v>
      </c>
      <c r="C13" s="4" t="s">
        <v>18</v>
      </c>
      <c r="D13" s="5">
        <v>510</v>
      </c>
      <c r="E13" s="9">
        <v>0</v>
      </c>
      <c r="F13" s="6">
        <f t="shared" si="1"/>
        <v>0</v>
      </c>
    </row>
    <row r="14" spans="1:6" ht="36" customHeight="1">
      <c r="A14" s="2">
        <v>10</v>
      </c>
      <c r="B14" s="3" t="s">
        <v>19</v>
      </c>
      <c r="C14" s="4" t="s">
        <v>8</v>
      </c>
      <c r="D14" s="5">
        <v>300</v>
      </c>
      <c r="E14" s="9">
        <v>0</v>
      </c>
      <c r="F14" s="6">
        <f t="shared" si="1"/>
        <v>0</v>
      </c>
    </row>
    <row r="15" spans="1:6" ht="36" customHeight="1">
      <c r="A15" s="2">
        <v>11</v>
      </c>
      <c r="B15" s="3" t="s">
        <v>20</v>
      </c>
      <c r="C15" s="4" t="s">
        <v>8</v>
      </c>
      <c r="D15" s="5">
        <v>304.5</v>
      </c>
      <c r="E15" s="9">
        <v>0</v>
      </c>
      <c r="F15" s="6">
        <f t="shared" si="1"/>
        <v>0</v>
      </c>
    </row>
    <row r="16" spans="1:6" ht="36" customHeight="1">
      <c r="A16" s="2">
        <v>12</v>
      </c>
      <c r="B16" s="3" t="s">
        <v>21</v>
      </c>
      <c r="C16" s="4" t="s">
        <v>16</v>
      </c>
      <c r="D16" s="5">
        <v>45</v>
      </c>
      <c r="E16" s="9">
        <v>0</v>
      </c>
      <c r="F16" s="6">
        <f t="shared" si="1"/>
        <v>0</v>
      </c>
    </row>
    <row r="17" spans="1:6" ht="22.95" customHeight="1">
      <c r="A17" s="19" t="s">
        <v>1773</v>
      </c>
      <c r="B17" s="20"/>
      <c r="C17" s="21"/>
      <c r="D17" s="22"/>
      <c r="E17" s="23"/>
      <c r="F17" s="7">
        <f>ROUND(SUM(F6:F16),2)</f>
        <v>0</v>
      </c>
    </row>
    <row r="18" spans="1:6" ht="24" customHeight="1">
      <c r="A18" s="10" t="s">
        <v>1774</v>
      </c>
      <c r="B18" s="11"/>
      <c r="C18" s="11"/>
      <c r="D18" s="12"/>
      <c r="E18" s="13"/>
      <c r="F18" s="13"/>
    </row>
    <row r="19" spans="1:6" ht="36" customHeight="1">
      <c r="A19" s="2">
        <v>13</v>
      </c>
      <c r="B19" s="3" t="s">
        <v>22</v>
      </c>
      <c r="C19" s="4" t="s">
        <v>8</v>
      </c>
      <c r="D19" s="5">
        <v>915</v>
      </c>
      <c r="E19" s="9">
        <v>0</v>
      </c>
      <c r="F19" s="6">
        <f t="shared" ref="F19:F49" si="2">ROUND(D19*E19,2)</f>
        <v>0</v>
      </c>
    </row>
    <row r="20" spans="1:6" ht="36" customHeight="1">
      <c r="A20" s="2">
        <v>14</v>
      </c>
      <c r="B20" s="3" t="s">
        <v>23</v>
      </c>
      <c r="C20" s="4" t="s">
        <v>8</v>
      </c>
      <c r="D20" s="5">
        <v>929</v>
      </c>
      <c r="E20" s="9">
        <v>0</v>
      </c>
      <c r="F20" s="6">
        <f t="shared" si="2"/>
        <v>0</v>
      </c>
    </row>
    <row r="21" spans="1:6" ht="36" customHeight="1">
      <c r="A21" s="2">
        <v>15</v>
      </c>
      <c r="B21" s="3" t="s">
        <v>15</v>
      </c>
      <c r="C21" s="4" t="s">
        <v>16</v>
      </c>
      <c r="D21" s="5">
        <v>138</v>
      </c>
      <c r="E21" s="9">
        <v>0</v>
      </c>
      <c r="F21" s="6">
        <f t="shared" si="2"/>
        <v>0</v>
      </c>
    </row>
    <row r="22" spans="1:6" ht="36" customHeight="1">
      <c r="A22" s="2">
        <v>16</v>
      </c>
      <c r="B22" s="3" t="s">
        <v>24</v>
      </c>
      <c r="C22" s="4" t="s">
        <v>8</v>
      </c>
      <c r="D22" s="5">
        <v>65</v>
      </c>
      <c r="E22" s="9">
        <v>0</v>
      </c>
      <c r="F22" s="6">
        <f t="shared" si="2"/>
        <v>0</v>
      </c>
    </row>
    <row r="23" spans="1:6" ht="36" customHeight="1">
      <c r="A23" s="2">
        <v>17</v>
      </c>
      <c r="B23" s="3" t="s">
        <v>23</v>
      </c>
      <c r="C23" s="4" t="s">
        <v>8</v>
      </c>
      <c r="D23" s="5">
        <v>66</v>
      </c>
      <c r="E23" s="9">
        <v>0</v>
      </c>
      <c r="F23" s="6">
        <f t="shared" si="2"/>
        <v>0</v>
      </c>
    </row>
    <row r="24" spans="1:6" ht="36" customHeight="1">
      <c r="A24" s="2">
        <v>18</v>
      </c>
      <c r="B24" s="3" t="s">
        <v>15</v>
      </c>
      <c r="C24" s="4" t="s">
        <v>16</v>
      </c>
      <c r="D24" s="5">
        <v>17.8</v>
      </c>
      <c r="E24" s="9">
        <v>0</v>
      </c>
      <c r="F24" s="6">
        <f t="shared" si="2"/>
        <v>0</v>
      </c>
    </row>
    <row r="25" spans="1:6" ht="36" customHeight="1">
      <c r="A25" s="2">
        <v>19</v>
      </c>
      <c r="B25" s="3" t="s">
        <v>25</v>
      </c>
      <c r="C25" s="4" t="s">
        <v>8</v>
      </c>
      <c r="D25" s="5">
        <v>265.8</v>
      </c>
      <c r="E25" s="9">
        <v>0</v>
      </c>
      <c r="F25" s="6">
        <f t="shared" si="2"/>
        <v>0</v>
      </c>
    </row>
    <row r="26" spans="1:6" ht="36" customHeight="1">
      <c r="A26" s="2">
        <v>20</v>
      </c>
      <c r="B26" s="3" t="s">
        <v>26</v>
      </c>
      <c r="C26" s="4" t="s">
        <v>8</v>
      </c>
      <c r="D26" s="5">
        <v>1290</v>
      </c>
      <c r="E26" s="9">
        <v>0</v>
      </c>
      <c r="F26" s="6">
        <f t="shared" si="2"/>
        <v>0</v>
      </c>
    </row>
    <row r="27" spans="1:6" ht="36" customHeight="1">
      <c r="A27" s="2">
        <v>21</v>
      </c>
      <c r="B27" s="3" t="s">
        <v>27</v>
      </c>
      <c r="C27" s="4" t="s">
        <v>28</v>
      </c>
      <c r="D27" s="5">
        <v>25.58</v>
      </c>
      <c r="E27" s="9">
        <v>0</v>
      </c>
      <c r="F27" s="6">
        <f t="shared" si="2"/>
        <v>0</v>
      </c>
    </row>
    <row r="28" spans="1:6" ht="36" customHeight="1">
      <c r="A28" s="2">
        <v>22</v>
      </c>
      <c r="B28" s="3" t="s">
        <v>29</v>
      </c>
      <c r="C28" s="4" t="s">
        <v>11</v>
      </c>
      <c r="D28" s="5">
        <v>2558</v>
      </c>
      <c r="E28" s="9">
        <v>0</v>
      </c>
      <c r="F28" s="6">
        <f t="shared" si="2"/>
        <v>0</v>
      </c>
    </row>
    <row r="29" spans="1:6" ht="36" customHeight="1">
      <c r="A29" s="2">
        <v>23</v>
      </c>
      <c r="B29" s="3" t="s">
        <v>30</v>
      </c>
      <c r="C29" s="4" t="s">
        <v>8</v>
      </c>
      <c r="D29" s="5">
        <v>81</v>
      </c>
      <c r="E29" s="9">
        <v>0</v>
      </c>
      <c r="F29" s="6">
        <f t="shared" si="2"/>
        <v>0</v>
      </c>
    </row>
    <row r="30" spans="1:6" ht="36" customHeight="1">
      <c r="A30" s="2">
        <v>24</v>
      </c>
      <c r="B30" s="3" t="s">
        <v>31</v>
      </c>
      <c r="C30" s="4" t="s">
        <v>8</v>
      </c>
      <c r="D30" s="5">
        <v>40</v>
      </c>
      <c r="E30" s="9">
        <v>0</v>
      </c>
      <c r="F30" s="6">
        <f t="shared" si="2"/>
        <v>0</v>
      </c>
    </row>
    <row r="31" spans="1:6" ht="36" customHeight="1">
      <c r="A31" s="2">
        <v>25</v>
      </c>
      <c r="B31" s="3" t="s">
        <v>32</v>
      </c>
      <c r="C31" s="4" t="s">
        <v>28</v>
      </c>
      <c r="D31" s="5">
        <v>10</v>
      </c>
      <c r="E31" s="9">
        <v>0</v>
      </c>
      <c r="F31" s="6">
        <f t="shared" si="2"/>
        <v>0</v>
      </c>
    </row>
    <row r="32" spans="1:6" ht="36" customHeight="1">
      <c r="A32" s="2">
        <v>26</v>
      </c>
      <c r="B32" s="3" t="s">
        <v>33</v>
      </c>
      <c r="C32" s="4" t="s">
        <v>28</v>
      </c>
      <c r="D32" s="5">
        <v>8.15</v>
      </c>
      <c r="E32" s="9">
        <v>0</v>
      </c>
      <c r="F32" s="6">
        <f t="shared" si="2"/>
        <v>0</v>
      </c>
    </row>
    <row r="33" spans="1:6" ht="36" customHeight="1">
      <c r="A33" s="2">
        <v>27</v>
      </c>
      <c r="B33" s="3" t="s">
        <v>34</v>
      </c>
      <c r="C33" s="4" t="s">
        <v>28</v>
      </c>
      <c r="D33" s="5">
        <v>10.55</v>
      </c>
      <c r="E33" s="9">
        <v>0</v>
      </c>
      <c r="F33" s="6">
        <f t="shared" si="2"/>
        <v>0</v>
      </c>
    </row>
    <row r="34" spans="1:6" ht="36" customHeight="1">
      <c r="A34" s="2">
        <v>28</v>
      </c>
      <c r="B34" s="3" t="s">
        <v>35</v>
      </c>
      <c r="C34" s="4" t="s">
        <v>16</v>
      </c>
      <c r="D34" s="5">
        <v>7.6</v>
      </c>
      <c r="E34" s="9">
        <v>0</v>
      </c>
      <c r="F34" s="6">
        <f t="shared" si="2"/>
        <v>0</v>
      </c>
    </row>
    <row r="35" spans="1:6" ht="36" customHeight="1">
      <c r="A35" s="2">
        <v>29</v>
      </c>
      <c r="B35" s="3" t="s">
        <v>36</v>
      </c>
      <c r="C35" s="4" t="s">
        <v>37</v>
      </c>
      <c r="D35" s="5">
        <v>13</v>
      </c>
      <c r="E35" s="9">
        <v>0</v>
      </c>
      <c r="F35" s="6">
        <f t="shared" si="2"/>
        <v>0</v>
      </c>
    </row>
    <row r="36" spans="1:6" ht="36" customHeight="1">
      <c r="A36" s="2">
        <v>30</v>
      </c>
      <c r="B36" s="3" t="s">
        <v>38</v>
      </c>
      <c r="C36" s="4" t="s">
        <v>16</v>
      </c>
      <c r="D36" s="5">
        <v>4.4000000000000004</v>
      </c>
      <c r="E36" s="9">
        <v>0</v>
      </c>
      <c r="F36" s="6">
        <f t="shared" si="2"/>
        <v>0</v>
      </c>
    </row>
    <row r="37" spans="1:6" ht="36" customHeight="1">
      <c r="A37" s="2">
        <v>31</v>
      </c>
      <c r="B37" s="3" t="s">
        <v>39</v>
      </c>
      <c r="C37" s="4" t="s">
        <v>8</v>
      </c>
      <c r="D37" s="5">
        <v>195</v>
      </c>
      <c r="E37" s="9">
        <v>0</v>
      </c>
      <c r="F37" s="6">
        <f t="shared" si="2"/>
        <v>0</v>
      </c>
    </row>
    <row r="38" spans="1:6" ht="36" customHeight="1">
      <c r="A38" s="2">
        <v>32</v>
      </c>
      <c r="B38" s="3" t="s">
        <v>23</v>
      </c>
      <c r="C38" s="4" t="s">
        <v>8</v>
      </c>
      <c r="D38" s="5">
        <v>198</v>
      </c>
      <c r="E38" s="9">
        <v>0</v>
      </c>
      <c r="F38" s="6">
        <f t="shared" si="2"/>
        <v>0</v>
      </c>
    </row>
    <row r="39" spans="1:6" ht="36" customHeight="1">
      <c r="A39" s="2">
        <v>33</v>
      </c>
      <c r="B39" s="3" t="s">
        <v>15</v>
      </c>
      <c r="C39" s="4" t="s">
        <v>16</v>
      </c>
      <c r="D39" s="5">
        <v>31.5</v>
      </c>
      <c r="E39" s="9">
        <v>0</v>
      </c>
      <c r="F39" s="6">
        <f t="shared" si="2"/>
        <v>0</v>
      </c>
    </row>
    <row r="40" spans="1:6" ht="36" customHeight="1">
      <c r="A40" s="2">
        <v>34</v>
      </c>
      <c r="B40" s="3" t="s">
        <v>40</v>
      </c>
      <c r="C40" s="4" t="s">
        <v>8</v>
      </c>
      <c r="D40" s="5">
        <v>64</v>
      </c>
      <c r="E40" s="9">
        <v>0</v>
      </c>
      <c r="F40" s="6">
        <f t="shared" si="2"/>
        <v>0</v>
      </c>
    </row>
    <row r="41" spans="1:6" ht="36" customHeight="1">
      <c r="A41" s="2">
        <v>35</v>
      </c>
      <c r="B41" s="3" t="s">
        <v>41</v>
      </c>
      <c r="C41" s="4" t="s">
        <v>8</v>
      </c>
      <c r="D41" s="5">
        <v>117.5</v>
      </c>
      <c r="E41" s="9">
        <v>0</v>
      </c>
      <c r="F41" s="6">
        <f t="shared" si="2"/>
        <v>0</v>
      </c>
    </row>
    <row r="42" spans="1:6" ht="36" customHeight="1">
      <c r="A42" s="2">
        <v>36</v>
      </c>
      <c r="B42" s="3" t="s">
        <v>42</v>
      </c>
      <c r="C42" s="4" t="s">
        <v>8</v>
      </c>
      <c r="D42" s="5">
        <v>30</v>
      </c>
      <c r="E42" s="9">
        <v>0</v>
      </c>
      <c r="F42" s="6">
        <f t="shared" si="2"/>
        <v>0</v>
      </c>
    </row>
    <row r="43" spans="1:6" ht="36" customHeight="1">
      <c r="A43" s="2">
        <v>37</v>
      </c>
      <c r="B43" s="3" t="s">
        <v>23</v>
      </c>
      <c r="C43" s="4" t="s">
        <v>8</v>
      </c>
      <c r="D43" s="5">
        <v>30.45</v>
      </c>
      <c r="E43" s="9">
        <v>0</v>
      </c>
      <c r="F43" s="6">
        <f t="shared" si="2"/>
        <v>0</v>
      </c>
    </row>
    <row r="44" spans="1:6" ht="36" customHeight="1">
      <c r="A44" s="2">
        <v>38</v>
      </c>
      <c r="B44" s="3" t="s">
        <v>43</v>
      </c>
      <c r="C44" s="4" t="s">
        <v>8</v>
      </c>
      <c r="D44" s="5">
        <v>37</v>
      </c>
      <c r="E44" s="9">
        <v>0</v>
      </c>
      <c r="F44" s="6">
        <f t="shared" si="2"/>
        <v>0</v>
      </c>
    </row>
    <row r="45" spans="1:6" ht="36" customHeight="1">
      <c r="A45" s="2">
        <v>39</v>
      </c>
      <c r="B45" s="3" t="s">
        <v>23</v>
      </c>
      <c r="C45" s="4" t="s">
        <v>8</v>
      </c>
      <c r="D45" s="5">
        <v>37.555</v>
      </c>
      <c r="E45" s="9">
        <v>0</v>
      </c>
      <c r="F45" s="6">
        <f t="shared" si="2"/>
        <v>0</v>
      </c>
    </row>
    <row r="46" spans="1:6" ht="36" customHeight="1">
      <c r="A46" s="2">
        <v>40</v>
      </c>
      <c r="B46" s="3" t="s">
        <v>15</v>
      </c>
      <c r="C46" s="4" t="s">
        <v>16</v>
      </c>
      <c r="D46" s="5">
        <v>5.6</v>
      </c>
      <c r="E46" s="9">
        <v>0</v>
      </c>
      <c r="F46" s="6">
        <f t="shared" si="2"/>
        <v>0</v>
      </c>
    </row>
    <row r="47" spans="1:6" ht="36" customHeight="1">
      <c r="A47" s="2">
        <v>41</v>
      </c>
      <c r="B47" s="3" t="s">
        <v>44</v>
      </c>
      <c r="C47" s="4" t="s">
        <v>8</v>
      </c>
      <c r="D47" s="5">
        <v>22</v>
      </c>
      <c r="E47" s="9">
        <v>0</v>
      </c>
      <c r="F47" s="6">
        <f t="shared" si="2"/>
        <v>0</v>
      </c>
    </row>
    <row r="48" spans="1:6" ht="36" customHeight="1">
      <c r="A48" s="2">
        <v>42</v>
      </c>
      <c r="B48" s="3" t="s">
        <v>23</v>
      </c>
      <c r="C48" s="4" t="s">
        <v>8</v>
      </c>
      <c r="D48" s="5">
        <v>22.33</v>
      </c>
      <c r="E48" s="9">
        <v>0</v>
      </c>
      <c r="F48" s="6">
        <f t="shared" si="2"/>
        <v>0</v>
      </c>
    </row>
    <row r="49" spans="1:6" ht="36" customHeight="1">
      <c r="A49" s="2">
        <v>43</v>
      </c>
      <c r="B49" s="3" t="s">
        <v>15</v>
      </c>
      <c r="C49" s="4" t="s">
        <v>16</v>
      </c>
      <c r="D49" s="5">
        <v>3.3</v>
      </c>
      <c r="E49" s="9">
        <v>0</v>
      </c>
      <c r="F49" s="6">
        <f t="shared" si="2"/>
        <v>0</v>
      </c>
    </row>
    <row r="50" spans="1:6" ht="22.95" customHeight="1">
      <c r="A50" s="19" t="s">
        <v>1775</v>
      </c>
      <c r="B50" s="20"/>
      <c r="C50" s="21"/>
      <c r="D50" s="22"/>
      <c r="E50" s="23"/>
      <c r="F50" s="7">
        <f>ROUND(SUM(F19:F49),2)</f>
        <v>0</v>
      </c>
    </row>
    <row r="51" spans="1:6" ht="24" customHeight="1">
      <c r="A51" s="10" t="s">
        <v>1776</v>
      </c>
      <c r="B51" s="11"/>
      <c r="C51" s="11"/>
      <c r="D51" s="12"/>
      <c r="E51" s="13"/>
      <c r="F51" s="13"/>
    </row>
    <row r="52" spans="1:6" ht="36" customHeight="1">
      <c r="A52" s="2">
        <v>44</v>
      </c>
      <c r="B52" s="3" t="s">
        <v>45</v>
      </c>
      <c r="C52" s="4" t="s">
        <v>16</v>
      </c>
      <c r="D52" s="5">
        <v>5.5</v>
      </c>
      <c r="E52" s="9">
        <v>0</v>
      </c>
      <c r="F52" s="6">
        <f t="shared" ref="F52:F73" si="3">ROUND(D52*E52,2)</f>
        <v>0</v>
      </c>
    </row>
    <row r="53" spans="1:6" ht="36" customHeight="1">
      <c r="A53" s="2">
        <v>45</v>
      </c>
      <c r="B53" s="3" t="s">
        <v>46</v>
      </c>
      <c r="C53" s="4" t="s">
        <v>16</v>
      </c>
      <c r="D53" s="5">
        <v>5.5</v>
      </c>
      <c r="E53" s="9">
        <v>0</v>
      </c>
      <c r="F53" s="6">
        <f t="shared" si="3"/>
        <v>0</v>
      </c>
    </row>
    <row r="54" spans="1:6" ht="36" customHeight="1">
      <c r="A54" s="2">
        <v>46</v>
      </c>
      <c r="B54" s="3" t="s">
        <v>47</v>
      </c>
      <c r="C54" s="4" t="s">
        <v>16</v>
      </c>
      <c r="D54" s="5">
        <v>19.2</v>
      </c>
      <c r="E54" s="9">
        <v>0</v>
      </c>
      <c r="F54" s="6">
        <f t="shared" si="3"/>
        <v>0</v>
      </c>
    </row>
    <row r="55" spans="1:6" ht="36" customHeight="1">
      <c r="A55" s="2">
        <v>47</v>
      </c>
      <c r="B55" s="3" t="s">
        <v>46</v>
      </c>
      <c r="C55" s="4" t="s">
        <v>16</v>
      </c>
      <c r="D55" s="5">
        <v>15.4</v>
      </c>
      <c r="E55" s="9">
        <v>0</v>
      </c>
      <c r="F55" s="6">
        <f t="shared" si="3"/>
        <v>0</v>
      </c>
    </row>
    <row r="56" spans="1:6" ht="36" customHeight="1">
      <c r="A56" s="2">
        <v>48</v>
      </c>
      <c r="B56" s="3" t="s">
        <v>48</v>
      </c>
      <c r="C56" s="4" t="s">
        <v>16</v>
      </c>
      <c r="D56" s="5">
        <v>72</v>
      </c>
      <c r="E56" s="9">
        <v>0</v>
      </c>
      <c r="F56" s="6">
        <f t="shared" si="3"/>
        <v>0</v>
      </c>
    </row>
    <row r="57" spans="1:6" ht="36" customHeight="1">
      <c r="A57" s="2">
        <v>49</v>
      </c>
      <c r="B57" s="3" t="s">
        <v>49</v>
      </c>
      <c r="C57" s="4" t="s">
        <v>16</v>
      </c>
      <c r="D57" s="5">
        <v>35</v>
      </c>
      <c r="E57" s="9">
        <v>0</v>
      </c>
      <c r="F57" s="6">
        <f t="shared" si="3"/>
        <v>0</v>
      </c>
    </row>
    <row r="58" spans="1:6" ht="36" customHeight="1">
      <c r="A58" s="2">
        <v>50</v>
      </c>
      <c r="B58" s="3" t="s">
        <v>50</v>
      </c>
      <c r="C58" s="4" t="s">
        <v>16</v>
      </c>
      <c r="D58" s="5">
        <v>9</v>
      </c>
      <c r="E58" s="9">
        <v>0</v>
      </c>
      <c r="F58" s="6">
        <f t="shared" si="3"/>
        <v>0</v>
      </c>
    </row>
    <row r="59" spans="1:6" ht="36" customHeight="1">
      <c r="A59" s="2">
        <v>51</v>
      </c>
      <c r="B59" s="3" t="s">
        <v>51</v>
      </c>
      <c r="C59" s="4" t="s">
        <v>16</v>
      </c>
      <c r="D59" s="5">
        <v>17.600000000000001</v>
      </c>
      <c r="E59" s="9">
        <v>0</v>
      </c>
      <c r="F59" s="6">
        <f t="shared" si="3"/>
        <v>0</v>
      </c>
    </row>
    <row r="60" spans="1:6" ht="36" customHeight="1">
      <c r="A60" s="2">
        <v>52</v>
      </c>
      <c r="B60" s="3" t="s">
        <v>52</v>
      </c>
      <c r="C60" s="4" t="s">
        <v>16</v>
      </c>
      <c r="D60" s="5">
        <v>147.4</v>
      </c>
      <c r="E60" s="9">
        <v>0</v>
      </c>
      <c r="F60" s="6">
        <f t="shared" si="3"/>
        <v>0</v>
      </c>
    </row>
    <row r="61" spans="1:6" ht="36" customHeight="1">
      <c r="A61" s="2">
        <v>53</v>
      </c>
      <c r="B61" s="3" t="s">
        <v>53</v>
      </c>
      <c r="C61" s="4" t="s">
        <v>16</v>
      </c>
      <c r="D61" s="5">
        <v>39.9</v>
      </c>
      <c r="E61" s="9">
        <v>0</v>
      </c>
      <c r="F61" s="6">
        <f t="shared" si="3"/>
        <v>0</v>
      </c>
    </row>
    <row r="62" spans="1:6" ht="36" customHeight="1">
      <c r="A62" s="2">
        <v>54</v>
      </c>
      <c r="B62" s="3" t="s">
        <v>52</v>
      </c>
      <c r="C62" s="4" t="s">
        <v>16</v>
      </c>
      <c r="D62" s="5">
        <v>36.799999999999997</v>
      </c>
      <c r="E62" s="9">
        <v>0</v>
      </c>
      <c r="F62" s="6">
        <f t="shared" si="3"/>
        <v>0</v>
      </c>
    </row>
    <row r="63" spans="1:6" ht="36" customHeight="1">
      <c r="A63" s="2">
        <v>55</v>
      </c>
      <c r="B63" s="3" t="s">
        <v>54</v>
      </c>
      <c r="C63" s="4" t="s">
        <v>16</v>
      </c>
      <c r="D63" s="5">
        <v>8.1</v>
      </c>
      <c r="E63" s="9">
        <v>0</v>
      </c>
      <c r="F63" s="6">
        <f t="shared" si="3"/>
        <v>0</v>
      </c>
    </row>
    <row r="64" spans="1:6" ht="36" customHeight="1">
      <c r="A64" s="2">
        <v>56</v>
      </c>
      <c r="B64" s="3" t="s">
        <v>52</v>
      </c>
      <c r="C64" s="4" t="s">
        <v>16</v>
      </c>
      <c r="D64" s="5">
        <v>7.8</v>
      </c>
      <c r="E64" s="9">
        <v>0</v>
      </c>
      <c r="F64" s="6">
        <f t="shared" si="3"/>
        <v>0</v>
      </c>
    </row>
    <row r="65" spans="1:6" ht="36" customHeight="1">
      <c r="A65" s="2">
        <v>57</v>
      </c>
      <c r="B65" s="3" t="s">
        <v>55</v>
      </c>
      <c r="C65" s="4" t="s">
        <v>16</v>
      </c>
      <c r="D65" s="5">
        <v>6.7</v>
      </c>
      <c r="E65" s="9">
        <v>0</v>
      </c>
      <c r="F65" s="6">
        <f t="shared" si="3"/>
        <v>0</v>
      </c>
    </row>
    <row r="66" spans="1:6" ht="36" customHeight="1">
      <c r="A66" s="2">
        <v>58</v>
      </c>
      <c r="B66" s="3" t="s">
        <v>56</v>
      </c>
      <c r="C66" s="4" t="s">
        <v>16</v>
      </c>
      <c r="D66" s="5">
        <v>3.3</v>
      </c>
      <c r="E66" s="9">
        <v>0</v>
      </c>
      <c r="F66" s="6">
        <f t="shared" si="3"/>
        <v>0</v>
      </c>
    </row>
    <row r="67" spans="1:6" ht="36" customHeight="1">
      <c r="A67" s="2">
        <v>59</v>
      </c>
      <c r="B67" s="3" t="s">
        <v>57</v>
      </c>
      <c r="C67" s="4" t="s">
        <v>16</v>
      </c>
      <c r="D67" s="5">
        <v>3.4</v>
      </c>
      <c r="E67" s="9">
        <v>0</v>
      </c>
      <c r="F67" s="6">
        <f t="shared" si="3"/>
        <v>0</v>
      </c>
    </row>
    <row r="68" spans="1:6" ht="36" customHeight="1">
      <c r="A68" s="2">
        <v>60</v>
      </c>
      <c r="B68" s="3" t="s">
        <v>58</v>
      </c>
      <c r="C68" s="4" t="s">
        <v>59</v>
      </c>
      <c r="D68" s="5">
        <v>3400</v>
      </c>
      <c r="E68" s="9">
        <v>0</v>
      </c>
      <c r="F68" s="6">
        <f t="shared" si="3"/>
        <v>0</v>
      </c>
    </row>
    <row r="69" spans="1:6" ht="36" customHeight="1">
      <c r="A69" s="2">
        <v>61</v>
      </c>
      <c r="B69" s="3" t="s">
        <v>60</v>
      </c>
      <c r="C69" s="4" t="s">
        <v>11</v>
      </c>
      <c r="D69" s="5">
        <v>30</v>
      </c>
      <c r="E69" s="9">
        <v>0</v>
      </c>
      <c r="F69" s="6">
        <f t="shared" si="3"/>
        <v>0</v>
      </c>
    </row>
    <row r="70" spans="1:6" ht="36" customHeight="1">
      <c r="A70" s="2">
        <v>62</v>
      </c>
      <c r="B70" s="3" t="s">
        <v>61</v>
      </c>
      <c r="C70" s="4" t="s">
        <v>11</v>
      </c>
      <c r="D70" s="5">
        <v>30</v>
      </c>
      <c r="E70" s="9">
        <v>0</v>
      </c>
      <c r="F70" s="6">
        <f t="shared" si="3"/>
        <v>0</v>
      </c>
    </row>
    <row r="71" spans="1:6" ht="36" customHeight="1">
      <c r="A71" s="2">
        <v>63</v>
      </c>
      <c r="B71" s="3" t="s">
        <v>62</v>
      </c>
      <c r="C71" s="4" t="s">
        <v>28</v>
      </c>
      <c r="D71" s="5">
        <v>80.8</v>
      </c>
      <c r="E71" s="9">
        <v>0</v>
      </c>
      <c r="F71" s="6">
        <f t="shared" si="3"/>
        <v>0</v>
      </c>
    </row>
    <row r="72" spans="1:6" ht="36" customHeight="1">
      <c r="A72" s="2">
        <v>64</v>
      </c>
      <c r="B72" s="3" t="s">
        <v>63</v>
      </c>
      <c r="C72" s="4" t="s">
        <v>11</v>
      </c>
      <c r="D72" s="5">
        <v>9292</v>
      </c>
      <c r="E72" s="9">
        <v>0</v>
      </c>
      <c r="F72" s="6">
        <f t="shared" si="3"/>
        <v>0</v>
      </c>
    </row>
    <row r="73" spans="1:6" ht="36" customHeight="1">
      <c r="A73" s="2">
        <v>65</v>
      </c>
      <c r="B73" s="3" t="s">
        <v>54</v>
      </c>
      <c r="C73" s="4" t="s">
        <v>16</v>
      </c>
      <c r="D73" s="5">
        <v>2.9</v>
      </c>
      <c r="E73" s="9">
        <v>0</v>
      </c>
      <c r="F73" s="6">
        <f t="shared" si="3"/>
        <v>0</v>
      </c>
    </row>
    <row r="74" spans="1:6" ht="22.95" customHeight="1">
      <c r="A74" s="19" t="s">
        <v>1777</v>
      </c>
      <c r="B74" s="20"/>
      <c r="C74" s="21"/>
      <c r="D74" s="22"/>
      <c r="E74" s="23"/>
      <c r="F74" s="7">
        <f>ROUND(SUM(F52:F73),2)</f>
        <v>0</v>
      </c>
    </row>
    <row r="75" spans="1:6" ht="24" customHeight="1">
      <c r="A75" s="10" t="s">
        <v>1778</v>
      </c>
      <c r="B75" s="11"/>
      <c r="C75" s="11"/>
      <c r="D75" s="12"/>
      <c r="E75" s="13"/>
      <c r="F75" s="13"/>
    </row>
    <row r="76" spans="1:6" ht="36" customHeight="1">
      <c r="A76" s="2">
        <v>66</v>
      </c>
      <c r="B76" s="3" t="s">
        <v>64</v>
      </c>
      <c r="C76" s="4" t="s">
        <v>28</v>
      </c>
      <c r="D76" s="5">
        <v>4.5</v>
      </c>
      <c r="E76" s="9">
        <v>0</v>
      </c>
      <c r="F76" s="6">
        <f t="shared" ref="F76:F101" si="4">ROUND(D76*E76,2)</f>
        <v>0</v>
      </c>
    </row>
    <row r="77" spans="1:6" ht="36" customHeight="1">
      <c r="A77" s="2">
        <v>67</v>
      </c>
      <c r="B77" s="3" t="s">
        <v>65</v>
      </c>
      <c r="C77" s="4" t="s">
        <v>28</v>
      </c>
      <c r="D77" s="5">
        <v>4.5</v>
      </c>
      <c r="E77" s="9">
        <v>0</v>
      </c>
      <c r="F77" s="6">
        <f t="shared" si="4"/>
        <v>0</v>
      </c>
    </row>
    <row r="78" spans="1:6" ht="36" customHeight="1">
      <c r="A78" s="2">
        <v>68</v>
      </c>
      <c r="B78" s="3" t="s">
        <v>66</v>
      </c>
      <c r="C78" s="4" t="s">
        <v>8</v>
      </c>
      <c r="D78" s="5">
        <v>46.35</v>
      </c>
      <c r="E78" s="9">
        <v>0</v>
      </c>
      <c r="F78" s="6">
        <f t="shared" si="4"/>
        <v>0</v>
      </c>
    </row>
    <row r="79" spans="1:6" ht="36" customHeight="1">
      <c r="A79" s="2">
        <v>69</v>
      </c>
      <c r="B79" s="3" t="s">
        <v>67</v>
      </c>
      <c r="C79" s="4" t="s">
        <v>11</v>
      </c>
      <c r="D79" s="5">
        <v>450</v>
      </c>
      <c r="E79" s="9">
        <v>0</v>
      </c>
      <c r="F79" s="6">
        <f t="shared" si="4"/>
        <v>0</v>
      </c>
    </row>
    <row r="80" spans="1:6" ht="36" customHeight="1">
      <c r="A80" s="2">
        <v>70</v>
      </c>
      <c r="B80" s="3" t="s">
        <v>68</v>
      </c>
      <c r="C80" s="4" t="s">
        <v>28</v>
      </c>
      <c r="D80" s="5">
        <v>4.5</v>
      </c>
      <c r="E80" s="9">
        <v>0</v>
      </c>
      <c r="F80" s="6">
        <f t="shared" si="4"/>
        <v>0</v>
      </c>
    </row>
    <row r="81" spans="1:6" ht="36" customHeight="1">
      <c r="A81" s="2">
        <v>71</v>
      </c>
      <c r="B81" s="3" t="s">
        <v>69</v>
      </c>
      <c r="C81" s="4" t="s">
        <v>16</v>
      </c>
      <c r="D81" s="5">
        <v>0.97199999999999998</v>
      </c>
      <c r="E81" s="9">
        <v>0</v>
      </c>
      <c r="F81" s="6">
        <f t="shared" si="4"/>
        <v>0</v>
      </c>
    </row>
    <row r="82" spans="1:6" ht="36" customHeight="1">
      <c r="A82" s="2">
        <v>72</v>
      </c>
      <c r="B82" s="3" t="s">
        <v>70</v>
      </c>
      <c r="C82" s="4" t="s">
        <v>28</v>
      </c>
      <c r="D82" s="5">
        <v>4.5</v>
      </c>
      <c r="E82" s="9">
        <v>0</v>
      </c>
      <c r="F82" s="6">
        <f t="shared" si="4"/>
        <v>0</v>
      </c>
    </row>
    <row r="83" spans="1:6" ht="36" customHeight="1">
      <c r="A83" s="2">
        <v>73</v>
      </c>
      <c r="B83" s="3" t="s">
        <v>71</v>
      </c>
      <c r="C83" s="4" t="s">
        <v>28</v>
      </c>
      <c r="D83" s="5">
        <v>15</v>
      </c>
      <c r="E83" s="9">
        <v>0</v>
      </c>
      <c r="F83" s="6">
        <f t="shared" si="4"/>
        <v>0</v>
      </c>
    </row>
    <row r="84" spans="1:6" ht="36" customHeight="1">
      <c r="A84" s="2">
        <v>74</v>
      </c>
      <c r="B84" s="3" t="s">
        <v>67</v>
      </c>
      <c r="C84" s="4" t="s">
        <v>11</v>
      </c>
      <c r="D84" s="5">
        <v>1500</v>
      </c>
      <c r="E84" s="9">
        <v>0</v>
      </c>
      <c r="F84" s="6">
        <f t="shared" si="4"/>
        <v>0</v>
      </c>
    </row>
    <row r="85" spans="1:6" ht="36" customHeight="1">
      <c r="A85" s="2">
        <v>75</v>
      </c>
      <c r="B85" s="3" t="s">
        <v>68</v>
      </c>
      <c r="C85" s="4" t="s">
        <v>28</v>
      </c>
      <c r="D85" s="5">
        <v>15</v>
      </c>
      <c r="E85" s="9">
        <v>0</v>
      </c>
      <c r="F85" s="6">
        <f t="shared" si="4"/>
        <v>0</v>
      </c>
    </row>
    <row r="86" spans="1:6" ht="36" customHeight="1">
      <c r="A86" s="2">
        <v>76</v>
      </c>
      <c r="B86" s="3" t="s">
        <v>69</v>
      </c>
      <c r="C86" s="4" t="s">
        <v>16</v>
      </c>
      <c r="D86" s="5">
        <v>3.24</v>
      </c>
      <c r="E86" s="9">
        <v>0</v>
      </c>
      <c r="F86" s="6">
        <f t="shared" si="4"/>
        <v>0</v>
      </c>
    </row>
    <row r="87" spans="1:6" ht="36" customHeight="1">
      <c r="A87" s="2">
        <v>77</v>
      </c>
      <c r="B87" s="3" t="s">
        <v>72</v>
      </c>
      <c r="C87" s="4" t="s">
        <v>28</v>
      </c>
      <c r="D87" s="5">
        <v>17</v>
      </c>
      <c r="E87" s="9">
        <v>0</v>
      </c>
      <c r="F87" s="6">
        <f t="shared" si="4"/>
        <v>0</v>
      </c>
    </row>
    <row r="88" spans="1:6" ht="36" customHeight="1">
      <c r="A88" s="2">
        <v>78</v>
      </c>
      <c r="B88" s="3" t="s">
        <v>73</v>
      </c>
      <c r="C88" s="4" t="s">
        <v>28</v>
      </c>
      <c r="D88" s="5">
        <v>17</v>
      </c>
      <c r="E88" s="9">
        <v>0</v>
      </c>
      <c r="F88" s="6">
        <f t="shared" si="4"/>
        <v>0</v>
      </c>
    </row>
    <row r="89" spans="1:6" ht="36" customHeight="1">
      <c r="A89" s="2">
        <v>79</v>
      </c>
      <c r="B89" s="3" t="s">
        <v>66</v>
      </c>
      <c r="C89" s="4" t="s">
        <v>8</v>
      </c>
      <c r="D89" s="5">
        <v>438</v>
      </c>
      <c r="E89" s="9">
        <v>0</v>
      </c>
      <c r="F89" s="6">
        <f t="shared" si="4"/>
        <v>0</v>
      </c>
    </row>
    <row r="90" spans="1:6" ht="36" customHeight="1">
      <c r="A90" s="2">
        <v>80</v>
      </c>
      <c r="B90" s="3" t="s">
        <v>67</v>
      </c>
      <c r="C90" s="4" t="s">
        <v>11</v>
      </c>
      <c r="D90" s="5">
        <v>1700</v>
      </c>
      <c r="E90" s="9">
        <v>0</v>
      </c>
      <c r="F90" s="6">
        <f t="shared" si="4"/>
        <v>0</v>
      </c>
    </row>
    <row r="91" spans="1:6" ht="36" customHeight="1">
      <c r="A91" s="2">
        <v>81</v>
      </c>
      <c r="B91" s="3" t="s">
        <v>68</v>
      </c>
      <c r="C91" s="4" t="s">
        <v>28</v>
      </c>
      <c r="D91" s="5">
        <v>17</v>
      </c>
      <c r="E91" s="9">
        <v>0</v>
      </c>
      <c r="F91" s="6">
        <f t="shared" si="4"/>
        <v>0</v>
      </c>
    </row>
    <row r="92" spans="1:6" ht="36" customHeight="1">
      <c r="A92" s="2">
        <v>82</v>
      </c>
      <c r="B92" s="3" t="s">
        <v>69</v>
      </c>
      <c r="C92" s="4" t="s">
        <v>16</v>
      </c>
      <c r="D92" s="5">
        <v>3.6720000000000002</v>
      </c>
      <c r="E92" s="9">
        <v>0</v>
      </c>
      <c r="F92" s="6">
        <f t="shared" si="4"/>
        <v>0</v>
      </c>
    </row>
    <row r="93" spans="1:6" ht="36" customHeight="1">
      <c r="A93" s="2">
        <v>83</v>
      </c>
      <c r="B93" s="3" t="s">
        <v>70</v>
      </c>
      <c r="C93" s="4" t="s">
        <v>28</v>
      </c>
      <c r="D93" s="5">
        <v>17</v>
      </c>
      <c r="E93" s="9">
        <v>0</v>
      </c>
      <c r="F93" s="6">
        <f t="shared" si="4"/>
        <v>0</v>
      </c>
    </row>
    <row r="94" spans="1:6" ht="36" customHeight="1">
      <c r="A94" s="2">
        <v>84</v>
      </c>
      <c r="B94" s="3" t="s">
        <v>74</v>
      </c>
      <c r="C94" s="4" t="s">
        <v>28</v>
      </c>
      <c r="D94" s="5">
        <v>8.1999999999999993</v>
      </c>
      <c r="E94" s="9">
        <v>0</v>
      </c>
      <c r="F94" s="6">
        <f t="shared" si="4"/>
        <v>0</v>
      </c>
    </row>
    <row r="95" spans="1:6" ht="36" customHeight="1">
      <c r="A95" s="2">
        <v>85</v>
      </c>
      <c r="B95" s="3" t="s">
        <v>75</v>
      </c>
      <c r="C95" s="4" t="s">
        <v>28</v>
      </c>
      <c r="D95" s="5">
        <v>40</v>
      </c>
      <c r="E95" s="9">
        <v>0</v>
      </c>
      <c r="F95" s="6">
        <f t="shared" si="4"/>
        <v>0</v>
      </c>
    </row>
    <row r="96" spans="1:6" ht="36" customHeight="1">
      <c r="A96" s="2">
        <v>86</v>
      </c>
      <c r="B96" s="3" t="s">
        <v>76</v>
      </c>
      <c r="C96" s="4" t="s">
        <v>28</v>
      </c>
      <c r="D96" s="5">
        <v>48.2</v>
      </c>
      <c r="E96" s="9">
        <v>0</v>
      </c>
      <c r="F96" s="6">
        <f t="shared" si="4"/>
        <v>0</v>
      </c>
    </row>
    <row r="97" spans="1:6" ht="36" customHeight="1">
      <c r="A97" s="2">
        <v>87</v>
      </c>
      <c r="B97" s="3" t="s">
        <v>65</v>
      </c>
      <c r="C97" s="4" t="s">
        <v>28</v>
      </c>
      <c r="D97" s="5">
        <v>48.2</v>
      </c>
      <c r="E97" s="9">
        <v>0</v>
      </c>
      <c r="F97" s="6">
        <f t="shared" si="4"/>
        <v>0</v>
      </c>
    </row>
    <row r="98" spans="1:6" ht="36" customHeight="1">
      <c r="A98" s="2">
        <v>88</v>
      </c>
      <c r="B98" s="3" t="s">
        <v>66</v>
      </c>
      <c r="C98" s="4" t="s">
        <v>8</v>
      </c>
      <c r="D98" s="5">
        <v>497</v>
      </c>
      <c r="E98" s="9">
        <v>0</v>
      </c>
      <c r="F98" s="6">
        <f t="shared" si="4"/>
        <v>0</v>
      </c>
    </row>
    <row r="99" spans="1:6" ht="36" customHeight="1">
      <c r="A99" s="2">
        <v>89</v>
      </c>
      <c r="B99" s="3" t="s">
        <v>67</v>
      </c>
      <c r="C99" s="4" t="s">
        <v>11</v>
      </c>
      <c r="D99" s="5">
        <v>4820</v>
      </c>
      <c r="E99" s="9">
        <v>0</v>
      </c>
      <c r="F99" s="6">
        <f t="shared" si="4"/>
        <v>0</v>
      </c>
    </row>
    <row r="100" spans="1:6" ht="36" customHeight="1">
      <c r="A100" s="2">
        <v>90</v>
      </c>
      <c r="B100" s="3" t="s">
        <v>77</v>
      </c>
      <c r="C100" s="4" t="s">
        <v>28</v>
      </c>
      <c r="D100" s="5">
        <v>48.2</v>
      </c>
      <c r="E100" s="9">
        <v>0</v>
      </c>
      <c r="F100" s="6">
        <f t="shared" si="4"/>
        <v>0</v>
      </c>
    </row>
    <row r="101" spans="1:6" ht="36" customHeight="1">
      <c r="A101" s="2">
        <v>91</v>
      </c>
      <c r="B101" s="3" t="s">
        <v>69</v>
      </c>
      <c r="C101" s="4" t="s">
        <v>16</v>
      </c>
      <c r="D101" s="5">
        <v>10.411</v>
      </c>
      <c r="E101" s="9">
        <v>0</v>
      </c>
      <c r="F101" s="6">
        <f t="shared" si="4"/>
        <v>0</v>
      </c>
    </row>
    <row r="102" spans="1:6" ht="22.95" customHeight="1">
      <c r="A102" s="19" t="s">
        <v>1779</v>
      </c>
      <c r="B102" s="20"/>
      <c r="C102" s="21"/>
      <c r="D102" s="22"/>
      <c r="E102" s="23"/>
      <c r="F102" s="7">
        <f>ROUND(SUM(F76:F101),2)</f>
        <v>0</v>
      </c>
    </row>
    <row r="103" spans="1:6" ht="24" customHeight="1">
      <c r="A103" s="10" t="s">
        <v>1780</v>
      </c>
      <c r="B103" s="11"/>
      <c r="C103" s="11"/>
      <c r="D103" s="12"/>
      <c r="E103" s="13"/>
      <c r="F103" s="13"/>
    </row>
    <row r="104" spans="1:6" ht="36" customHeight="1">
      <c r="A104" s="2">
        <v>92</v>
      </c>
      <c r="B104" s="3" t="s">
        <v>78</v>
      </c>
      <c r="C104" s="4" t="s">
        <v>28</v>
      </c>
      <c r="D104" s="5">
        <v>0.62</v>
      </c>
      <c r="E104" s="9">
        <v>0</v>
      </c>
      <c r="F104" s="6">
        <f t="shared" ref="F104:F121" si="5">ROUND(D104*E104,2)</f>
        <v>0</v>
      </c>
    </row>
    <row r="105" spans="1:6" ht="36" customHeight="1">
      <c r="A105" s="2">
        <v>93</v>
      </c>
      <c r="B105" s="3" t="s">
        <v>79</v>
      </c>
      <c r="C105" s="4" t="s">
        <v>28</v>
      </c>
      <c r="D105" s="5">
        <v>0.62</v>
      </c>
      <c r="E105" s="9">
        <v>0</v>
      </c>
      <c r="F105" s="6">
        <f t="shared" si="5"/>
        <v>0</v>
      </c>
    </row>
    <row r="106" spans="1:6" ht="36" customHeight="1">
      <c r="A106" s="2">
        <v>94</v>
      </c>
      <c r="B106" s="3" t="s">
        <v>80</v>
      </c>
      <c r="C106" s="4" t="s">
        <v>11</v>
      </c>
      <c r="D106" s="5">
        <v>62</v>
      </c>
      <c r="E106" s="9">
        <v>0</v>
      </c>
      <c r="F106" s="6">
        <f t="shared" si="5"/>
        <v>0</v>
      </c>
    </row>
    <row r="107" spans="1:6" ht="36" customHeight="1">
      <c r="A107" s="2">
        <v>95</v>
      </c>
      <c r="B107" s="3" t="s">
        <v>81</v>
      </c>
      <c r="C107" s="4" t="s">
        <v>28</v>
      </c>
      <c r="D107" s="5">
        <v>0.62</v>
      </c>
      <c r="E107" s="9">
        <v>0</v>
      </c>
      <c r="F107" s="6">
        <f t="shared" si="5"/>
        <v>0</v>
      </c>
    </row>
    <row r="108" spans="1:6" ht="36" customHeight="1">
      <c r="A108" s="2">
        <v>96</v>
      </c>
      <c r="B108" s="3" t="s">
        <v>69</v>
      </c>
      <c r="C108" s="4" t="s">
        <v>16</v>
      </c>
      <c r="D108" s="5">
        <v>0.13400000000000001</v>
      </c>
      <c r="E108" s="9">
        <v>0</v>
      </c>
      <c r="F108" s="6">
        <f t="shared" si="5"/>
        <v>0</v>
      </c>
    </row>
    <row r="109" spans="1:6" ht="36" customHeight="1">
      <c r="A109" s="2">
        <v>97</v>
      </c>
      <c r="B109" s="3" t="s">
        <v>78</v>
      </c>
      <c r="C109" s="4" t="s">
        <v>28</v>
      </c>
      <c r="D109" s="5">
        <v>13.2</v>
      </c>
      <c r="E109" s="9">
        <v>0</v>
      </c>
      <c r="F109" s="6">
        <f t="shared" si="5"/>
        <v>0</v>
      </c>
    </row>
    <row r="110" spans="1:6" ht="36" customHeight="1">
      <c r="A110" s="2">
        <v>98</v>
      </c>
      <c r="B110" s="3" t="s">
        <v>79</v>
      </c>
      <c r="C110" s="4" t="s">
        <v>28</v>
      </c>
      <c r="D110" s="5">
        <v>13.2</v>
      </c>
      <c r="E110" s="9">
        <v>0</v>
      </c>
      <c r="F110" s="6">
        <f t="shared" si="5"/>
        <v>0</v>
      </c>
    </row>
    <row r="111" spans="1:6" ht="36" customHeight="1">
      <c r="A111" s="2">
        <v>99</v>
      </c>
      <c r="B111" s="3" t="s">
        <v>80</v>
      </c>
      <c r="C111" s="4" t="s">
        <v>11</v>
      </c>
      <c r="D111" s="5">
        <v>1320</v>
      </c>
      <c r="E111" s="9">
        <v>0</v>
      </c>
      <c r="F111" s="6">
        <f t="shared" si="5"/>
        <v>0</v>
      </c>
    </row>
    <row r="112" spans="1:6" ht="36" customHeight="1">
      <c r="A112" s="2">
        <v>100</v>
      </c>
      <c r="B112" s="3" t="s">
        <v>81</v>
      </c>
      <c r="C112" s="4" t="s">
        <v>28</v>
      </c>
      <c r="D112" s="5">
        <v>13.2</v>
      </c>
      <c r="E112" s="9">
        <v>0</v>
      </c>
      <c r="F112" s="6">
        <f t="shared" si="5"/>
        <v>0</v>
      </c>
    </row>
    <row r="113" spans="1:6" ht="36" customHeight="1">
      <c r="A113" s="2">
        <v>101</v>
      </c>
      <c r="B113" s="3" t="s">
        <v>69</v>
      </c>
      <c r="C113" s="4" t="s">
        <v>16</v>
      </c>
      <c r="D113" s="5">
        <v>2.851</v>
      </c>
      <c r="E113" s="9">
        <v>0</v>
      </c>
      <c r="F113" s="6">
        <f t="shared" si="5"/>
        <v>0</v>
      </c>
    </row>
    <row r="114" spans="1:6" ht="36" customHeight="1">
      <c r="A114" s="2">
        <v>102</v>
      </c>
      <c r="B114" s="3" t="s">
        <v>70</v>
      </c>
      <c r="C114" s="4" t="s">
        <v>28</v>
      </c>
      <c r="D114" s="5">
        <v>13.2</v>
      </c>
      <c r="E114" s="9">
        <v>0</v>
      </c>
      <c r="F114" s="6">
        <f t="shared" si="5"/>
        <v>0</v>
      </c>
    </row>
    <row r="115" spans="1:6" ht="36" customHeight="1">
      <c r="A115" s="2">
        <v>103</v>
      </c>
      <c r="B115" s="3" t="s">
        <v>78</v>
      </c>
      <c r="C115" s="4" t="s">
        <v>28</v>
      </c>
      <c r="D115" s="5">
        <v>6.8</v>
      </c>
      <c r="E115" s="9">
        <v>0</v>
      </c>
      <c r="F115" s="6">
        <f t="shared" si="5"/>
        <v>0</v>
      </c>
    </row>
    <row r="116" spans="1:6" ht="36" customHeight="1">
      <c r="A116" s="2">
        <v>104</v>
      </c>
      <c r="B116" s="3" t="s">
        <v>79</v>
      </c>
      <c r="C116" s="4" t="s">
        <v>28</v>
      </c>
      <c r="D116" s="5">
        <v>6.8</v>
      </c>
      <c r="E116" s="9">
        <v>0</v>
      </c>
      <c r="F116" s="6">
        <f t="shared" si="5"/>
        <v>0</v>
      </c>
    </row>
    <row r="117" spans="1:6" ht="36" customHeight="1">
      <c r="A117" s="2">
        <v>105</v>
      </c>
      <c r="B117" s="3" t="s">
        <v>80</v>
      </c>
      <c r="C117" s="4" t="s">
        <v>11</v>
      </c>
      <c r="D117" s="5">
        <v>680</v>
      </c>
      <c r="E117" s="9">
        <v>0</v>
      </c>
      <c r="F117" s="6">
        <f t="shared" si="5"/>
        <v>0</v>
      </c>
    </row>
    <row r="118" spans="1:6" ht="36" customHeight="1">
      <c r="A118" s="2">
        <v>106</v>
      </c>
      <c r="B118" s="3" t="s">
        <v>81</v>
      </c>
      <c r="C118" s="4" t="s">
        <v>28</v>
      </c>
      <c r="D118" s="5">
        <v>6.8</v>
      </c>
      <c r="E118" s="9">
        <v>0</v>
      </c>
      <c r="F118" s="6">
        <f t="shared" si="5"/>
        <v>0</v>
      </c>
    </row>
    <row r="119" spans="1:6" ht="36" customHeight="1">
      <c r="A119" s="2">
        <v>107</v>
      </c>
      <c r="B119" s="3" t="s">
        <v>69</v>
      </c>
      <c r="C119" s="4" t="s">
        <v>16</v>
      </c>
      <c r="D119" s="5">
        <v>1.4690000000000001</v>
      </c>
      <c r="E119" s="9">
        <v>0</v>
      </c>
      <c r="F119" s="6">
        <f t="shared" si="5"/>
        <v>0</v>
      </c>
    </row>
    <row r="120" spans="1:6" ht="36" customHeight="1">
      <c r="A120" s="2">
        <v>108</v>
      </c>
      <c r="B120" s="3" t="s">
        <v>70</v>
      </c>
      <c r="C120" s="4" t="s">
        <v>28</v>
      </c>
      <c r="D120" s="5">
        <v>6.8</v>
      </c>
      <c r="E120" s="9">
        <v>0</v>
      </c>
      <c r="F120" s="6">
        <f t="shared" si="5"/>
        <v>0</v>
      </c>
    </row>
    <row r="121" spans="1:6" ht="36" customHeight="1">
      <c r="A121" s="2">
        <v>109</v>
      </c>
      <c r="B121" s="3" t="s">
        <v>82</v>
      </c>
      <c r="C121" s="4" t="s">
        <v>28</v>
      </c>
      <c r="D121" s="5">
        <v>6.8</v>
      </c>
      <c r="E121" s="9">
        <v>0</v>
      </c>
      <c r="F121" s="6">
        <f t="shared" si="5"/>
        <v>0</v>
      </c>
    </row>
    <row r="122" spans="1:6" ht="22.95" customHeight="1">
      <c r="A122" s="19" t="s">
        <v>1781</v>
      </c>
      <c r="B122" s="20"/>
      <c r="C122" s="21"/>
      <c r="D122" s="22"/>
      <c r="E122" s="23"/>
      <c r="F122" s="7">
        <f>ROUND(SUM(F104:F121),2)</f>
        <v>0</v>
      </c>
    </row>
    <row r="123" spans="1:6" ht="24" customHeight="1">
      <c r="A123" s="10" t="s">
        <v>1782</v>
      </c>
      <c r="B123" s="11"/>
      <c r="C123" s="11"/>
      <c r="D123" s="12"/>
      <c r="E123" s="13"/>
      <c r="F123" s="13"/>
    </row>
    <row r="124" spans="1:6" ht="36" customHeight="1">
      <c r="A124" s="2">
        <v>110</v>
      </c>
      <c r="B124" s="3" t="s">
        <v>70</v>
      </c>
      <c r="C124" s="4" t="s">
        <v>28</v>
      </c>
      <c r="D124" s="5">
        <v>9.85</v>
      </c>
      <c r="E124" s="9">
        <v>0</v>
      </c>
      <c r="F124" s="6">
        <f>ROUND(D124*E124,2)</f>
        <v>0</v>
      </c>
    </row>
    <row r="125" spans="1:6" ht="36" customHeight="1">
      <c r="A125" s="2">
        <v>111</v>
      </c>
      <c r="B125" s="3" t="s">
        <v>82</v>
      </c>
      <c r="C125" s="4" t="s">
        <v>28</v>
      </c>
      <c r="D125" s="5">
        <v>9.85</v>
      </c>
      <c r="E125" s="9">
        <v>0</v>
      </c>
      <c r="F125" s="6">
        <f>ROUND(D125*E125,2)</f>
        <v>0</v>
      </c>
    </row>
    <row r="126" spans="1:6" ht="22.95" customHeight="1">
      <c r="A126" s="19" t="s">
        <v>1783</v>
      </c>
      <c r="B126" s="20"/>
      <c r="C126" s="21"/>
      <c r="D126" s="22"/>
      <c r="E126" s="23"/>
      <c r="F126" s="7">
        <f>ROUND(SUM(F124:F125),2)</f>
        <v>0</v>
      </c>
    </row>
    <row r="127" spans="1:6" ht="24" customHeight="1">
      <c r="A127" s="10" t="s">
        <v>1784</v>
      </c>
      <c r="B127" s="11"/>
      <c r="C127" s="11"/>
      <c r="D127" s="12"/>
      <c r="E127" s="13"/>
      <c r="F127" s="13"/>
    </row>
    <row r="128" spans="1:6" ht="36" customHeight="1">
      <c r="A128" s="2">
        <v>112</v>
      </c>
      <c r="B128" s="3" t="s">
        <v>83</v>
      </c>
      <c r="C128" s="4" t="s">
        <v>11</v>
      </c>
      <c r="D128" s="5">
        <v>1440</v>
      </c>
      <c r="E128" s="9">
        <v>0</v>
      </c>
      <c r="F128" s="6">
        <f>ROUND(D128*E128,2)</f>
        <v>0</v>
      </c>
    </row>
    <row r="129" spans="1:6" ht="36" customHeight="1">
      <c r="A129" s="2">
        <v>113</v>
      </c>
      <c r="B129" s="3" t="s">
        <v>84</v>
      </c>
      <c r="C129" s="4" t="s">
        <v>28</v>
      </c>
      <c r="D129" s="5">
        <v>14.4</v>
      </c>
      <c r="E129" s="9">
        <v>0</v>
      </c>
      <c r="F129" s="6">
        <f>ROUND(D129*E129,2)</f>
        <v>0</v>
      </c>
    </row>
    <row r="130" spans="1:6" ht="36" customHeight="1">
      <c r="A130" s="2">
        <v>114</v>
      </c>
      <c r="B130" s="3" t="s">
        <v>66</v>
      </c>
      <c r="C130" s="4" t="s">
        <v>8</v>
      </c>
      <c r="D130" s="5">
        <v>374.4</v>
      </c>
      <c r="E130" s="9">
        <v>0</v>
      </c>
      <c r="F130" s="6">
        <f>ROUND(D130*E130,2)</f>
        <v>0</v>
      </c>
    </row>
    <row r="131" spans="1:6" ht="36" customHeight="1">
      <c r="A131" s="2">
        <v>115</v>
      </c>
      <c r="B131" s="3" t="s">
        <v>85</v>
      </c>
      <c r="C131" s="4" t="s">
        <v>11</v>
      </c>
      <c r="D131" s="5">
        <v>1440</v>
      </c>
      <c r="E131" s="9">
        <v>0</v>
      </c>
      <c r="F131" s="6">
        <f>ROUND(D131*E131,2)</f>
        <v>0</v>
      </c>
    </row>
    <row r="132" spans="1:6" ht="22.95" customHeight="1">
      <c r="A132" s="19" t="s">
        <v>1785</v>
      </c>
      <c r="B132" s="20"/>
      <c r="C132" s="21"/>
      <c r="D132" s="22"/>
      <c r="E132" s="23"/>
      <c r="F132" s="7">
        <f>ROUND(SUM(F128:F131),2)</f>
        <v>0</v>
      </c>
    </row>
    <row r="133" spans="1:6" ht="24" customHeight="1">
      <c r="A133" s="10" t="s">
        <v>1786</v>
      </c>
      <c r="B133" s="11"/>
      <c r="C133" s="11"/>
      <c r="D133" s="12"/>
      <c r="E133" s="13"/>
      <c r="F133" s="13"/>
    </row>
    <row r="134" spans="1:6" ht="36" customHeight="1">
      <c r="A134" s="2">
        <v>116</v>
      </c>
      <c r="B134" s="3" t="s">
        <v>86</v>
      </c>
      <c r="C134" s="4" t="s">
        <v>28</v>
      </c>
      <c r="D134" s="5">
        <v>69.180000000000007</v>
      </c>
      <c r="E134" s="9">
        <v>0</v>
      </c>
      <c r="F134" s="6">
        <f t="shared" ref="F134:F140" si="6">ROUND(D134*E134,2)</f>
        <v>0</v>
      </c>
    </row>
    <row r="135" spans="1:6" ht="36" customHeight="1">
      <c r="A135" s="2">
        <v>117</v>
      </c>
      <c r="B135" s="3" t="s">
        <v>87</v>
      </c>
      <c r="C135" s="4" t="s">
        <v>28</v>
      </c>
      <c r="D135" s="5">
        <v>69.180000000000007</v>
      </c>
      <c r="E135" s="9">
        <v>0</v>
      </c>
      <c r="F135" s="6">
        <f t="shared" si="6"/>
        <v>0</v>
      </c>
    </row>
    <row r="136" spans="1:6" ht="36" customHeight="1">
      <c r="A136" s="2">
        <v>118</v>
      </c>
      <c r="B136" s="3" t="s">
        <v>88</v>
      </c>
      <c r="C136" s="4" t="s">
        <v>28</v>
      </c>
      <c r="D136" s="5">
        <v>69.180000000000007</v>
      </c>
      <c r="E136" s="9">
        <v>0</v>
      </c>
      <c r="F136" s="6">
        <f t="shared" si="6"/>
        <v>0</v>
      </c>
    </row>
    <row r="137" spans="1:6" ht="36" customHeight="1">
      <c r="A137" s="2">
        <v>119</v>
      </c>
      <c r="B137" s="3" t="s">
        <v>86</v>
      </c>
      <c r="C137" s="4" t="s">
        <v>28</v>
      </c>
      <c r="D137" s="5">
        <v>69.180000000000007</v>
      </c>
      <c r="E137" s="9">
        <v>0</v>
      </c>
      <c r="F137" s="6">
        <f t="shared" si="6"/>
        <v>0</v>
      </c>
    </row>
    <row r="138" spans="1:6" ht="36" customHeight="1">
      <c r="A138" s="2">
        <v>120</v>
      </c>
      <c r="B138" s="3" t="s">
        <v>89</v>
      </c>
      <c r="C138" s="4" t="s">
        <v>90</v>
      </c>
      <c r="D138" s="5">
        <v>345.9</v>
      </c>
      <c r="E138" s="9">
        <v>0</v>
      </c>
      <c r="F138" s="6">
        <f t="shared" si="6"/>
        <v>0</v>
      </c>
    </row>
    <row r="139" spans="1:6" ht="36" customHeight="1">
      <c r="A139" s="2">
        <v>121</v>
      </c>
      <c r="B139" s="3" t="s">
        <v>91</v>
      </c>
      <c r="C139" s="4" t="s">
        <v>92</v>
      </c>
      <c r="D139" s="5">
        <v>34590</v>
      </c>
      <c r="E139" s="9">
        <v>0</v>
      </c>
      <c r="F139" s="6">
        <f t="shared" si="6"/>
        <v>0</v>
      </c>
    </row>
    <row r="140" spans="1:6" ht="36" customHeight="1">
      <c r="A140" s="2">
        <v>122</v>
      </c>
      <c r="B140" s="3" t="s">
        <v>93</v>
      </c>
      <c r="C140" s="4" t="s">
        <v>28</v>
      </c>
      <c r="D140" s="5">
        <v>69.180000000000007</v>
      </c>
      <c r="E140" s="9">
        <v>0</v>
      </c>
      <c r="F140" s="6">
        <f t="shared" si="6"/>
        <v>0</v>
      </c>
    </row>
    <row r="141" spans="1:6" ht="22.95" customHeight="1">
      <c r="A141" s="19" t="s">
        <v>1787</v>
      </c>
      <c r="B141" s="20"/>
      <c r="C141" s="21"/>
      <c r="D141" s="22"/>
      <c r="E141" s="23"/>
      <c r="F141" s="7">
        <f>ROUND(SUM(F134:F140),2)</f>
        <v>0</v>
      </c>
    </row>
    <row r="142" spans="1:6" ht="24" customHeight="1">
      <c r="A142" s="10" t="s">
        <v>1788</v>
      </c>
      <c r="B142" s="11"/>
      <c r="C142" s="11"/>
      <c r="D142" s="12"/>
      <c r="E142" s="13"/>
      <c r="F142" s="13"/>
    </row>
    <row r="143" spans="1:6" ht="36" customHeight="1">
      <c r="A143" s="2">
        <v>123</v>
      </c>
      <c r="B143" s="3" t="s">
        <v>94</v>
      </c>
      <c r="C143" s="4" t="s">
        <v>28</v>
      </c>
      <c r="D143" s="5">
        <v>8.9</v>
      </c>
      <c r="E143" s="9">
        <v>0</v>
      </c>
      <c r="F143" s="6">
        <f t="shared" ref="F143:F154" si="7">ROUND(D143*E143,2)</f>
        <v>0</v>
      </c>
    </row>
    <row r="144" spans="1:6" ht="36" customHeight="1">
      <c r="A144" s="2">
        <v>124</v>
      </c>
      <c r="B144" s="3" t="s">
        <v>87</v>
      </c>
      <c r="C144" s="4" t="s">
        <v>28</v>
      </c>
      <c r="D144" s="5">
        <v>8.9</v>
      </c>
      <c r="E144" s="9">
        <v>0</v>
      </c>
      <c r="F144" s="6">
        <f t="shared" si="7"/>
        <v>0</v>
      </c>
    </row>
    <row r="145" spans="1:6" ht="36" customHeight="1">
      <c r="A145" s="2">
        <v>125</v>
      </c>
      <c r="B145" s="3" t="s">
        <v>95</v>
      </c>
      <c r="C145" s="4" t="s">
        <v>28</v>
      </c>
      <c r="D145" s="5">
        <v>8.9</v>
      </c>
      <c r="E145" s="9">
        <v>0</v>
      </c>
      <c r="F145" s="6">
        <f t="shared" si="7"/>
        <v>0</v>
      </c>
    </row>
    <row r="146" spans="1:6" ht="36" customHeight="1">
      <c r="A146" s="2">
        <v>126</v>
      </c>
      <c r="B146" s="3" t="s">
        <v>96</v>
      </c>
      <c r="C146" s="4" t="s">
        <v>8</v>
      </c>
      <c r="D146" s="5">
        <v>73.3</v>
      </c>
      <c r="E146" s="9">
        <v>0</v>
      </c>
      <c r="F146" s="6">
        <f t="shared" si="7"/>
        <v>0</v>
      </c>
    </row>
    <row r="147" spans="1:6" ht="36" customHeight="1">
      <c r="A147" s="2">
        <v>127</v>
      </c>
      <c r="B147" s="3" t="s">
        <v>97</v>
      </c>
      <c r="C147" s="4" t="s">
        <v>28</v>
      </c>
      <c r="D147" s="5">
        <v>8.9</v>
      </c>
      <c r="E147" s="9">
        <v>0</v>
      </c>
      <c r="F147" s="6">
        <f t="shared" si="7"/>
        <v>0</v>
      </c>
    </row>
    <row r="148" spans="1:6" ht="36" customHeight="1">
      <c r="A148" s="2">
        <v>128</v>
      </c>
      <c r="B148" s="3" t="s">
        <v>98</v>
      </c>
      <c r="C148" s="4" t="s">
        <v>8</v>
      </c>
      <c r="D148" s="5">
        <v>146.672</v>
      </c>
      <c r="E148" s="9">
        <v>0</v>
      </c>
      <c r="F148" s="6">
        <f t="shared" si="7"/>
        <v>0</v>
      </c>
    </row>
    <row r="149" spans="1:6" ht="36" customHeight="1">
      <c r="A149" s="2">
        <v>129</v>
      </c>
      <c r="B149" s="3" t="s">
        <v>99</v>
      </c>
      <c r="C149" s="4" t="s">
        <v>90</v>
      </c>
      <c r="D149" s="5">
        <v>44.5</v>
      </c>
      <c r="E149" s="9">
        <v>0</v>
      </c>
      <c r="F149" s="6">
        <f t="shared" si="7"/>
        <v>0</v>
      </c>
    </row>
    <row r="150" spans="1:6" ht="36" customHeight="1">
      <c r="A150" s="2">
        <v>130</v>
      </c>
      <c r="B150" s="3" t="s">
        <v>100</v>
      </c>
      <c r="C150" s="4" t="s">
        <v>92</v>
      </c>
      <c r="D150" s="5">
        <v>4450</v>
      </c>
      <c r="E150" s="9">
        <v>0</v>
      </c>
      <c r="F150" s="6">
        <f t="shared" si="7"/>
        <v>0</v>
      </c>
    </row>
    <row r="151" spans="1:6" ht="36" customHeight="1">
      <c r="A151" s="2">
        <v>131</v>
      </c>
      <c r="B151" s="3" t="s">
        <v>101</v>
      </c>
      <c r="C151" s="4" t="s">
        <v>28</v>
      </c>
      <c r="D151" s="5">
        <v>8.9</v>
      </c>
      <c r="E151" s="9">
        <v>0</v>
      </c>
      <c r="F151" s="6">
        <f t="shared" si="7"/>
        <v>0</v>
      </c>
    </row>
    <row r="152" spans="1:6" ht="36" customHeight="1">
      <c r="A152" s="2">
        <v>132</v>
      </c>
      <c r="B152" s="3" t="s">
        <v>102</v>
      </c>
      <c r="C152" s="4" t="s">
        <v>8</v>
      </c>
      <c r="D152" s="5">
        <v>35.6</v>
      </c>
      <c r="E152" s="9">
        <v>0</v>
      </c>
      <c r="F152" s="6">
        <f t="shared" si="7"/>
        <v>0</v>
      </c>
    </row>
    <row r="153" spans="1:6" ht="36" customHeight="1">
      <c r="A153" s="2">
        <v>133</v>
      </c>
      <c r="B153" s="3" t="s">
        <v>103</v>
      </c>
      <c r="C153" s="4" t="s">
        <v>28</v>
      </c>
      <c r="D153" s="5">
        <v>8.9</v>
      </c>
      <c r="E153" s="9">
        <v>0</v>
      </c>
      <c r="F153" s="6">
        <f t="shared" si="7"/>
        <v>0</v>
      </c>
    </row>
    <row r="154" spans="1:6" ht="36" customHeight="1">
      <c r="A154" s="2">
        <v>134</v>
      </c>
      <c r="B154" s="3" t="s">
        <v>104</v>
      </c>
      <c r="C154" s="4" t="s">
        <v>11</v>
      </c>
      <c r="D154" s="5">
        <v>890</v>
      </c>
      <c r="E154" s="9">
        <v>0</v>
      </c>
      <c r="F154" s="6">
        <f t="shared" si="7"/>
        <v>0</v>
      </c>
    </row>
    <row r="155" spans="1:6" ht="22.95" customHeight="1">
      <c r="A155" s="19" t="s">
        <v>1789</v>
      </c>
      <c r="B155" s="20"/>
      <c r="C155" s="21"/>
      <c r="D155" s="22"/>
      <c r="E155" s="23"/>
      <c r="F155" s="7">
        <f>ROUND(SUM(F143:F154),2)</f>
        <v>0</v>
      </c>
    </row>
    <row r="156" spans="1:6" ht="24" customHeight="1">
      <c r="A156" s="10" t="s">
        <v>1790</v>
      </c>
      <c r="B156" s="11"/>
      <c r="C156" s="11"/>
      <c r="D156" s="12"/>
      <c r="E156" s="13"/>
      <c r="F156" s="13"/>
    </row>
    <row r="157" spans="1:6" ht="36" customHeight="1">
      <c r="A157" s="2">
        <v>135</v>
      </c>
      <c r="B157" s="3" t="s">
        <v>105</v>
      </c>
      <c r="C157" s="4" t="s">
        <v>28</v>
      </c>
      <c r="D157" s="5">
        <v>1.56</v>
      </c>
      <c r="E157" s="9">
        <v>0</v>
      </c>
      <c r="F157" s="6">
        <f t="shared" ref="F157:F162" si="8">ROUND(D157*E157,2)</f>
        <v>0</v>
      </c>
    </row>
    <row r="158" spans="1:6" ht="36" customHeight="1">
      <c r="A158" s="2">
        <v>136</v>
      </c>
      <c r="B158" s="3" t="s">
        <v>88</v>
      </c>
      <c r="C158" s="4" t="s">
        <v>28</v>
      </c>
      <c r="D158" s="5">
        <v>1.56</v>
      </c>
      <c r="E158" s="9">
        <v>0</v>
      </c>
      <c r="F158" s="6">
        <f t="shared" si="8"/>
        <v>0</v>
      </c>
    </row>
    <row r="159" spans="1:6" ht="36" customHeight="1">
      <c r="A159" s="2">
        <v>137</v>
      </c>
      <c r="B159" s="3" t="s">
        <v>86</v>
      </c>
      <c r="C159" s="4" t="s">
        <v>28</v>
      </c>
      <c r="D159" s="5">
        <v>1.56</v>
      </c>
      <c r="E159" s="9">
        <v>0</v>
      </c>
      <c r="F159" s="6">
        <f t="shared" si="8"/>
        <v>0</v>
      </c>
    </row>
    <row r="160" spans="1:6" ht="36" customHeight="1">
      <c r="A160" s="2">
        <v>138</v>
      </c>
      <c r="B160" s="3" t="s">
        <v>89</v>
      </c>
      <c r="C160" s="4" t="s">
        <v>90</v>
      </c>
      <c r="D160" s="5">
        <v>7.8</v>
      </c>
      <c r="E160" s="9">
        <v>0</v>
      </c>
      <c r="F160" s="6">
        <f t="shared" si="8"/>
        <v>0</v>
      </c>
    </row>
    <row r="161" spans="1:6" ht="36" customHeight="1">
      <c r="A161" s="2">
        <v>139</v>
      </c>
      <c r="B161" s="3" t="s">
        <v>106</v>
      </c>
      <c r="C161" s="4" t="s">
        <v>92</v>
      </c>
      <c r="D161" s="5">
        <v>780</v>
      </c>
      <c r="E161" s="9">
        <v>0</v>
      </c>
      <c r="F161" s="6">
        <f t="shared" si="8"/>
        <v>0</v>
      </c>
    </row>
    <row r="162" spans="1:6" ht="36" customHeight="1">
      <c r="A162" s="2">
        <v>140</v>
      </c>
      <c r="B162" s="3" t="s">
        <v>93</v>
      </c>
      <c r="C162" s="4" t="s">
        <v>28</v>
      </c>
      <c r="D162" s="5">
        <v>1.56</v>
      </c>
      <c r="E162" s="9">
        <v>0</v>
      </c>
      <c r="F162" s="6">
        <f t="shared" si="8"/>
        <v>0</v>
      </c>
    </row>
    <row r="163" spans="1:6" ht="22.95" customHeight="1">
      <c r="A163" s="19" t="s">
        <v>1791</v>
      </c>
      <c r="B163" s="20"/>
      <c r="C163" s="21"/>
      <c r="D163" s="22"/>
      <c r="E163" s="23"/>
      <c r="F163" s="7">
        <f>ROUND(SUM(F157:F162),2)</f>
        <v>0</v>
      </c>
    </row>
    <row r="164" spans="1:6" ht="24" customHeight="1">
      <c r="A164" s="10" t="s">
        <v>1792</v>
      </c>
      <c r="B164" s="11"/>
      <c r="C164" s="11"/>
      <c r="D164" s="12"/>
      <c r="E164" s="13"/>
      <c r="F164" s="13"/>
    </row>
    <row r="165" spans="1:6" ht="36" customHeight="1">
      <c r="A165" s="2">
        <v>141</v>
      </c>
      <c r="B165" s="3" t="s">
        <v>107</v>
      </c>
      <c r="C165" s="4" t="s">
        <v>11</v>
      </c>
      <c r="D165" s="5">
        <v>610</v>
      </c>
      <c r="E165" s="9">
        <v>0</v>
      </c>
      <c r="F165" s="6">
        <f t="shared" ref="F165:F183" si="9">ROUND(D165*E165,2)</f>
        <v>0</v>
      </c>
    </row>
    <row r="166" spans="1:6" ht="36" customHeight="1">
      <c r="A166" s="2">
        <v>142</v>
      </c>
      <c r="B166" s="3" t="s">
        <v>108</v>
      </c>
      <c r="C166" s="4" t="s">
        <v>28</v>
      </c>
      <c r="D166" s="5">
        <v>1.17</v>
      </c>
      <c r="E166" s="9">
        <v>0</v>
      </c>
      <c r="F166" s="6">
        <f t="shared" si="9"/>
        <v>0</v>
      </c>
    </row>
    <row r="167" spans="1:6" ht="36" customHeight="1">
      <c r="A167" s="2">
        <v>143</v>
      </c>
      <c r="B167" s="3" t="s">
        <v>109</v>
      </c>
      <c r="C167" s="4" t="s">
        <v>28</v>
      </c>
      <c r="D167" s="5">
        <v>1.17</v>
      </c>
      <c r="E167" s="9">
        <v>0</v>
      </c>
      <c r="F167" s="6">
        <f t="shared" si="9"/>
        <v>0</v>
      </c>
    </row>
    <row r="168" spans="1:6" ht="36" customHeight="1">
      <c r="A168" s="2">
        <v>144</v>
      </c>
      <c r="B168" s="3" t="s">
        <v>110</v>
      </c>
      <c r="C168" s="4" t="s">
        <v>37</v>
      </c>
      <c r="D168" s="5">
        <v>328</v>
      </c>
      <c r="E168" s="9">
        <v>0</v>
      </c>
      <c r="F168" s="6">
        <f t="shared" si="9"/>
        <v>0</v>
      </c>
    </row>
    <row r="169" spans="1:6" ht="36" customHeight="1">
      <c r="A169" s="2">
        <v>145</v>
      </c>
      <c r="B169" s="3" t="s">
        <v>111</v>
      </c>
      <c r="C169" s="4" t="s">
        <v>11</v>
      </c>
      <c r="D169" s="5">
        <v>117</v>
      </c>
      <c r="E169" s="9">
        <v>0</v>
      </c>
      <c r="F169" s="6">
        <f t="shared" si="9"/>
        <v>0</v>
      </c>
    </row>
    <row r="170" spans="1:6" ht="36" customHeight="1">
      <c r="A170" s="2">
        <v>146</v>
      </c>
      <c r="B170" s="3" t="s">
        <v>112</v>
      </c>
      <c r="C170" s="4" t="s">
        <v>11</v>
      </c>
      <c r="D170" s="5">
        <v>117</v>
      </c>
      <c r="E170" s="9">
        <v>0</v>
      </c>
      <c r="F170" s="6">
        <f t="shared" si="9"/>
        <v>0</v>
      </c>
    </row>
    <row r="171" spans="1:6" ht="36" customHeight="1">
      <c r="A171" s="2">
        <v>147</v>
      </c>
      <c r="B171" s="3" t="s">
        <v>113</v>
      </c>
      <c r="C171" s="4" t="s">
        <v>11</v>
      </c>
      <c r="D171" s="5">
        <v>46</v>
      </c>
      <c r="E171" s="9">
        <v>0</v>
      </c>
      <c r="F171" s="6">
        <f t="shared" si="9"/>
        <v>0</v>
      </c>
    </row>
    <row r="172" spans="1:6" ht="36" customHeight="1">
      <c r="A172" s="2">
        <v>148</v>
      </c>
      <c r="B172" s="3" t="s">
        <v>114</v>
      </c>
      <c r="C172" s="4" t="s">
        <v>115</v>
      </c>
      <c r="D172" s="5">
        <v>0.78200000000000003</v>
      </c>
      <c r="E172" s="9">
        <v>0</v>
      </c>
      <c r="F172" s="6">
        <f t="shared" si="9"/>
        <v>0</v>
      </c>
    </row>
    <row r="173" spans="1:6" ht="36" customHeight="1">
      <c r="A173" s="2">
        <v>149</v>
      </c>
      <c r="B173" s="3" t="s">
        <v>116</v>
      </c>
      <c r="C173" s="4" t="s">
        <v>28</v>
      </c>
      <c r="D173" s="5">
        <v>0.46</v>
      </c>
      <c r="E173" s="9">
        <v>0</v>
      </c>
      <c r="F173" s="6">
        <f t="shared" si="9"/>
        <v>0</v>
      </c>
    </row>
    <row r="174" spans="1:6" ht="36" customHeight="1">
      <c r="A174" s="2">
        <v>150</v>
      </c>
      <c r="B174" s="3" t="s">
        <v>117</v>
      </c>
      <c r="C174" s="4" t="s">
        <v>28</v>
      </c>
      <c r="D174" s="5">
        <v>0.46</v>
      </c>
      <c r="E174" s="9">
        <v>0</v>
      </c>
      <c r="F174" s="6">
        <f t="shared" si="9"/>
        <v>0</v>
      </c>
    </row>
    <row r="175" spans="1:6" ht="36" customHeight="1">
      <c r="A175" s="2">
        <v>151</v>
      </c>
      <c r="B175" s="3" t="s">
        <v>118</v>
      </c>
      <c r="C175" s="4" t="s">
        <v>11</v>
      </c>
      <c r="D175" s="5">
        <v>46</v>
      </c>
      <c r="E175" s="9">
        <v>0</v>
      </c>
      <c r="F175" s="6">
        <f t="shared" si="9"/>
        <v>0</v>
      </c>
    </row>
    <row r="176" spans="1:6" ht="36" customHeight="1">
      <c r="A176" s="2">
        <v>152</v>
      </c>
      <c r="B176" s="3" t="s">
        <v>119</v>
      </c>
      <c r="C176" s="4" t="s">
        <v>11</v>
      </c>
      <c r="D176" s="5">
        <v>46</v>
      </c>
      <c r="E176" s="9">
        <v>0</v>
      </c>
      <c r="F176" s="6">
        <f t="shared" si="9"/>
        <v>0</v>
      </c>
    </row>
    <row r="177" spans="1:6" ht="36" customHeight="1">
      <c r="A177" s="2">
        <v>153</v>
      </c>
      <c r="B177" s="3" t="s">
        <v>112</v>
      </c>
      <c r="C177" s="4" t="s">
        <v>11</v>
      </c>
      <c r="D177" s="5">
        <v>46</v>
      </c>
      <c r="E177" s="9">
        <v>0</v>
      </c>
      <c r="F177" s="6">
        <f t="shared" si="9"/>
        <v>0</v>
      </c>
    </row>
    <row r="178" spans="1:6" ht="36" customHeight="1">
      <c r="A178" s="2">
        <v>154</v>
      </c>
      <c r="B178" s="3" t="s">
        <v>120</v>
      </c>
      <c r="C178" s="4" t="s">
        <v>11</v>
      </c>
      <c r="D178" s="5">
        <v>90</v>
      </c>
      <c r="E178" s="9">
        <v>0</v>
      </c>
      <c r="F178" s="6">
        <f t="shared" si="9"/>
        <v>0</v>
      </c>
    </row>
    <row r="179" spans="1:6" ht="36" customHeight="1">
      <c r="A179" s="2">
        <v>155</v>
      </c>
      <c r="B179" s="3" t="s">
        <v>112</v>
      </c>
      <c r="C179" s="4" t="s">
        <v>11</v>
      </c>
      <c r="D179" s="5">
        <v>90</v>
      </c>
      <c r="E179" s="9">
        <v>0</v>
      </c>
      <c r="F179" s="6">
        <f t="shared" si="9"/>
        <v>0</v>
      </c>
    </row>
    <row r="180" spans="1:6" ht="36" customHeight="1">
      <c r="A180" s="2">
        <v>156</v>
      </c>
      <c r="B180" s="3" t="s">
        <v>121</v>
      </c>
      <c r="C180" s="4" t="s">
        <v>28</v>
      </c>
      <c r="D180" s="5">
        <v>1.52</v>
      </c>
      <c r="E180" s="9">
        <v>0</v>
      </c>
      <c r="F180" s="6">
        <f t="shared" si="9"/>
        <v>0</v>
      </c>
    </row>
    <row r="181" spans="1:6" ht="36" customHeight="1">
      <c r="A181" s="2">
        <v>157</v>
      </c>
      <c r="B181" s="3" t="s">
        <v>118</v>
      </c>
      <c r="C181" s="4" t="s">
        <v>11</v>
      </c>
      <c r="D181" s="5">
        <v>152</v>
      </c>
      <c r="E181" s="9">
        <v>0</v>
      </c>
      <c r="F181" s="6">
        <f t="shared" si="9"/>
        <v>0</v>
      </c>
    </row>
    <row r="182" spans="1:6" ht="36" customHeight="1">
      <c r="A182" s="2">
        <v>158</v>
      </c>
      <c r="B182" s="3" t="s">
        <v>111</v>
      </c>
      <c r="C182" s="4" t="s">
        <v>11</v>
      </c>
      <c r="D182" s="5">
        <v>152</v>
      </c>
      <c r="E182" s="9">
        <v>0</v>
      </c>
      <c r="F182" s="6">
        <f t="shared" si="9"/>
        <v>0</v>
      </c>
    </row>
    <row r="183" spans="1:6" ht="36" customHeight="1">
      <c r="A183" s="2">
        <v>159</v>
      </c>
      <c r="B183" s="3" t="s">
        <v>112</v>
      </c>
      <c r="C183" s="4" t="s">
        <v>11</v>
      </c>
      <c r="D183" s="5">
        <v>152</v>
      </c>
      <c r="E183" s="9">
        <v>0</v>
      </c>
      <c r="F183" s="6">
        <f t="shared" si="9"/>
        <v>0</v>
      </c>
    </row>
    <row r="184" spans="1:6" ht="22.95" customHeight="1">
      <c r="A184" s="19" t="s">
        <v>1793</v>
      </c>
      <c r="B184" s="20"/>
      <c r="C184" s="21"/>
      <c r="D184" s="22"/>
      <c r="E184" s="23"/>
      <c r="F184" s="7">
        <f>ROUND(SUM(F165:F183),2)</f>
        <v>0</v>
      </c>
    </row>
    <row r="185" spans="1:6" ht="24" customHeight="1">
      <c r="A185" s="10" t="s">
        <v>1794</v>
      </c>
      <c r="B185" s="11"/>
      <c r="C185" s="11"/>
      <c r="D185" s="12"/>
      <c r="E185" s="13"/>
      <c r="F185" s="13"/>
    </row>
    <row r="186" spans="1:6" ht="36" customHeight="1">
      <c r="A186" s="2">
        <v>160</v>
      </c>
      <c r="B186" s="3" t="s">
        <v>122</v>
      </c>
      <c r="C186" s="4" t="s">
        <v>16</v>
      </c>
      <c r="D186" s="5">
        <v>1.1000000000000001</v>
      </c>
      <c r="E186" s="9">
        <v>0</v>
      </c>
      <c r="F186" s="6">
        <f t="shared" ref="F186:F191" si="10">ROUND(D186*E186,2)</f>
        <v>0</v>
      </c>
    </row>
    <row r="187" spans="1:6" ht="36" customHeight="1">
      <c r="A187" s="2">
        <v>161</v>
      </c>
      <c r="B187" s="3" t="s">
        <v>46</v>
      </c>
      <c r="C187" s="4" t="s">
        <v>16</v>
      </c>
      <c r="D187" s="5">
        <v>1</v>
      </c>
      <c r="E187" s="9">
        <v>0</v>
      </c>
      <c r="F187" s="6">
        <f t="shared" si="10"/>
        <v>0</v>
      </c>
    </row>
    <row r="188" spans="1:6" ht="36" customHeight="1">
      <c r="A188" s="2">
        <v>162</v>
      </c>
      <c r="B188" s="3" t="s">
        <v>117</v>
      </c>
      <c r="C188" s="4" t="s">
        <v>28</v>
      </c>
      <c r="D188" s="5">
        <v>0.95</v>
      </c>
      <c r="E188" s="9">
        <v>0</v>
      </c>
      <c r="F188" s="6">
        <f t="shared" si="10"/>
        <v>0</v>
      </c>
    </row>
    <row r="189" spans="1:6" ht="36" customHeight="1">
      <c r="A189" s="2">
        <v>163</v>
      </c>
      <c r="B189" s="3" t="s">
        <v>123</v>
      </c>
      <c r="C189" s="4" t="s">
        <v>28</v>
      </c>
      <c r="D189" s="5">
        <v>2.5499999999999998</v>
      </c>
      <c r="E189" s="9">
        <v>0</v>
      </c>
      <c r="F189" s="6">
        <f t="shared" si="10"/>
        <v>0</v>
      </c>
    </row>
    <row r="190" spans="1:6" ht="36" customHeight="1">
      <c r="A190" s="2">
        <v>164</v>
      </c>
      <c r="B190" s="3" t="s">
        <v>124</v>
      </c>
      <c r="C190" s="4" t="s">
        <v>28</v>
      </c>
      <c r="D190" s="5">
        <v>0.39</v>
      </c>
      <c r="E190" s="9">
        <v>0</v>
      </c>
      <c r="F190" s="6">
        <f t="shared" si="10"/>
        <v>0</v>
      </c>
    </row>
    <row r="191" spans="1:6" ht="36" customHeight="1">
      <c r="A191" s="2">
        <v>165</v>
      </c>
      <c r="B191" s="3" t="s">
        <v>125</v>
      </c>
      <c r="C191" s="4" t="s">
        <v>28</v>
      </c>
      <c r="D191" s="5">
        <v>0.8</v>
      </c>
      <c r="E191" s="9">
        <v>0</v>
      </c>
      <c r="F191" s="6">
        <f t="shared" si="10"/>
        <v>0</v>
      </c>
    </row>
    <row r="192" spans="1:6" ht="22.95" customHeight="1">
      <c r="A192" s="19" t="s">
        <v>1795</v>
      </c>
      <c r="B192" s="20"/>
      <c r="C192" s="21"/>
      <c r="D192" s="22"/>
      <c r="E192" s="23"/>
      <c r="F192" s="7">
        <f>ROUND(SUM(F186:F191),2)</f>
        <v>0</v>
      </c>
    </row>
    <row r="193" spans="1:6" ht="24" customHeight="1">
      <c r="A193" s="10" t="s">
        <v>1796</v>
      </c>
      <c r="B193" s="11"/>
      <c r="C193" s="11"/>
      <c r="D193" s="12"/>
      <c r="E193" s="13"/>
      <c r="F193" s="13"/>
    </row>
    <row r="194" spans="1:6" ht="36" customHeight="1">
      <c r="A194" s="2">
        <v>166</v>
      </c>
      <c r="B194" s="3" t="s">
        <v>43</v>
      </c>
      <c r="C194" s="4" t="s">
        <v>8</v>
      </c>
      <c r="D194" s="5">
        <v>420</v>
      </c>
      <c r="E194" s="9">
        <v>0</v>
      </c>
      <c r="F194" s="6">
        <f t="shared" ref="F194:F201" si="11">ROUND(D194*E194,2)</f>
        <v>0</v>
      </c>
    </row>
    <row r="195" spans="1:6" ht="36" customHeight="1">
      <c r="A195" s="2">
        <v>167</v>
      </c>
      <c r="B195" s="3" t="s">
        <v>20</v>
      </c>
      <c r="C195" s="4" t="s">
        <v>8</v>
      </c>
      <c r="D195" s="5">
        <v>426.3</v>
      </c>
      <c r="E195" s="9">
        <v>0</v>
      </c>
      <c r="F195" s="6">
        <f t="shared" si="11"/>
        <v>0</v>
      </c>
    </row>
    <row r="196" spans="1:6" ht="36" customHeight="1">
      <c r="A196" s="2">
        <v>168</v>
      </c>
      <c r="B196" s="3" t="s">
        <v>15</v>
      </c>
      <c r="C196" s="4" t="s">
        <v>16</v>
      </c>
      <c r="D196" s="5">
        <v>65</v>
      </c>
      <c r="E196" s="9">
        <v>0</v>
      </c>
      <c r="F196" s="6">
        <f t="shared" si="11"/>
        <v>0</v>
      </c>
    </row>
    <row r="197" spans="1:6" ht="36" customHeight="1">
      <c r="A197" s="2">
        <v>169</v>
      </c>
      <c r="B197" s="3" t="s">
        <v>126</v>
      </c>
      <c r="C197" s="4" t="s">
        <v>8</v>
      </c>
      <c r="D197" s="5">
        <v>326</v>
      </c>
      <c r="E197" s="9">
        <v>0</v>
      </c>
      <c r="F197" s="6">
        <f t="shared" si="11"/>
        <v>0</v>
      </c>
    </row>
    <row r="198" spans="1:6" ht="36" customHeight="1">
      <c r="A198" s="2">
        <v>170</v>
      </c>
      <c r="B198" s="3" t="s">
        <v>23</v>
      </c>
      <c r="C198" s="4" t="s">
        <v>8</v>
      </c>
      <c r="D198" s="5">
        <v>331</v>
      </c>
      <c r="E198" s="9">
        <v>0</v>
      </c>
      <c r="F198" s="6">
        <f t="shared" si="11"/>
        <v>0</v>
      </c>
    </row>
    <row r="199" spans="1:6" ht="36" customHeight="1">
      <c r="A199" s="2">
        <v>171</v>
      </c>
      <c r="B199" s="3" t="s">
        <v>15</v>
      </c>
      <c r="C199" s="4" t="s">
        <v>16</v>
      </c>
      <c r="D199" s="5">
        <v>48.9</v>
      </c>
      <c r="E199" s="9">
        <v>0</v>
      </c>
      <c r="F199" s="6">
        <f t="shared" si="11"/>
        <v>0</v>
      </c>
    </row>
    <row r="200" spans="1:6" ht="36" customHeight="1">
      <c r="A200" s="2">
        <v>172</v>
      </c>
      <c r="B200" s="3" t="s">
        <v>127</v>
      </c>
      <c r="C200" s="4" t="s">
        <v>11</v>
      </c>
      <c r="D200" s="5">
        <v>1200</v>
      </c>
      <c r="E200" s="9">
        <v>0</v>
      </c>
      <c r="F200" s="6">
        <f t="shared" si="11"/>
        <v>0</v>
      </c>
    </row>
    <row r="201" spans="1:6" ht="36" customHeight="1">
      <c r="A201" s="2">
        <v>173</v>
      </c>
      <c r="B201" s="3" t="s">
        <v>128</v>
      </c>
      <c r="C201" s="4" t="s">
        <v>115</v>
      </c>
      <c r="D201" s="5">
        <v>0.18</v>
      </c>
      <c r="E201" s="9">
        <v>0</v>
      </c>
      <c r="F201" s="6">
        <f t="shared" si="11"/>
        <v>0</v>
      </c>
    </row>
    <row r="202" spans="1:6" ht="22.95" customHeight="1">
      <c r="A202" s="19" t="s">
        <v>1797</v>
      </c>
      <c r="B202" s="20"/>
      <c r="C202" s="21"/>
      <c r="D202" s="22"/>
      <c r="E202" s="23"/>
      <c r="F202" s="7">
        <f>ROUND(SUM(F194:F201),2)</f>
        <v>0</v>
      </c>
    </row>
    <row r="203" spans="1:6" ht="24" customHeight="1">
      <c r="A203" s="10" t="s">
        <v>1798</v>
      </c>
      <c r="B203" s="11"/>
      <c r="C203" s="11"/>
      <c r="D203" s="12"/>
      <c r="E203" s="13"/>
      <c r="F203" s="13"/>
    </row>
    <row r="204" spans="1:6" ht="36" customHeight="1">
      <c r="A204" s="2">
        <v>174</v>
      </c>
      <c r="B204" s="3" t="s">
        <v>129</v>
      </c>
      <c r="C204" s="4" t="s">
        <v>8</v>
      </c>
      <c r="D204" s="5">
        <v>4.4000000000000004</v>
      </c>
      <c r="E204" s="9">
        <v>0</v>
      </c>
      <c r="F204" s="6">
        <f>ROUND(D204*E204,2)</f>
        <v>0</v>
      </c>
    </row>
    <row r="205" spans="1:6" ht="36" customHeight="1">
      <c r="A205" s="2">
        <v>175</v>
      </c>
      <c r="B205" s="3" t="s">
        <v>23</v>
      </c>
      <c r="C205" s="4" t="s">
        <v>8</v>
      </c>
      <c r="D205" s="5">
        <v>4.4660000000000002</v>
      </c>
      <c r="E205" s="9">
        <v>0</v>
      </c>
      <c r="F205" s="6">
        <f>ROUND(D205*E205,2)</f>
        <v>0</v>
      </c>
    </row>
    <row r="206" spans="1:6" ht="36" customHeight="1">
      <c r="A206" s="2">
        <v>176</v>
      </c>
      <c r="B206" s="3" t="s">
        <v>15</v>
      </c>
      <c r="C206" s="4" t="s">
        <v>16</v>
      </c>
      <c r="D206" s="5">
        <v>0.44</v>
      </c>
      <c r="E206" s="9">
        <v>0</v>
      </c>
      <c r="F206" s="6">
        <f>ROUND(D206*E206,2)</f>
        <v>0</v>
      </c>
    </row>
    <row r="207" spans="1:6" ht="22.95" customHeight="1">
      <c r="A207" s="19" t="s">
        <v>1799</v>
      </c>
      <c r="B207" s="20"/>
      <c r="C207" s="21"/>
      <c r="D207" s="22"/>
      <c r="E207" s="23"/>
      <c r="F207" s="7">
        <f>ROUND(SUM(F204:F206),2)</f>
        <v>0</v>
      </c>
    </row>
    <row r="208" spans="1:6" ht="25.95" customHeight="1">
      <c r="A208" s="14" t="s">
        <v>1800</v>
      </c>
      <c r="B208" s="15"/>
      <c r="C208" s="15"/>
      <c r="D208" s="16"/>
      <c r="E208" s="17"/>
      <c r="F208" s="17"/>
    </row>
    <row r="209" spans="1:6" ht="24" customHeight="1">
      <c r="A209" s="10" t="s">
        <v>1801</v>
      </c>
      <c r="B209" s="11"/>
      <c r="C209" s="11"/>
      <c r="D209" s="12"/>
      <c r="E209" s="13"/>
      <c r="F209" s="13"/>
    </row>
    <row r="210" spans="1:6" ht="36" customHeight="1">
      <c r="A210" s="2">
        <v>177</v>
      </c>
      <c r="B210" s="3" t="s">
        <v>130</v>
      </c>
      <c r="C210" s="4" t="s">
        <v>11</v>
      </c>
      <c r="D210" s="5">
        <v>250</v>
      </c>
      <c r="E210" s="9">
        <v>0</v>
      </c>
      <c r="F210" s="6">
        <f t="shared" ref="F210:F226" si="12">ROUND(D210*E210,2)</f>
        <v>0</v>
      </c>
    </row>
    <row r="211" spans="1:6" ht="36" customHeight="1">
      <c r="A211" s="2">
        <v>178</v>
      </c>
      <c r="B211" s="3" t="s">
        <v>131</v>
      </c>
      <c r="C211" s="4" t="s">
        <v>11</v>
      </c>
      <c r="D211" s="5">
        <v>250</v>
      </c>
      <c r="E211" s="9">
        <v>0</v>
      </c>
      <c r="F211" s="6">
        <f t="shared" si="12"/>
        <v>0</v>
      </c>
    </row>
    <row r="212" spans="1:6" ht="36" customHeight="1">
      <c r="A212" s="2">
        <v>179</v>
      </c>
      <c r="B212" s="3" t="s">
        <v>132</v>
      </c>
      <c r="C212" s="4" t="s">
        <v>11</v>
      </c>
      <c r="D212" s="5">
        <v>600</v>
      </c>
      <c r="E212" s="9">
        <v>0</v>
      </c>
      <c r="F212" s="6">
        <f t="shared" si="12"/>
        <v>0</v>
      </c>
    </row>
    <row r="213" spans="1:6" ht="36" customHeight="1">
      <c r="A213" s="2">
        <v>180</v>
      </c>
      <c r="B213" s="3" t="s">
        <v>133</v>
      </c>
      <c r="C213" s="4" t="s">
        <v>11</v>
      </c>
      <c r="D213" s="5">
        <v>600</v>
      </c>
      <c r="E213" s="9">
        <v>0</v>
      </c>
      <c r="F213" s="6">
        <f t="shared" si="12"/>
        <v>0</v>
      </c>
    </row>
    <row r="214" spans="1:6" ht="36" customHeight="1">
      <c r="A214" s="2">
        <v>181</v>
      </c>
      <c r="B214" s="3" t="s">
        <v>134</v>
      </c>
      <c r="C214" s="4" t="s">
        <v>11</v>
      </c>
      <c r="D214" s="5">
        <v>315</v>
      </c>
      <c r="E214" s="9">
        <v>0</v>
      </c>
      <c r="F214" s="6">
        <f t="shared" si="12"/>
        <v>0</v>
      </c>
    </row>
    <row r="215" spans="1:6" ht="36" customHeight="1">
      <c r="A215" s="2">
        <v>182</v>
      </c>
      <c r="B215" s="3" t="s">
        <v>133</v>
      </c>
      <c r="C215" s="4" t="s">
        <v>11</v>
      </c>
      <c r="D215" s="5">
        <v>315</v>
      </c>
      <c r="E215" s="9">
        <v>0</v>
      </c>
      <c r="F215" s="6">
        <f t="shared" si="12"/>
        <v>0</v>
      </c>
    </row>
    <row r="216" spans="1:6" ht="36" customHeight="1">
      <c r="A216" s="2">
        <v>183</v>
      </c>
      <c r="B216" s="3" t="s">
        <v>2097</v>
      </c>
      <c r="C216" s="4" t="s">
        <v>28</v>
      </c>
      <c r="D216" s="5">
        <v>6.5</v>
      </c>
      <c r="E216" s="9">
        <v>0</v>
      </c>
      <c r="F216" s="6">
        <f t="shared" si="12"/>
        <v>0</v>
      </c>
    </row>
    <row r="217" spans="1:6" ht="36" customHeight="1">
      <c r="A217" s="2">
        <v>184</v>
      </c>
      <c r="B217" s="3" t="s">
        <v>135</v>
      </c>
      <c r="C217" s="4" t="s">
        <v>11</v>
      </c>
      <c r="D217" s="5">
        <v>650</v>
      </c>
      <c r="E217" s="9">
        <v>0</v>
      </c>
      <c r="F217" s="6">
        <f t="shared" si="12"/>
        <v>0</v>
      </c>
    </row>
    <row r="218" spans="1:6" ht="36" customHeight="1">
      <c r="A218" s="2">
        <v>185</v>
      </c>
      <c r="B218" s="3" t="s">
        <v>136</v>
      </c>
      <c r="C218" s="4" t="s">
        <v>115</v>
      </c>
      <c r="D218" s="5">
        <v>1.2</v>
      </c>
      <c r="E218" s="9">
        <v>0</v>
      </c>
      <c r="F218" s="6">
        <f t="shared" si="12"/>
        <v>0</v>
      </c>
    </row>
    <row r="219" spans="1:6" ht="36" customHeight="1">
      <c r="A219" s="2">
        <v>186</v>
      </c>
      <c r="B219" s="3" t="s">
        <v>137</v>
      </c>
      <c r="C219" s="4" t="s">
        <v>11</v>
      </c>
      <c r="D219" s="5">
        <v>10</v>
      </c>
      <c r="E219" s="9">
        <v>0</v>
      </c>
      <c r="F219" s="6">
        <f t="shared" si="12"/>
        <v>0</v>
      </c>
    </row>
    <row r="220" spans="1:6" ht="36" customHeight="1">
      <c r="A220" s="2">
        <v>187</v>
      </c>
      <c r="B220" s="3" t="s">
        <v>138</v>
      </c>
      <c r="C220" s="4" t="s">
        <v>11</v>
      </c>
      <c r="D220" s="5">
        <v>10</v>
      </c>
      <c r="E220" s="9">
        <v>0</v>
      </c>
      <c r="F220" s="6">
        <f t="shared" si="12"/>
        <v>0</v>
      </c>
    </row>
    <row r="221" spans="1:6" ht="36" customHeight="1">
      <c r="A221" s="2">
        <v>188</v>
      </c>
      <c r="B221" s="3" t="s">
        <v>139</v>
      </c>
      <c r="C221" s="4" t="s">
        <v>92</v>
      </c>
      <c r="D221" s="5">
        <v>18</v>
      </c>
      <c r="E221" s="9">
        <v>0</v>
      </c>
      <c r="F221" s="6">
        <f t="shared" si="12"/>
        <v>0</v>
      </c>
    </row>
    <row r="222" spans="1:6" ht="36" customHeight="1">
      <c r="A222" s="2">
        <v>189</v>
      </c>
      <c r="B222" s="3" t="s">
        <v>140</v>
      </c>
      <c r="C222" s="4" t="s">
        <v>92</v>
      </c>
      <c r="D222" s="5">
        <v>1</v>
      </c>
      <c r="E222" s="9">
        <v>0</v>
      </c>
      <c r="F222" s="6">
        <f t="shared" si="12"/>
        <v>0</v>
      </c>
    </row>
    <row r="223" spans="1:6" ht="36" customHeight="1">
      <c r="A223" s="2">
        <v>190</v>
      </c>
      <c r="B223" s="3" t="s">
        <v>141</v>
      </c>
      <c r="C223" s="4" t="s">
        <v>92</v>
      </c>
      <c r="D223" s="5">
        <v>1</v>
      </c>
      <c r="E223" s="9">
        <v>0</v>
      </c>
      <c r="F223" s="6">
        <f t="shared" si="12"/>
        <v>0</v>
      </c>
    </row>
    <row r="224" spans="1:6" ht="36" customHeight="1">
      <c r="A224" s="2">
        <v>191</v>
      </c>
      <c r="B224" s="3" t="s">
        <v>142</v>
      </c>
      <c r="C224" s="4" t="s">
        <v>115</v>
      </c>
      <c r="D224" s="5">
        <v>0.17199999999999999</v>
      </c>
      <c r="E224" s="9">
        <v>0</v>
      </c>
      <c r="F224" s="6">
        <f t="shared" si="12"/>
        <v>0</v>
      </c>
    </row>
    <row r="225" spans="1:6" ht="36" customHeight="1">
      <c r="A225" s="2">
        <v>192</v>
      </c>
      <c r="B225" s="3" t="s">
        <v>143</v>
      </c>
      <c r="C225" s="4" t="s">
        <v>37</v>
      </c>
      <c r="D225" s="5">
        <v>2</v>
      </c>
      <c r="E225" s="9">
        <v>0</v>
      </c>
      <c r="F225" s="6">
        <f t="shared" si="12"/>
        <v>0</v>
      </c>
    </row>
    <row r="226" spans="1:6" ht="36" customHeight="1">
      <c r="A226" s="2">
        <v>193</v>
      </c>
      <c r="B226" s="3" t="s">
        <v>144</v>
      </c>
      <c r="C226" s="4" t="s">
        <v>28</v>
      </c>
      <c r="D226" s="5">
        <v>11</v>
      </c>
      <c r="E226" s="9">
        <v>0</v>
      </c>
      <c r="F226" s="6">
        <f t="shared" si="12"/>
        <v>0</v>
      </c>
    </row>
    <row r="227" spans="1:6" ht="22.95" customHeight="1">
      <c r="A227" s="19" t="s">
        <v>1802</v>
      </c>
      <c r="B227" s="20"/>
      <c r="C227" s="21"/>
      <c r="D227" s="22"/>
      <c r="E227" s="23"/>
      <c r="F227" s="7">
        <f>ROUND(SUM(F210:F226),2)</f>
        <v>0</v>
      </c>
    </row>
    <row r="228" spans="1:6" ht="24" customHeight="1">
      <c r="A228" s="10" t="s">
        <v>1803</v>
      </c>
      <c r="B228" s="11"/>
      <c r="C228" s="11"/>
      <c r="D228" s="12"/>
      <c r="E228" s="13"/>
      <c r="F228" s="13"/>
    </row>
    <row r="229" spans="1:6" ht="36" customHeight="1">
      <c r="A229" s="2">
        <v>194</v>
      </c>
      <c r="B229" s="3" t="s">
        <v>145</v>
      </c>
      <c r="C229" s="4" t="s">
        <v>115</v>
      </c>
      <c r="D229" s="5">
        <v>4.9000000000000004</v>
      </c>
      <c r="E229" s="9">
        <v>0</v>
      </c>
      <c r="F229" s="6">
        <f t="shared" ref="F229:F236" si="13">ROUND(D229*E229,2)</f>
        <v>0</v>
      </c>
    </row>
    <row r="230" spans="1:6" ht="36" customHeight="1">
      <c r="A230" s="2">
        <v>195</v>
      </c>
      <c r="B230" s="3" t="s">
        <v>146</v>
      </c>
      <c r="C230" s="4" t="s">
        <v>115</v>
      </c>
      <c r="D230" s="5">
        <v>0.2</v>
      </c>
      <c r="E230" s="9">
        <v>0</v>
      </c>
      <c r="F230" s="6">
        <f t="shared" si="13"/>
        <v>0</v>
      </c>
    </row>
    <row r="231" spans="1:6" ht="36" customHeight="1">
      <c r="A231" s="2">
        <v>196</v>
      </c>
      <c r="B231" s="3" t="s">
        <v>147</v>
      </c>
      <c r="C231" s="4" t="s">
        <v>16</v>
      </c>
      <c r="D231" s="5">
        <v>0.06</v>
      </c>
      <c r="E231" s="9">
        <v>0</v>
      </c>
      <c r="F231" s="6">
        <f t="shared" si="13"/>
        <v>0</v>
      </c>
    </row>
    <row r="232" spans="1:6" ht="36" customHeight="1">
      <c r="A232" s="2">
        <v>197</v>
      </c>
      <c r="B232" s="3" t="s">
        <v>148</v>
      </c>
      <c r="C232" s="4" t="s">
        <v>115</v>
      </c>
      <c r="D232" s="5">
        <v>3.5000000000000003E-2</v>
      </c>
      <c r="E232" s="9">
        <v>0</v>
      </c>
      <c r="F232" s="6">
        <f t="shared" si="13"/>
        <v>0</v>
      </c>
    </row>
    <row r="233" spans="1:6" ht="36" customHeight="1">
      <c r="A233" s="2">
        <v>198</v>
      </c>
      <c r="B233" s="3" t="s">
        <v>149</v>
      </c>
      <c r="C233" s="4" t="s">
        <v>37</v>
      </c>
      <c r="D233" s="5">
        <v>1</v>
      </c>
      <c r="E233" s="9">
        <v>0</v>
      </c>
      <c r="F233" s="6">
        <f t="shared" si="13"/>
        <v>0</v>
      </c>
    </row>
    <row r="234" spans="1:6" ht="36" customHeight="1">
      <c r="A234" s="2">
        <v>199</v>
      </c>
      <c r="B234" s="3" t="s">
        <v>150</v>
      </c>
      <c r="C234" s="4" t="s">
        <v>11</v>
      </c>
      <c r="D234" s="5">
        <v>34</v>
      </c>
      <c r="E234" s="9">
        <v>0</v>
      </c>
      <c r="F234" s="6">
        <f t="shared" si="13"/>
        <v>0</v>
      </c>
    </row>
    <row r="235" spans="1:6" ht="36" customHeight="1">
      <c r="A235" s="2">
        <v>200</v>
      </c>
      <c r="B235" s="3" t="s">
        <v>151</v>
      </c>
      <c r="C235" s="4" t="s">
        <v>28</v>
      </c>
      <c r="D235" s="5">
        <v>0.35</v>
      </c>
      <c r="E235" s="9">
        <v>0</v>
      </c>
      <c r="F235" s="6">
        <f t="shared" si="13"/>
        <v>0</v>
      </c>
    </row>
    <row r="236" spans="1:6" ht="36" customHeight="1">
      <c r="A236" s="2">
        <v>201</v>
      </c>
      <c r="B236" s="3" t="s">
        <v>152</v>
      </c>
      <c r="C236" s="4" t="s">
        <v>11</v>
      </c>
      <c r="D236" s="5">
        <v>36.049999999999997</v>
      </c>
      <c r="E236" s="9">
        <v>0</v>
      </c>
      <c r="F236" s="6">
        <f t="shared" si="13"/>
        <v>0</v>
      </c>
    </row>
    <row r="237" spans="1:6" ht="22.95" customHeight="1">
      <c r="A237" s="19" t="s">
        <v>1804</v>
      </c>
      <c r="B237" s="20"/>
      <c r="C237" s="21"/>
      <c r="D237" s="22"/>
      <c r="E237" s="23"/>
      <c r="F237" s="7">
        <f>ROUND(SUM(F229:F236),2)</f>
        <v>0</v>
      </c>
    </row>
    <row r="238" spans="1:6" ht="24" customHeight="1">
      <c r="A238" s="10" t="s">
        <v>1805</v>
      </c>
      <c r="B238" s="11"/>
      <c r="C238" s="11"/>
      <c r="D238" s="12"/>
      <c r="E238" s="13"/>
      <c r="F238" s="13"/>
    </row>
    <row r="239" spans="1:6" ht="36" customHeight="1">
      <c r="A239" s="2">
        <v>202</v>
      </c>
      <c r="B239" s="3" t="s">
        <v>153</v>
      </c>
      <c r="C239" s="4" t="s">
        <v>11</v>
      </c>
      <c r="D239" s="5">
        <v>3500</v>
      </c>
      <c r="E239" s="9">
        <v>0</v>
      </c>
      <c r="F239" s="6">
        <f t="shared" ref="F239:F257" si="14">ROUND(D239*E239,2)</f>
        <v>0</v>
      </c>
    </row>
    <row r="240" spans="1:6" ht="36" customHeight="1">
      <c r="A240" s="2">
        <v>203</v>
      </c>
      <c r="B240" s="3" t="s">
        <v>154</v>
      </c>
      <c r="C240" s="4" t="s">
        <v>11</v>
      </c>
      <c r="D240" s="5">
        <v>3675</v>
      </c>
      <c r="E240" s="9">
        <v>0</v>
      </c>
      <c r="F240" s="6">
        <f t="shared" si="14"/>
        <v>0</v>
      </c>
    </row>
    <row r="241" spans="1:6" ht="36" customHeight="1">
      <c r="A241" s="2">
        <v>204</v>
      </c>
      <c r="B241" s="3" t="s">
        <v>155</v>
      </c>
      <c r="C241" s="4" t="s">
        <v>11</v>
      </c>
      <c r="D241" s="5">
        <v>230</v>
      </c>
      <c r="E241" s="9">
        <v>0</v>
      </c>
      <c r="F241" s="6">
        <f t="shared" si="14"/>
        <v>0</v>
      </c>
    </row>
    <row r="242" spans="1:6" ht="36" customHeight="1">
      <c r="A242" s="2">
        <v>205</v>
      </c>
      <c r="B242" s="3" t="s">
        <v>156</v>
      </c>
      <c r="C242" s="4" t="s">
        <v>11</v>
      </c>
      <c r="D242" s="5">
        <v>232.3</v>
      </c>
      <c r="E242" s="9">
        <v>0</v>
      </c>
      <c r="F242" s="6">
        <f t="shared" si="14"/>
        <v>0</v>
      </c>
    </row>
    <row r="243" spans="1:6" ht="36" customHeight="1">
      <c r="A243" s="2">
        <v>206</v>
      </c>
      <c r="B243" s="3" t="s">
        <v>157</v>
      </c>
      <c r="C243" s="4" t="s">
        <v>28</v>
      </c>
      <c r="D243" s="5">
        <v>29</v>
      </c>
      <c r="E243" s="9">
        <v>0</v>
      </c>
      <c r="F243" s="6">
        <f t="shared" si="14"/>
        <v>0</v>
      </c>
    </row>
    <row r="244" spans="1:6" ht="36" customHeight="1">
      <c r="A244" s="2">
        <v>207</v>
      </c>
      <c r="B244" s="3" t="s">
        <v>158</v>
      </c>
      <c r="C244" s="4" t="s">
        <v>28</v>
      </c>
      <c r="D244" s="5">
        <v>29</v>
      </c>
      <c r="E244" s="9">
        <v>0</v>
      </c>
      <c r="F244" s="6">
        <f t="shared" si="14"/>
        <v>0</v>
      </c>
    </row>
    <row r="245" spans="1:6" ht="36" customHeight="1">
      <c r="A245" s="2">
        <v>208</v>
      </c>
      <c r="B245" s="3" t="s">
        <v>157</v>
      </c>
      <c r="C245" s="4" t="s">
        <v>28</v>
      </c>
      <c r="D245" s="5">
        <v>1.1000000000000001</v>
      </c>
      <c r="E245" s="9">
        <v>0</v>
      </c>
      <c r="F245" s="6">
        <f t="shared" si="14"/>
        <v>0</v>
      </c>
    </row>
    <row r="246" spans="1:6" ht="36" customHeight="1">
      <c r="A246" s="2">
        <v>209</v>
      </c>
      <c r="B246" s="3" t="s">
        <v>158</v>
      </c>
      <c r="C246" s="4" t="s">
        <v>28</v>
      </c>
      <c r="D246" s="5">
        <v>1.1000000000000001</v>
      </c>
      <c r="E246" s="9">
        <v>0</v>
      </c>
      <c r="F246" s="6">
        <f t="shared" si="14"/>
        <v>0</v>
      </c>
    </row>
    <row r="247" spans="1:6" ht="36" customHeight="1">
      <c r="A247" s="2">
        <v>210</v>
      </c>
      <c r="B247" s="3" t="s">
        <v>159</v>
      </c>
      <c r="C247" s="4" t="s">
        <v>11</v>
      </c>
      <c r="D247" s="5">
        <v>610</v>
      </c>
      <c r="E247" s="9">
        <v>0</v>
      </c>
      <c r="F247" s="6">
        <f t="shared" si="14"/>
        <v>0</v>
      </c>
    </row>
    <row r="248" spans="1:6" ht="36" customHeight="1">
      <c r="A248" s="2">
        <v>211</v>
      </c>
      <c r="B248" s="3" t="s">
        <v>160</v>
      </c>
      <c r="C248" s="4" t="s">
        <v>11</v>
      </c>
      <c r="D248" s="5">
        <v>641</v>
      </c>
      <c r="E248" s="9">
        <v>0</v>
      </c>
      <c r="F248" s="6">
        <f t="shared" si="14"/>
        <v>0</v>
      </c>
    </row>
    <row r="249" spans="1:6" ht="36" customHeight="1">
      <c r="A249" s="2">
        <v>212</v>
      </c>
      <c r="B249" s="3" t="s">
        <v>161</v>
      </c>
      <c r="C249" s="4" t="s">
        <v>28</v>
      </c>
      <c r="D249" s="5">
        <v>2.36</v>
      </c>
      <c r="E249" s="9">
        <v>0</v>
      </c>
      <c r="F249" s="6">
        <f t="shared" si="14"/>
        <v>0</v>
      </c>
    </row>
    <row r="250" spans="1:6" ht="36" customHeight="1">
      <c r="A250" s="2">
        <v>213</v>
      </c>
      <c r="B250" s="3" t="s">
        <v>162</v>
      </c>
      <c r="C250" s="4" t="s">
        <v>11</v>
      </c>
      <c r="D250" s="5">
        <v>243.08</v>
      </c>
      <c r="E250" s="9">
        <v>0</v>
      </c>
      <c r="F250" s="6">
        <f t="shared" si="14"/>
        <v>0</v>
      </c>
    </row>
    <row r="251" spans="1:6" ht="36" customHeight="1">
      <c r="A251" s="2">
        <v>214</v>
      </c>
      <c r="B251" s="3" t="s">
        <v>163</v>
      </c>
      <c r="C251" s="4" t="s">
        <v>11</v>
      </c>
      <c r="D251" s="5">
        <v>40</v>
      </c>
      <c r="E251" s="9">
        <v>0</v>
      </c>
      <c r="F251" s="6">
        <f t="shared" si="14"/>
        <v>0</v>
      </c>
    </row>
    <row r="252" spans="1:6" ht="36" customHeight="1">
      <c r="A252" s="2">
        <v>215</v>
      </c>
      <c r="B252" s="3" t="s">
        <v>164</v>
      </c>
      <c r="C252" s="4" t="s">
        <v>115</v>
      </c>
      <c r="D252" s="5">
        <v>17.850000000000001</v>
      </c>
      <c r="E252" s="9">
        <v>0</v>
      </c>
      <c r="F252" s="6">
        <f t="shared" si="14"/>
        <v>0</v>
      </c>
    </row>
    <row r="253" spans="1:6" ht="36" customHeight="1">
      <c r="A253" s="2">
        <v>216</v>
      </c>
      <c r="B253" s="3" t="s">
        <v>165</v>
      </c>
      <c r="C253" s="4" t="s">
        <v>18</v>
      </c>
      <c r="D253" s="5">
        <v>1820.7</v>
      </c>
      <c r="E253" s="9">
        <v>0</v>
      </c>
      <c r="F253" s="6">
        <f t="shared" si="14"/>
        <v>0</v>
      </c>
    </row>
    <row r="254" spans="1:6" ht="36" customHeight="1">
      <c r="A254" s="2">
        <v>217</v>
      </c>
      <c r="B254" s="3" t="s">
        <v>166</v>
      </c>
      <c r="C254" s="4" t="s">
        <v>11</v>
      </c>
      <c r="D254" s="5">
        <v>70</v>
      </c>
      <c r="E254" s="9">
        <v>0</v>
      </c>
      <c r="F254" s="6">
        <f t="shared" si="14"/>
        <v>0</v>
      </c>
    </row>
    <row r="255" spans="1:6" ht="36" customHeight="1">
      <c r="A255" s="2">
        <v>218</v>
      </c>
      <c r="B255" s="3" t="s">
        <v>167</v>
      </c>
      <c r="C255" s="4" t="s">
        <v>11</v>
      </c>
      <c r="D255" s="5">
        <v>70</v>
      </c>
      <c r="E255" s="9">
        <v>0</v>
      </c>
      <c r="F255" s="6">
        <f t="shared" si="14"/>
        <v>0</v>
      </c>
    </row>
    <row r="256" spans="1:6" ht="36" customHeight="1">
      <c r="A256" s="2">
        <v>219</v>
      </c>
      <c r="B256" s="3" t="s">
        <v>168</v>
      </c>
      <c r="C256" s="4" t="s">
        <v>37</v>
      </c>
      <c r="D256" s="5">
        <v>24</v>
      </c>
      <c r="E256" s="9">
        <v>0</v>
      </c>
      <c r="F256" s="6">
        <f t="shared" si="14"/>
        <v>0</v>
      </c>
    </row>
    <row r="257" spans="1:6" ht="36" customHeight="1">
      <c r="A257" s="2">
        <v>220</v>
      </c>
      <c r="B257" s="3" t="s">
        <v>169</v>
      </c>
      <c r="C257" s="4" t="s">
        <v>92</v>
      </c>
      <c r="D257" s="5">
        <v>24</v>
      </c>
      <c r="E257" s="9">
        <v>0</v>
      </c>
      <c r="F257" s="6">
        <f t="shared" si="14"/>
        <v>0</v>
      </c>
    </row>
    <row r="258" spans="1:6" ht="22.95" customHeight="1">
      <c r="A258" s="19" t="s">
        <v>1806</v>
      </c>
      <c r="B258" s="20"/>
      <c r="C258" s="21"/>
      <c r="D258" s="22"/>
      <c r="E258" s="23"/>
      <c r="F258" s="7">
        <f>ROUND(SUM(F239:F257),2)</f>
        <v>0</v>
      </c>
    </row>
    <row r="259" spans="1:6" ht="24" customHeight="1">
      <c r="A259" s="10" t="s">
        <v>1807</v>
      </c>
      <c r="B259" s="11"/>
      <c r="C259" s="11"/>
      <c r="D259" s="12"/>
      <c r="E259" s="13"/>
      <c r="F259" s="13"/>
    </row>
    <row r="260" spans="1:6" ht="36" customHeight="1">
      <c r="A260" s="2">
        <v>221</v>
      </c>
      <c r="B260" s="3" t="s">
        <v>170</v>
      </c>
      <c r="C260" s="4" t="s">
        <v>11</v>
      </c>
      <c r="D260" s="5">
        <v>850</v>
      </c>
      <c r="E260" s="9">
        <v>0</v>
      </c>
      <c r="F260" s="6">
        <f t="shared" ref="F260:F289" si="15">ROUND(D260*E260,2)</f>
        <v>0</v>
      </c>
    </row>
    <row r="261" spans="1:6" ht="36" customHeight="1">
      <c r="A261" s="2">
        <v>222</v>
      </c>
      <c r="B261" s="3" t="s">
        <v>114</v>
      </c>
      <c r="C261" s="4" t="s">
        <v>115</v>
      </c>
      <c r="D261" s="5">
        <v>23.64</v>
      </c>
      <c r="E261" s="9">
        <v>0</v>
      </c>
      <c r="F261" s="6">
        <f t="shared" si="15"/>
        <v>0</v>
      </c>
    </row>
    <row r="262" spans="1:6" ht="36" customHeight="1">
      <c r="A262" s="2">
        <v>223</v>
      </c>
      <c r="B262" s="3" t="s">
        <v>171</v>
      </c>
      <c r="C262" s="4" t="s">
        <v>28</v>
      </c>
      <c r="D262" s="5">
        <v>8.5</v>
      </c>
      <c r="E262" s="9">
        <v>0</v>
      </c>
      <c r="F262" s="6">
        <f t="shared" si="15"/>
        <v>0</v>
      </c>
    </row>
    <row r="263" spans="1:6" ht="36" customHeight="1">
      <c r="A263" s="2">
        <v>224</v>
      </c>
      <c r="B263" s="3" t="s">
        <v>172</v>
      </c>
      <c r="C263" s="4" t="s">
        <v>11</v>
      </c>
      <c r="D263" s="5">
        <v>50</v>
      </c>
      <c r="E263" s="9">
        <v>0</v>
      </c>
      <c r="F263" s="6">
        <f t="shared" si="15"/>
        <v>0</v>
      </c>
    </row>
    <row r="264" spans="1:6" ht="36" customHeight="1">
      <c r="A264" s="2">
        <v>225</v>
      </c>
      <c r="B264" s="3" t="s">
        <v>114</v>
      </c>
      <c r="C264" s="4" t="s">
        <v>115</v>
      </c>
      <c r="D264" s="5">
        <v>1.38</v>
      </c>
      <c r="E264" s="9">
        <v>0</v>
      </c>
      <c r="F264" s="6">
        <f t="shared" si="15"/>
        <v>0</v>
      </c>
    </row>
    <row r="265" spans="1:6" ht="36" customHeight="1">
      <c r="A265" s="2">
        <v>226</v>
      </c>
      <c r="B265" s="3" t="s">
        <v>171</v>
      </c>
      <c r="C265" s="4" t="s">
        <v>28</v>
      </c>
      <c r="D265" s="5">
        <v>0.5</v>
      </c>
      <c r="E265" s="9">
        <v>0</v>
      </c>
      <c r="F265" s="6">
        <f t="shared" si="15"/>
        <v>0</v>
      </c>
    </row>
    <row r="266" spans="1:6" ht="36" customHeight="1">
      <c r="A266" s="2">
        <v>227</v>
      </c>
      <c r="B266" s="3" t="s">
        <v>173</v>
      </c>
      <c r="C266" s="4" t="s">
        <v>11</v>
      </c>
      <c r="D266" s="5">
        <v>20</v>
      </c>
      <c r="E266" s="9">
        <v>0</v>
      </c>
      <c r="F266" s="6">
        <f t="shared" si="15"/>
        <v>0</v>
      </c>
    </row>
    <row r="267" spans="1:6" ht="36" customHeight="1">
      <c r="A267" s="2">
        <v>228</v>
      </c>
      <c r="B267" s="3" t="s">
        <v>114</v>
      </c>
      <c r="C267" s="4" t="s">
        <v>115</v>
      </c>
      <c r="D267" s="5">
        <v>0.55200000000000005</v>
      </c>
      <c r="E267" s="9">
        <v>0</v>
      </c>
      <c r="F267" s="6">
        <f t="shared" si="15"/>
        <v>0</v>
      </c>
    </row>
    <row r="268" spans="1:6" ht="36" customHeight="1">
      <c r="A268" s="2">
        <v>229</v>
      </c>
      <c r="B268" s="3" t="s">
        <v>171</v>
      </c>
      <c r="C268" s="4" t="s">
        <v>28</v>
      </c>
      <c r="D268" s="5">
        <v>0.2</v>
      </c>
      <c r="E268" s="9">
        <v>0</v>
      </c>
      <c r="F268" s="6">
        <f t="shared" si="15"/>
        <v>0</v>
      </c>
    </row>
    <row r="269" spans="1:6" ht="36" customHeight="1">
      <c r="A269" s="2">
        <v>230</v>
      </c>
      <c r="B269" s="3" t="s">
        <v>174</v>
      </c>
      <c r="C269" s="4" t="s">
        <v>28</v>
      </c>
      <c r="D269" s="5">
        <v>5.6</v>
      </c>
      <c r="E269" s="9">
        <v>0</v>
      </c>
      <c r="F269" s="6">
        <f t="shared" si="15"/>
        <v>0</v>
      </c>
    </row>
    <row r="270" spans="1:6" ht="36" customHeight="1">
      <c r="A270" s="2">
        <v>231</v>
      </c>
      <c r="B270" s="3" t="s">
        <v>175</v>
      </c>
      <c r="C270" s="4" t="s">
        <v>28</v>
      </c>
      <c r="D270" s="5">
        <v>1.95</v>
      </c>
      <c r="E270" s="9">
        <v>0</v>
      </c>
      <c r="F270" s="6">
        <f t="shared" si="15"/>
        <v>0</v>
      </c>
    </row>
    <row r="271" spans="1:6" ht="36" customHeight="1">
      <c r="A271" s="2">
        <v>232</v>
      </c>
      <c r="B271" s="3" t="s">
        <v>176</v>
      </c>
      <c r="C271" s="4" t="s">
        <v>28</v>
      </c>
      <c r="D271" s="5">
        <v>0.03</v>
      </c>
      <c r="E271" s="9">
        <v>0</v>
      </c>
      <c r="F271" s="6">
        <f t="shared" si="15"/>
        <v>0</v>
      </c>
    </row>
    <row r="272" spans="1:6" ht="36" customHeight="1">
      <c r="A272" s="2">
        <v>233</v>
      </c>
      <c r="B272" s="3" t="s">
        <v>177</v>
      </c>
      <c r="C272" s="4" t="s">
        <v>28</v>
      </c>
      <c r="D272" s="5">
        <v>4.8499999999999996</v>
      </c>
      <c r="E272" s="9">
        <v>0</v>
      </c>
      <c r="F272" s="6">
        <f t="shared" si="15"/>
        <v>0</v>
      </c>
    </row>
    <row r="273" spans="1:6" ht="36" customHeight="1">
      <c r="A273" s="2">
        <v>234</v>
      </c>
      <c r="B273" s="3" t="s">
        <v>178</v>
      </c>
      <c r="C273" s="4" t="s">
        <v>28</v>
      </c>
      <c r="D273" s="5">
        <v>5.2</v>
      </c>
      <c r="E273" s="9">
        <v>0</v>
      </c>
      <c r="F273" s="6">
        <f t="shared" si="15"/>
        <v>0</v>
      </c>
    </row>
    <row r="274" spans="1:6" ht="36" customHeight="1">
      <c r="A274" s="2">
        <v>235</v>
      </c>
      <c r="B274" s="3" t="s">
        <v>179</v>
      </c>
      <c r="C274" s="4" t="s">
        <v>28</v>
      </c>
      <c r="D274" s="5">
        <v>0.86</v>
      </c>
      <c r="E274" s="9">
        <v>0</v>
      </c>
      <c r="F274" s="6">
        <f t="shared" si="15"/>
        <v>0</v>
      </c>
    </row>
    <row r="275" spans="1:6" ht="36" customHeight="1">
      <c r="A275" s="2">
        <v>236</v>
      </c>
      <c r="B275" s="3" t="s">
        <v>180</v>
      </c>
      <c r="C275" s="4" t="s">
        <v>11</v>
      </c>
      <c r="D275" s="5">
        <v>86</v>
      </c>
      <c r="E275" s="9">
        <v>0</v>
      </c>
      <c r="F275" s="6">
        <f t="shared" si="15"/>
        <v>0</v>
      </c>
    </row>
    <row r="276" spans="1:6" ht="36" customHeight="1">
      <c r="A276" s="2">
        <v>237</v>
      </c>
      <c r="B276" s="3" t="s">
        <v>181</v>
      </c>
      <c r="C276" s="4" t="s">
        <v>11</v>
      </c>
      <c r="D276" s="5">
        <v>220</v>
      </c>
      <c r="E276" s="9">
        <v>0</v>
      </c>
      <c r="F276" s="6">
        <f t="shared" si="15"/>
        <v>0</v>
      </c>
    </row>
    <row r="277" spans="1:6" ht="36" customHeight="1">
      <c r="A277" s="2">
        <v>238</v>
      </c>
      <c r="B277" s="3" t="s">
        <v>182</v>
      </c>
      <c r="C277" s="4" t="s">
        <v>11</v>
      </c>
      <c r="D277" s="5">
        <v>231</v>
      </c>
      <c r="E277" s="9">
        <v>0</v>
      </c>
      <c r="F277" s="6">
        <f t="shared" si="15"/>
        <v>0</v>
      </c>
    </row>
    <row r="278" spans="1:6" ht="36" customHeight="1">
      <c r="A278" s="2">
        <v>239</v>
      </c>
      <c r="B278" s="3" t="s">
        <v>114</v>
      </c>
      <c r="C278" s="4" t="s">
        <v>115</v>
      </c>
      <c r="D278" s="5">
        <v>6.07</v>
      </c>
      <c r="E278" s="9">
        <v>0</v>
      </c>
      <c r="F278" s="6">
        <f t="shared" si="15"/>
        <v>0</v>
      </c>
    </row>
    <row r="279" spans="1:6" ht="36" customHeight="1">
      <c r="A279" s="2">
        <v>240</v>
      </c>
      <c r="B279" s="3" t="s">
        <v>183</v>
      </c>
      <c r="C279" s="4" t="s">
        <v>11</v>
      </c>
      <c r="D279" s="5">
        <v>1445</v>
      </c>
      <c r="E279" s="9">
        <v>0</v>
      </c>
      <c r="F279" s="6">
        <f t="shared" si="15"/>
        <v>0</v>
      </c>
    </row>
    <row r="280" spans="1:6" ht="36" customHeight="1">
      <c r="A280" s="2">
        <v>241</v>
      </c>
      <c r="B280" s="3" t="s">
        <v>184</v>
      </c>
      <c r="C280" s="4" t="s">
        <v>11</v>
      </c>
      <c r="D280" s="5">
        <v>1445</v>
      </c>
      <c r="E280" s="9">
        <v>0</v>
      </c>
      <c r="F280" s="6">
        <f t="shared" si="15"/>
        <v>0</v>
      </c>
    </row>
    <row r="281" spans="1:6" ht="36" customHeight="1">
      <c r="A281" s="2">
        <v>242</v>
      </c>
      <c r="B281" s="3" t="s">
        <v>185</v>
      </c>
      <c r="C281" s="4" t="s">
        <v>28</v>
      </c>
      <c r="D281" s="5">
        <v>14.45</v>
      </c>
      <c r="E281" s="9">
        <v>0</v>
      </c>
      <c r="F281" s="6">
        <f t="shared" si="15"/>
        <v>0</v>
      </c>
    </row>
    <row r="282" spans="1:6" ht="36" customHeight="1">
      <c r="A282" s="2">
        <v>243</v>
      </c>
      <c r="B282" s="3" t="s">
        <v>186</v>
      </c>
      <c r="C282" s="4" t="s">
        <v>28</v>
      </c>
      <c r="D282" s="5">
        <v>106</v>
      </c>
      <c r="E282" s="9">
        <v>0</v>
      </c>
      <c r="F282" s="6">
        <f t="shared" si="15"/>
        <v>0</v>
      </c>
    </row>
    <row r="283" spans="1:6" ht="36" customHeight="1">
      <c r="A283" s="2">
        <v>244</v>
      </c>
      <c r="B283" s="3" t="s">
        <v>187</v>
      </c>
      <c r="C283" s="4" t="s">
        <v>28</v>
      </c>
      <c r="D283" s="5">
        <v>106</v>
      </c>
      <c r="E283" s="9">
        <v>0</v>
      </c>
      <c r="F283" s="6">
        <f t="shared" si="15"/>
        <v>0</v>
      </c>
    </row>
    <row r="284" spans="1:6" ht="36" customHeight="1">
      <c r="A284" s="2">
        <v>245</v>
      </c>
      <c r="B284" s="3" t="s">
        <v>188</v>
      </c>
      <c r="C284" s="4" t="s">
        <v>28</v>
      </c>
      <c r="D284" s="5">
        <v>23.2</v>
      </c>
      <c r="E284" s="9">
        <v>0</v>
      </c>
      <c r="F284" s="6">
        <f t="shared" si="15"/>
        <v>0</v>
      </c>
    </row>
    <row r="285" spans="1:6" ht="36" customHeight="1">
      <c r="A285" s="2">
        <v>246</v>
      </c>
      <c r="B285" s="3" t="s">
        <v>189</v>
      </c>
      <c r="C285" s="4" t="s">
        <v>28</v>
      </c>
      <c r="D285" s="5">
        <v>21.3</v>
      </c>
      <c r="E285" s="9">
        <v>0</v>
      </c>
      <c r="F285" s="6">
        <f t="shared" si="15"/>
        <v>0</v>
      </c>
    </row>
    <row r="286" spans="1:6" ht="36" customHeight="1">
      <c r="A286" s="2">
        <v>247</v>
      </c>
      <c r="B286" s="3" t="s">
        <v>190</v>
      </c>
      <c r="C286" s="4" t="s">
        <v>28</v>
      </c>
      <c r="D286" s="5">
        <v>21.3</v>
      </c>
      <c r="E286" s="9">
        <v>0</v>
      </c>
      <c r="F286" s="6">
        <f t="shared" si="15"/>
        <v>0</v>
      </c>
    </row>
    <row r="287" spans="1:6" ht="36" customHeight="1">
      <c r="A287" s="2">
        <v>248</v>
      </c>
      <c r="B287" s="3" t="s">
        <v>191</v>
      </c>
      <c r="C287" s="4" t="s">
        <v>18</v>
      </c>
      <c r="D287" s="5">
        <v>1.3</v>
      </c>
      <c r="E287" s="9">
        <v>0</v>
      </c>
      <c r="F287" s="6">
        <f t="shared" si="15"/>
        <v>0</v>
      </c>
    </row>
    <row r="288" spans="1:6" ht="36" customHeight="1">
      <c r="A288" s="2">
        <v>249</v>
      </c>
      <c r="B288" s="3" t="s">
        <v>192</v>
      </c>
      <c r="C288" s="4" t="s">
        <v>18</v>
      </c>
      <c r="D288" s="5">
        <v>56</v>
      </c>
      <c r="E288" s="9">
        <v>0</v>
      </c>
      <c r="F288" s="6">
        <f t="shared" si="15"/>
        <v>0</v>
      </c>
    </row>
    <row r="289" spans="1:6" ht="36" customHeight="1">
      <c r="A289" s="2">
        <v>250</v>
      </c>
      <c r="B289" s="3" t="s">
        <v>193</v>
      </c>
      <c r="C289" s="4" t="s">
        <v>18</v>
      </c>
      <c r="D289" s="5">
        <v>57.68</v>
      </c>
      <c r="E289" s="9">
        <v>0</v>
      </c>
      <c r="F289" s="6">
        <f t="shared" si="15"/>
        <v>0</v>
      </c>
    </row>
    <row r="290" spans="1:6" ht="22.95" customHeight="1">
      <c r="A290" s="19" t="s">
        <v>1808</v>
      </c>
      <c r="B290" s="20"/>
      <c r="C290" s="21"/>
      <c r="D290" s="22"/>
      <c r="E290" s="23"/>
      <c r="F290" s="7">
        <f>ROUND(SUM(F260:F289),2)</f>
        <v>0</v>
      </c>
    </row>
    <row r="291" spans="1:6" ht="24" customHeight="1">
      <c r="A291" s="10" t="s">
        <v>1809</v>
      </c>
      <c r="B291" s="11"/>
      <c r="C291" s="11"/>
      <c r="D291" s="12"/>
      <c r="E291" s="13"/>
      <c r="F291" s="13"/>
    </row>
    <row r="292" spans="1:6" ht="36" customHeight="1">
      <c r="A292" s="2">
        <v>251</v>
      </c>
      <c r="B292" s="3" t="s">
        <v>194</v>
      </c>
      <c r="C292" s="4" t="s">
        <v>11</v>
      </c>
      <c r="D292" s="5">
        <v>2435</v>
      </c>
      <c r="E292" s="9">
        <v>0</v>
      </c>
      <c r="F292" s="6">
        <f t="shared" ref="F292:F297" si="16">ROUND(D292*E292,2)</f>
        <v>0</v>
      </c>
    </row>
    <row r="293" spans="1:6" ht="36" customHeight="1">
      <c r="A293" s="2">
        <v>252</v>
      </c>
      <c r="B293" s="3" t="s">
        <v>195</v>
      </c>
      <c r="C293" s="4" t="s">
        <v>11</v>
      </c>
      <c r="D293" s="5">
        <v>69</v>
      </c>
      <c r="E293" s="9">
        <v>0</v>
      </c>
      <c r="F293" s="6">
        <f t="shared" si="16"/>
        <v>0</v>
      </c>
    </row>
    <row r="294" spans="1:6" ht="36" customHeight="1">
      <c r="A294" s="2">
        <v>253</v>
      </c>
      <c r="B294" s="3" t="s">
        <v>196</v>
      </c>
      <c r="C294" s="4" t="s">
        <v>11</v>
      </c>
      <c r="D294" s="5">
        <v>2723</v>
      </c>
      <c r="E294" s="9">
        <v>0</v>
      </c>
      <c r="F294" s="6">
        <f t="shared" si="16"/>
        <v>0</v>
      </c>
    </row>
    <row r="295" spans="1:6" ht="36" customHeight="1">
      <c r="A295" s="2">
        <v>254</v>
      </c>
      <c r="B295" s="3" t="s">
        <v>197</v>
      </c>
      <c r="C295" s="4" t="s">
        <v>11</v>
      </c>
      <c r="D295" s="5">
        <v>2723</v>
      </c>
      <c r="E295" s="9">
        <v>0</v>
      </c>
      <c r="F295" s="6">
        <f t="shared" si="16"/>
        <v>0</v>
      </c>
    </row>
    <row r="296" spans="1:6" ht="36" customHeight="1">
      <c r="A296" s="2">
        <v>255</v>
      </c>
      <c r="B296" s="3" t="s">
        <v>198</v>
      </c>
      <c r="C296" s="4" t="s">
        <v>28</v>
      </c>
      <c r="D296" s="5">
        <v>25.56</v>
      </c>
      <c r="E296" s="9">
        <v>0</v>
      </c>
      <c r="F296" s="6">
        <f t="shared" si="16"/>
        <v>0</v>
      </c>
    </row>
    <row r="297" spans="1:6" ht="36" customHeight="1">
      <c r="A297" s="2">
        <v>256</v>
      </c>
      <c r="B297" s="3" t="s">
        <v>199</v>
      </c>
      <c r="C297" s="4" t="s">
        <v>28</v>
      </c>
      <c r="D297" s="5">
        <v>25.56</v>
      </c>
      <c r="E297" s="9">
        <v>0</v>
      </c>
      <c r="F297" s="6">
        <f t="shared" si="16"/>
        <v>0</v>
      </c>
    </row>
    <row r="298" spans="1:6" ht="22.95" customHeight="1">
      <c r="A298" s="19" t="s">
        <v>1810</v>
      </c>
      <c r="B298" s="20"/>
      <c r="C298" s="21"/>
      <c r="D298" s="22"/>
      <c r="E298" s="23"/>
      <c r="F298" s="7">
        <f>ROUND(SUM(F292:F297),2)</f>
        <v>0</v>
      </c>
    </row>
    <row r="299" spans="1:6" ht="24" customHeight="1">
      <c r="A299" s="10" t="s">
        <v>1811</v>
      </c>
      <c r="B299" s="11"/>
      <c r="C299" s="11"/>
      <c r="D299" s="12"/>
      <c r="E299" s="13"/>
      <c r="F299" s="13"/>
    </row>
    <row r="300" spans="1:6" ht="36" customHeight="1">
      <c r="A300" s="2">
        <v>257</v>
      </c>
      <c r="B300" s="3" t="s">
        <v>200</v>
      </c>
      <c r="C300" s="4" t="s">
        <v>11</v>
      </c>
      <c r="D300" s="5">
        <v>420</v>
      </c>
      <c r="E300" s="9">
        <v>0</v>
      </c>
      <c r="F300" s="6">
        <f t="shared" ref="F300:F316" si="17">ROUND(D300*E300,2)</f>
        <v>0</v>
      </c>
    </row>
    <row r="301" spans="1:6" ht="36" customHeight="1">
      <c r="A301" s="2">
        <v>258</v>
      </c>
      <c r="B301" s="3" t="s">
        <v>201</v>
      </c>
      <c r="C301" s="4" t="s">
        <v>11</v>
      </c>
      <c r="D301" s="5">
        <v>40</v>
      </c>
      <c r="E301" s="9">
        <v>0</v>
      </c>
      <c r="F301" s="6">
        <f t="shared" si="17"/>
        <v>0</v>
      </c>
    </row>
    <row r="302" spans="1:6" ht="36" customHeight="1">
      <c r="A302" s="2">
        <v>259</v>
      </c>
      <c r="B302" s="3" t="s">
        <v>202</v>
      </c>
      <c r="C302" s="4" t="s">
        <v>11</v>
      </c>
      <c r="D302" s="5">
        <v>40</v>
      </c>
      <c r="E302" s="9">
        <v>0</v>
      </c>
      <c r="F302" s="6">
        <f t="shared" si="17"/>
        <v>0</v>
      </c>
    </row>
    <row r="303" spans="1:6" ht="36" customHeight="1">
      <c r="A303" s="2">
        <v>260</v>
      </c>
      <c r="B303" s="3" t="s">
        <v>203</v>
      </c>
      <c r="C303" s="4" t="s">
        <v>115</v>
      </c>
      <c r="D303" s="5">
        <v>1.1499999999999999</v>
      </c>
      <c r="E303" s="9">
        <v>0</v>
      </c>
      <c r="F303" s="6">
        <f t="shared" si="17"/>
        <v>0</v>
      </c>
    </row>
    <row r="304" spans="1:6" ht="36" customHeight="1">
      <c r="A304" s="2">
        <v>261</v>
      </c>
      <c r="B304" s="3" t="s">
        <v>204</v>
      </c>
      <c r="C304" s="4" t="s">
        <v>18</v>
      </c>
      <c r="D304" s="5">
        <v>115</v>
      </c>
      <c r="E304" s="9">
        <v>0</v>
      </c>
      <c r="F304" s="6">
        <f t="shared" si="17"/>
        <v>0</v>
      </c>
    </row>
    <row r="305" spans="1:6" ht="36" customHeight="1">
      <c r="A305" s="2">
        <v>262</v>
      </c>
      <c r="B305" s="3" t="s">
        <v>203</v>
      </c>
      <c r="C305" s="4" t="s">
        <v>115</v>
      </c>
      <c r="D305" s="5">
        <v>3.33</v>
      </c>
      <c r="E305" s="9">
        <v>0</v>
      </c>
      <c r="F305" s="6">
        <f t="shared" si="17"/>
        <v>0</v>
      </c>
    </row>
    <row r="306" spans="1:6" ht="36" customHeight="1">
      <c r="A306" s="2">
        <v>263</v>
      </c>
      <c r="B306" s="3" t="s">
        <v>205</v>
      </c>
      <c r="C306" s="4" t="s">
        <v>18</v>
      </c>
      <c r="D306" s="5">
        <v>333</v>
      </c>
      <c r="E306" s="9">
        <v>0</v>
      </c>
      <c r="F306" s="6">
        <f t="shared" si="17"/>
        <v>0</v>
      </c>
    </row>
    <row r="307" spans="1:6" ht="36" customHeight="1">
      <c r="A307" s="2">
        <v>264</v>
      </c>
      <c r="B307" s="3" t="s">
        <v>206</v>
      </c>
      <c r="C307" s="4" t="s">
        <v>115</v>
      </c>
      <c r="D307" s="5">
        <v>0.3</v>
      </c>
      <c r="E307" s="9">
        <v>0</v>
      </c>
      <c r="F307" s="6">
        <f t="shared" si="17"/>
        <v>0</v>
      </c>
    </row>
    <row r="308" spans="1:6" ht="36" customHeight="1">
      <c r="A308" s="2">
        <v>265</v>
      </c>
      <c r="B308" s="3" t="s">
        <v>207</v>
      </c>
      <c r="C308" s="4" t="s">
        <v>18</v>
      </c>
      <c r="D308" s="5">
        <v>30</v>
      </c>
      <c r="E308" s="9">
        <v>0</v>
      </c>
      <c r="F308" s="6">
        <f t="shared" si="17"/>
        <v>0</v>
      </c>
    </row>
    <row r="309" spans="1:6" ht="36" customHeight="1">
      <c r="A309" s="2">
        <v>266</v>
      </c>
      <c r="B309" s="3" t="s">
        <v>208</v>
      </c>
      <c r="C309" s="4" t="s">
        <v>18</v>
      </c>
      <c r="D309" s="5">
        <v>16</v>
      </c>
      <c r="E309" s="9">
        <v>0</v>
      </c>
      <c r="F309" s="6">
        <f t="shared" si="17"/>
        <v>0</v>
      </c>
    </row>
    <row r="310" spans="1:6" ht="36" customHeight="1">
      <c r="A310" s="2">
        <v>267</v>
      </c>
      <c r="B310" s="3" t="s">
        <v>209</v>
      </c>
      <c r="C310" s="4" t="s">
        <v>18</v>
      </c>
      <c r="D310" s="5">
        <v>16</v>
      </c>
      <c r="E310" s="9">
        <v>0</v>
      </c>
      <c r="F310" s="6">
        <f t="shared" si="17"/>
        <v>0</v>
      </c>
    </row>
    <row r="311" spans="1:6" ht="36" customHeight="1">
      <c r="A311" s="2">
        <v>268</v>
      </c>
      <c r="B311" s="3" t="s">
        <v>210</v>
      </c>
      <c r="C311" s="4" t="s">
        <v>115</v>
      </c>
      <c r="D311" s="5">
        <v>0.6</v>
      </c>
      <c r="E311" s="9">
        <v>0</v>
      </c>
      <c r="F311" s="6">
        <f t="shared" si="17"/>
        <v>0</v>
      </c>
    </row>
    <row r="312" spans="1:6" ht="36" customHeight="1">
      <c r="A312" s="2">
        <v>269</v>
      </c>
      <c r="B312" s="3" t="s">
        <v>208</v>
      </c>
      <c r="C312" s="4" t="s">
        <v>18</v>
      </c>
      <c r="D312" s="5">
        <v>128</v>
      </c>
      <c r="E312" s="9">
        <v>0</v>
      </c>
      <c r="F312" s="6">
        <f t="shared" si="17"/>
        <v>0</v>
      </c>
    </row>
    <row r="313" spans="1:6" ht="36" customHeight="1">
      <c r="A313" s="2">
        <v>270</v>
      </c>
      <c r="B313" s="3" t="s">
        <v>211</v>
      </c>
      <c r="C313" s="4" t="s">
        <v>18</v>
      </c>
      <c r="D313" s="5">
        <v>128</v>
      </c>
      <c r="E313" s="9">
        <v>0</v>
      </c>
      <c r="F313" s="6">
        <f t="shared" si="17"/>
        <v>0</v>
      </c>
    </row>
    <row r="314" spans="1:6" ht="36" customHeight="1">
      <c r="A314" s="2">
        <v>271</v>
      </c>
      <c r="B314" s="3" t="s">
        <v>212</v>
      </c>
      <c r="C314" s="4" t="s">
        <v>37</v>
      </c>
      <c r="D314" s="5">
        <v>60</v>
      </c>
      <c r="E314" s="9">
        <v>0</v>
      </c>
      <c r="F314" s="6">
        <f t="shared" si="17"/>
        <v>0</v>
      </c>
    </row>
    <row r="315" spans="1:6" ht="36" customHeight="1">
      <c r="A315" s="2">
        <v>272</v>
      </c>
      <c r="B315" s="3" t="s">
        <v>213</v>
      </c>
      <c r="C315" s="4" t="s">
        <v>37</v>
      </c>
      <c r="D315" s="5">
        <v>15</v>
      </c>
      <c r="E315" s="9">
        <v>0</v>
      </c>
      <c r="F315" s="6">
        <f t="shared" si="17"/>
        <v>0</v>
      </c>
    </row>
    <row r="316" spans="1:6" ht="36" customHeight="1">
      <c r="A316" s="2">
        <v>273</v>
      </c>
      <c r="B316" s="3" t="s">
        <v>214</v>
      </c>
      <c r="C316" s="4" t="s">
        <v>37</v>
      </c>
      <c r="D316" s="5">
        <v>45</v>
      </c>
      <c r="E316" s="9">
        <v>0</v>
      </c>
      <c r="F316" s="6">
        <f t="shared" si="17"/>
        <v>0</v>
      </c>
    </row>
    <row r="317" spans="1:6" ht="22.95" customHeight="1">
      <c r="A317" s="19" t="s">
        <v>1812</v>
      </c>
      <c r="B317" s="20"/>
      <c r="C317" s="21"/>
      <c r="D317" s="22"/>
      <c r="E317" s="23"/>
      <c r="F317" s="7">
        <f>ROUND(SUM(F300:F316),2)</f>
        <v>0</v>
      </c>
    </row>
    <row r="318" spans="1:6" ht="24" customHeight="1">
      <c r="A318" s="10" t="s">
        <v>1813</v>
      </c>
      <c r="B318" s="11"/>
      <c r="C318" s="11"/>
      <c r="D318" s="12"/>
      <c r="E318" s="13"/>
      <c r="F318" s="13"/>
    </row>
    <row r="319" spans="1:6" ht="36" customHeight="1">
      <c r="A319" s="2">
        <v>274</v>
      </c>
      <c r="B319" s="3" t="s">
        <v>215</v>
      </c>
      <c r="C319" s="4" t="s">
        <v>28</v>
      </c>
      <c r="D319" s="5">
        <v>4.5</v>
      </c>
      <c r="E319" s="9">
        <v>0</v>
      </c>
      <c r="F319" s="6">
        <f>ROUND(D319*E319,2)</f>
        <v>0</v>
      </c>
    </row>
    <row r="320" spans="1:6" ht="36" customHeight="1">
      <c r="A320" s="2">
        <v>275</v>
      </c>
      <c r="B320" s="3" t="s">
        <v>216</v>
      </c>
      <c r="C320" s="4" t="s">
        <v>11</v>
      </c>
      <c r="D320" s="5">
        <v>205.96</v>
      </c>
      <c r="E320" s="9">
        <v>0</v>
      </c>
      <c r="F320" s="6">
        <f>ROUND(D320*E320,2)</f>
        <v>0</v>
      </c>
    </row>
    <row r="321" spans="1:6" ht="36" customHeight="1">
      <c r="A321" s="2">
        <v>276</v>
      </c>
      <c r="B321" s="3" t="s">
        <v>217</v>
      </c>
      <c r="C321" s="4" t="s">
        <v>11</v>
      </c>
      <c r="D321" s="5">
        <v>201.85</v>
      </c>
      <c r="E321" s="9">
        <v>0</v>
      </c>
      <c r="F321" s="6">
        <f>ROUND(D321*E321,2)</f>
        <v>0</v>
      </c>
    </row>
    <row r="322" spans="1:6" ht="36" customHeight="1">
      <c r="A322" s="2">
        <v>277</v>
      </c>
      <c r="B322" s="3" t="s">
        <v>218</v>
      </c>
      <c r="C322" s="4" t="s">
        <v>11</v>
      </c>
      <c r="D322" s="5">
        <v>42.19</v>
      </c>
      <c r="E322" s="9">
        <v>0</v>
      </c>
      <c r="F322" s="6">
        <f>ROUND(D322*E322,2)</f>
        <v>0</v>
      </c>
    </row>
    <row r="323" spans="1:6" ht="22.95" customHeight="1">
      <c r="A323" s="19" t="s">
        <v>1814</v>
      </c>
      <c r="B323" s="20"/>
      <c r="C323" s="21"/>
      <c r="D323" s="22"/>
      <c r="E323" s="23"/>
      <c r="F323" s="7">
        <f>ROUND(SUM(F319:F322),2)</f>
        <v>0</v>
      </c>
    </row>
    <row r="324" spans="1:6" ht="24" customHeight="1">
      <c r="A324" s="10" t="s">
        <v>1815</v>
      </c>
      <c r="B324" s="11"/>
      <c r="C324" s="11"/>
      <c r="D324" s="12"/>
      <c r="E324" s="13"/>
      <c r="F324" s="13"/>
    </row>
    <row r="325" spans="1:6" ht="36" customHeight="1">
      <c r="A325" s="2">
        <v>278</v>
      </c>
      <c r="B325" s="3" t="s">
        <v>219</v>
      </c>
      <c r="C325" s="4" t="s">
        <v>8</v>
      </c>
      <c r="D325" s="5">
        <v>65</v>
      </c>
      <c r="E325" s="9">
        <v>0</v>
      </c>
      <c r="F325" s="6">
        <f>ROUND(D325*E325,2)</f>
        <v>0</v>
      </c>
    </row>
    <row r="326" spans="1:6" ht="36" customHeight="1">
      <c r="A326" s="2">
        <v>279</v>
      </c>
      <c r="B326" s="3" t="s">
        <v>220</v>
      </c>
      <c r="C326" s="4" t="s">
        <v>8</v>
      </c>
      <c r="D326" s="5">
        <v>65</v>
      </c>
      <c r="E326" s="9">
        <v>0</v>
      </c>
      <c r="F326" s="6">
        <f>ROUND(D326*E326,2)</f>
        <v>0</v>
      </c>
    </row>
    <row r="327" spans="1:6" ht="36" customHeight="1">
      <c r="A327" s="2">
        <v>280</v>
      </c>
      <c r="B327" s="3" t="s">
        <v>221</v>
      </c>
      <c r="C327" s="4" t="s">
        <v>115</v>
      </c>
      <c r="D327" s="5">
        <v>23</v>
      </c>
      <c r="E327" s="9">
        <v>0</v>
      </c>
      <c r="F327" s="6">
        <f>ROUND(D327*E327,2)</f>
        <v>0</v>
      </c>
    </row>
    <row r="328" spans="1:6" ht="36" customHeight="1">
      <c r="A328" s="2">
        <v>281</v>
      </c>
      <c r="B328" s="3" t="s">
        <v>222</v>
      </c>
      <c r="C328" s="4" t="s">
        <v>115</v>
      </c>
      <c r="D328" s="5">
        <v>23</v>
      </c>
      <c r="E328" s="9">
        <v>0</v>
      </c>
      <c r="F328" s="6">
        <f>ROUND(D328*E328,2)</f>
        <v>0</v>
      </c>
    </row>
    <row r="329" spans="1:6" ht="22.95" customHeight="1">
      <c r="A329" s="19" t="s">
        <v>1816</v>
      </c>
      <c r="B329" s="20"/>
      <c r="C329" s="21"/>
      <c r="D329" s="22"/>
      <c r="E329" s="23"/>
      <c r="F329" s="7">
        <f>ROUND(SUM(F325:F328),2)</f>
        <v>0</v>
      </c>
    </row>
    <row r="330" spans="1:6" ht="24" customHeight="1">
      <c r="A330" s="10" t="s">
        <v>1817</v>
      </c>
      <c r="B330" s="11"/>
      <c r="C330" s="11"/>
      <c r="D330" s="12"/>
      <c r="E330" s="13"/>
      <c r="F330" s="13"/>
    </row>
    <row r="331" spans="1:6" ht="36" customHeight="1">
      <c r="A331" s="2">
        <v>282</v>
      </c>
      <c r="B331" s="3" t="s">
        <v>223</v>
      </c>
      <c r="C331" s="4" t="s">
        <v>37</v>
      </c>
      <c r="D331" s="5">
        <v>448</v>
      </c>
      <c r="E331" s="9">
        <v>0</v>
      </c>
      <c r="F331" s="6">
        <f t="shared" ref="F331:F340" si="18">ROUND(D331*E331,2)</f>
        <v>0</v>
      </c>
    </row>
    <row r="332" spans="1:6" ht="36" customHeight="1">
      <c r="A332" s="2">
        <v>283</v>
      </c>
      <c r="B332" s="3" t="s">
        <v>224</v>
      </c>
      <c r="C332" s="4" t="s">
        <v>37</v>
      </c>
      <c r="D332" s="5">
        <v>32</v>
      </c>
      <c r="E332" s="9">
        <v>0</v>
      </c>
      <c r="F332" s="6">
        <f t="shared" si="18"/>
        <v>0</v>
      </c>
    </row>
    <row r="333" spans="1:6" ht="36" customHeight="1">
      <c r="A333" s="2">
        <v>284</v>
      </c>
      <c r="B333" s="3" t="s">
        <v>225</v>
      </c>
      <c r="C333" s="4" t="s">
        <v>6</v>
      </c>
      <c r="D333" s="5">
        <v>6</v>
      </c>
      <c r="E333" s="9">
        <v>0</v>
      </c>
      <c r="F333" s="6">
        <f t="shared" si="18"/>
        <v>0</v>
      </c>
    </row>
    <row r="334" spans="1:6" ht="36" customHeight="1">
      <c r="A334" s="2">
        <v>285</v>
      </c>
      <c r="B334" s="3" t="s">
        <v>226</v>
      </c>
      <c r="C334" s="4" t="s">
        <v>11</v>
      </c>
      <c r="D334" s="5">
        <v>130</v>
      </c>
      <c r="E334" s="9">
        <v>0</v>
      </c>
      <c r="F334" s="6">
        <f t="shared" si="18"/>
        <v>0</v>
      </c>
    </row>
    <row r="335" spans="1:6" ht="36" customHeight="1">
      <c r="A335" s="2">
        <v>286</v>
      </c>
      <c r="B335" s="3" t="s">
        <v>227</v>
      </c>
      <c r="C335" s="4" t="s">
        <v>115</v>
      </c>
      <c r="D335" s="5">
        <v>1.55</v>
      </c>
      <c r="E335" s="9">
        <v>0</v>
      </c>
      <c r="F335" s="6">
        <f t="shared" si="18"/>
        <v>0</v>
      </c>
    </row>
    <row r="336" spans="1:6" ht="36" customHeight="1">
      <c r="A336" s="2">
        <v>287</v>
      </c>
      <c r="B336" s="3" t="s">
        <v>228</v>
      </c>
      <c r="C336" s="4" t="s">
        <v>18</v>
      </c>
      <c r="D336" s="5">
        <v>162.75</v>
      </c>
      <c r="E336" s="9">
        <v>0</v>
      </c>
      <c r="F336" s="6">
        <f t="shared" si="18"/>
        <v>0</v>
      </c>
    </row>
    <row r="337" spans="1:6" ht="36" customHeight="1">
      <c r="A337" s="2">
        <v>288</v>
      </c>
      <c r="B337" s="3" t="s">
        <v>229</v>
      </c>
      <c r="C337" s="4" t="s">
        <v>37</v>
      </c>
      <c r="D337" s="5">
        <v>15</v>
      </c>
      <c r="E337" s="9">
        <v>0</v>
      </c>
      <c r="F337" s="6">
        <f t="shared" si="18"/>
        <v>0</v>
      </c>
    </row>
    <row r="338" spans="1:6" ht="36" customHeight="1">
      <c r="A338" s="2">
        <v>289</v>
      </c>
      <c r="B338" s="3" t="s">
        <v>230</v>
      </c>
      <c r="C338" s="4" t="s">
        <v>37</v>
      </c>
      <c r="D338" s="5">
        <v>15</v>
      </c>
      <c r="E338" s="9">
        <v>0</v>
      </c>
      <c r="F338" s="6">
        <f t="shared" si="18"/>
        <v>0</v>
      </c>
    </row>
    <row r="339" spans="1:6" ht="36" customHeight="1">
      <c r="A339" s="2">
        <v>290</v>
      </c>
      <c r="B339" s="3" t="s">
        <v>231</v>
      </c>
      <c r="C339" s="4" t="s">
        <v>92</v>
      </c>
      <c r="D339" s="5">
        <v>19</v>
      </c>
      <c r="E339" s="9">
        <v>0</v>
      </c>
      <c r="F339" s="6">
        <f t="shared" si="18"/>
        <v>0</v>
      </c>
    </row>
    <row r="340" spans="1:6" ht="36" customHeight="1">
      <c r="A340" s="2">
        <v>291</v>
      </c>
      <c r="B340" s="3" t="s">
        <v>232</v>
      </c>
      <c r="C340" s="4" t="s">
        <v>37</v>
      </c>
      <c r="D340" s="5">
        <v>19</v>
      </c>
      <c r="E340" s="9">
        <v>0</v>
      </c>
      <c r="F340" s="6">
        <f t="shared" si="18"/>
        <v>0</v>
      </c>
    </row>
    <row r="341" spans="1:6" ht="22.95" customHeight="1">
      <c r="A341" s="19" t="s">
        <v>1818</v>
      </c>
      <c r="B341" s="20"/>
      <c r="C341" s="21"/>
      <c r="D341" s="22"/>
      <c r="E341" s="23"/>
      <c r="F341" s="7">
        <f>ROUND(SUM(F331:F340),2)</f>
        <v>0</v>
      </c>
    </row>
    <row r="342" spans="1:6" ht="24" customHeight="1">
      <c r="A342" s="10" t="s">
        <v>1819</v>
      </c>
      <c r="B342" s="11"/>
      <c r="C342" s="11"/>
      <c r="D342" s="12"/>
      <c r="E342" s="13"/>
      <c r="F342" s="13"/>
    </row>
    <row r="343" spans="1:6" ht="36" customHeight="1">
      <c r="A343" s="2">
        <v>292</v>
      </c>
      <c r="B343" s="3" t="s">
        <v>233</v>
      </c>
      <c r="C343" s="4" t="s">
        <v>11</v>
      </c>
      <c r="D343" s="5">
        <v>49.6</v>
      </c>
      <c r="E343" s="9">
        <v>0</v>
      </c>
      <c r="F343" s="6">
        <f t="shared" ref="F343:F359" si="19">ROUND(D343*E343,2)</f>
        <v>0</v>
      </c>
    </row>
    <row r="344" spans="1:6" ht="36" customHeight="1">
      <c r="A344" s="2">
        <v>293</v>
      </c>
      <c r="B344" s="3" t="s">
        <v>234</v>
      </c>
      <c r="C344" s="4" t="s">
        <v>11</v>
      </c>
      <c r="D344" s="5">
        <v>8</v>
      </c>
      <c r="E344" s="9">
        <v>0</v>
      </c>
      <c r="F344" s="6">
        <f t="shared" si="19"/>
        <v>0</v>
      </c>
    </row>
    <row r="345" spans="1:6" ht="36" customHeight="1">
      <c r="A345" s="2">
        <v>294</v>
      </c>
      <c r="B345" s="3" t="s">
        <v>235</v>
      </c>
      <c r="C345" s="4" t="s">
        <v>92</v>
      </c>
      <c r="D345" s="5">
        <v>23</v>
      </c>
      <c r="E345" s="9">
        <v>0</v>
      </c>
      <c r="F345" s="6">
        <f t="shared" si="19"/>
        <v>0</v>
      </c>
    </row>
    <row r="346" spans="1:6" ht="36" customHeight="1">
      <c r="A346" s="2">
        <v>295</v>
      </c>
      <c r="B346" s="3" t="s">
        <v>236</v>
      </c>
      <c r="C346" s="4" t="s">
        <v>11</v>
      </c>
      <c r="D346" s="5">
        <v>143.4</v>
      </c>
      <c r="E346" s="9">
        <v>0</v>
      </c>
      <c r="F346" s="6">
        <f t="shared" si="19"/>
        <v>0</v>
      </c>
    </row>
    <row r="347" spans="1:6" ht="36" customHeight="1">
      <c r="A347" s="2">
        <v>296</v>
      </c>
      <c r="B347" s="3" t="s">
        <v>237</v>
      </c>
      <c r="C347" s="4" t="s">
        <v>11</v>
      </c>
      <c r="D347" s="5">
        <v>3.99</v>
      </c>
      <c r="E347" s="9">
        <v>0</v>
      </c>
      <c r="F347" s="6">
        <f t="shared" si="19"/>
        <v>0</v>
      </c>
    </row>
    <row r="348" spans="1:6" ht="36" customHeight="1">
      <c r="A348" s="2">
        <v>297</v>
      </c>
      <c r="B348" s="3" t="s">
        <v>238</v>
      </c>
      <c r="C348" s="4" t="s">
        <v>92</v>
      </c>
      <c r="D348" s="5">
        <v>63</v>
      </c>
      <c r="E348" s="9">
        <v>0</v>
      </c>
      <c r="F348" s="6">
        <f t="shared" si="19"/>
        <v>0</v>
      </c>
    </row>
    <row r="349" spans="1:6" ht="36" customHeight="1">
      <c r="A349" s="2">
        <v>298</v>
      </c>
      <c r="B349" s="3" t="s">
        <v>239</v>
      </c>
      <c r="C349" s="4" t="s">
        <v>11</v>
      </c>
      <c r="D349" s="5">
        <v>2.5</v>
      </c>
      <c r="E349" s="9">
        <v>0</v>
      </c>
      <c r="F349" s="6">
        <f t="shared" si="19"/>
        <v>0</v>
      </c>
    </row>
    <row r="350" spans="1:6" ht="36" customHeight="1">
      <c r="A350" s="2">
        <v>299</v>
      </c>
      <c r="B350" s="3" t="s">
        <v>240</v>
      </c>
      <c r="C350" s="4" t="s">
        <v>11</v>
      </c>
      <c r="D350" s="5">
        <v>50.3</v>
      </c>
      <c r="E350" s="9">
        <v>0</v>
      </c>
      <c r="F350" s="6">
        <f t="shared" si="19"/>
        <v>0</v>
      </c>
    </row>
    <row r="351" spans="1:6" ht="36" customHeight="1">
      <c r="A351" s="2">
        <v>300</v>
      </c>
      <c r="B351" s="3" t="s">
        <v>241</v>
      </c>
      <c r="C351" s="4" t="s">
        <v>92</v>
      </c>
      <c r="D351" s="5">
        <v>14</v>
      </c>
      <c r="E351" s="9">
        <v>0</v>
      </c>
      <c r="F351" s="6">
        <f t="shared" si="19"/>
        <v>0</v>
      </c>
    </row>
    <row r="352" spans="1:6" ht="36" customHeight="1">
      <c r="A352" s="2">
        <v>301</v>
      </c>
      <c r="B352" s="3" t="s">
        <v>242</v>
      </c>
      <c r="C352" s="4" t="s">
        <v>11</v>
      </c>
      <c r="D352" s="5">
        <v>2.52</v>
      </c>
      <c r="E352" s="9">
        <v>0</v>
      </c>
      <c r="F352" s="6">
        <f t="shared" si="19"/>
        <v>0</v>
      </c>
    </row>
    <row r="353" spans="1:6" ht="36" customHeight="1">
      <c r="A353" s="2">
        <v>302</v>
      </c>
      <c r="B353" s="3" t="s">
        <v>237</v>
      </c>
      <c r="C353" s="4" t="s">
        <v>11</v>
      </c>
      <c r="D353" s="5">
        <v>3.6</v>
      </c>
      <c r="E353" s="9">
        <v>0</v>
      </c>
      <c r="F353" s="6">
        <f t="shared" si="19"/>
        <v>0</v>
      </c>
    </row>
    <row r="354" spans="1:6" ht="36" customHeight="1">
      <c r="A354" s="2">
        <v>303</v>
      </c>
      <c r="B354" s="3" t="s">
        <v>243</v>
      </c>
      <c r="C354" s="4" t="s">
        <v>37</v>
      </c>
      <c r="D354" s="5">
        <v>1</v>
      </c>
      <c r="E354" s="9">
        <v>0</v>
      </c>
      <c r="F354" s="6">
        <f t="shared" si="19"/>
        <v>0</v>
      </c>
    </row>
    <row r="355" spans="1:6" ht="36" customHeight="1">
      <c r="A355" s="2">
        <v>304</v>
      </c>
      <c r="B355" s="3" t="s">
        <v>244</v>
      </c>
      <c r="C355" s="4" t="s">
        <v>37</v>
      </c>
      <c r="D355" s="5">
        <v>17</v>
      </c>
      <c r="E355" s="9">
        <v>0</v>
      </c>
      <c r="F355" s="6">
        <f t="shared" si="19"/>
        <v>0</v>
      </c>
    </row>
    <row r="356" spans="1:6" ht="36" customHeight="1">
      <c r="A356" s="2">
        <v>305</v>
      </c>
      <c r="B356" s="3" t="s">
        <v>245</v>
      </c>
      <c r="C356" s="4" t="s">
        <v>37</v>
      </c>
      <c r="D356" s="5">
        <v>14</v>
      </c>
      <c r="E356" s="9">
        <v>0</v>
      </c>
      <c r="F356" s="6">
        <f t="shared" si="19"/>
        <v>0</v>
      </c>
    </row>
    <row r="357" spans="1:6" ht="36" customHeight="1">
      <c r="A357" s="2">
        <v>306</v>
      </c>
      <c r="B357" s="3" t="s">
        <v>246</v>
      </c>
      <c r="C357" s="4" t="s">
        <v>37</v>
      </c>
      <c r="D357" s="5">
        <v>23</v>
      </c>
      <c r="E357" s="9">
        <v>0</v>
      </c>
      <c r="F357" s="6">
        <f t="shared" si="19"/>
        <v>0</v>
      </c>
    </row>
    <row r="358" spans="1:6" ht="36" customHeight="1">
      <c r="A358" s="2">
        <v>307</v>
      </c>
      <c r="B358" s="3" t="s">
        <v>247</v>
      </c>
      <c r="C358" s="4" t="s">
        <v>37</v>
      </c>
      <c r="D358" s="5">
        <v>29</v>
      </c>
      <c r="E358" s="9">
        <v>0</v>
      </c>
      <c r="F358" s="6">
        <f t="shared" si="19"/>
        <v>0</v>
      </c>
    </row>
    <row r="359" spans="1:6" ht="36" customHeight="1">
      <c r="A359" s="2">
        <v>308</v>
      </c>
      <c r="B359" s="3" t="s">
        <v>248</v>
      </c>
      <c r="C359" s="4" t="s">
        <v>37</v>
      </c>
      <c r="D359" s="5">
        <v>3</v>
      </c>
      <c r="E359" s="9">
        <v>0</v>
      </c>
      <c r="F359" s="6">
        <f t="shared" si="19"/>
        <v>0</v>
      </c>
    </row>
    <row r="360" spans="1:6" ht="22.95" customHeight="1">
      <c r="A360" s="19" t="s">
        <v>1820</v>
      </c>
      <c r="B360" s="20"/>
      <c r="C360" s="21"/>
      <c r="D360" s="22"/>
      <c r="E360" s="23"/>
      <c r="F360" s="7">
        <f>ROUND(SUM(F343:F359),2)</f>
        <v>0</v>
      </c>
    </row>
    <row r="361" spans="1:6" ht="24" customHeight="1">
      <c r="A361" s="10" t="s">
        <v>1821</v>
      </c>
      <c r="B361" s="11"/>
      <c r="C361" s="11"/>
      <c r="D361" s="12"/>
      <c r="E361" s="13"/>
      <c r="F361" s="13"/>
    </row>
    <row r="362" spans="1:6" ht="36" customHeight="1">
      <c r="A362" s="2">
        <v>309</v>
      </c>
      <c r="B362" s="3" t="s">
        <v>249</v>
      </c>
      <c r="C362" s="4" t="s">
        <v>11</v>
      </c>
      <c r="D362" s="5">
        <v>1.85</v>
      </c>
      <c r="E362" s="9">
        <v>0</v>
      </c>
      <c r="F362" s="6">
        <f t="shared" ref="F362:F375" si="20">ROUND(D362*E362,2)</f>
        <v>0</v>
      </c>
    </row>
    <row r="363" spans="1:6" ht="36" customHeight="1">
      <c r="A363" s="2">
        <v>310</v>
      </c>
      <c r="B363" s="3" t="s">
        <v>250</v>
      </c>
      <c r="C363" s="4" t="s">
        <v>11</v>
      </c>
      <c r="D363" s="5">
        <v>1.8</v>
      </c>
      <c r="E363" s="9">
        <v>0</v>
      </c>
      <c r="F363" s="6">
        <f t="shared" si="20"/>
        <v>0</v>
      </c>
    </row>
    <row r="364" spans="1:6" ht="36" customHeight="1">
      <c r="A364" s="2">
        <v>311</v>
      </c>
      <c r="B364" s="3" t="s">
        <v>251</v>
      </c>
      <c r="C364" s="4" t="s">
        <v>11</v>
      </c>
      <c r="D364" s="5">
        <v>9</v>
      </c>
      <c r="E364" s="9">
        <v>0</v>
      </c>
      <c r="F364" s="6">
        <f t="shared" si="20"/>
        <v>0</v>
      </c>
    </row>
    <row r="365" spans="1:6" ht="36" customHeight="1">
      <c r="A365" s="2">
        <v>312</v>
      </c>
      <c r="B365" s="3" t="s">
        <v>252</v>
      </c>
      <c r="C365" s="4" t="s">
        <v>11</v>
      </c>
      <c r="D365" s="5">
        <v>12.65</v>
      </c>
      <c r="E365" s="9">
        <v>0</v>
      </c>
      <c r="F365" s="6">
        <f t="shared" si="20"/>
        <v>0</v>
      </c>
    </row>
    <row r="366" spans="1:6" ht="36" customHeight="1">
      <c r="A366" s="2">
        <v>313</v>
      </c>
      <c r="B366" s="3" t="s">
        <v>233</v>
      </c>
      <c r="C366" s="4" t="s">
        <v>11</v>
      </c>
      <c r="D366" s="5">
        <v>7.92</v>
      </c>
      <c r="E366" s="9">
        <v>0</v>
      </c>
      <c r="F366" s="6">
        <f t="shared" si="20"/>
        <v>0</v>
      </c>
    </row>
    <row r="367" spans="1:6" ht="36" customHeight="1">
      <c r="A367" s="2">
        <v>314</v>
      </c>
      <c r="B367" s="3" t="s">
        <v>234</v>
      </c>
      <c r="C367" s="4" t="s">
        <v>11</v>
      </c>
      <c r="D367" s="5">
        <v>34.299999999999997</v>
      </c>
      <c r="E367" s="9">
        <v>0</v>
      </c>
      <c r="F367" s="6">
        <f t="shared" si="20"/>
        <v>0</v>
      </c>
    </row>
    <row r="368" spans="1:6" ht="36" customHeight="1">
      <c r="A368" s="2">
        <v>315</v>
      </c>
      <c r="B368" s="3" t="s">
        <v>253</v>
      </c>
      <c r="C368" s="4" t="s">
        <v>92</v>
      </c>
      <c r="D368" s="5">
        <v>7</v>
      </c>
      <c r="E368" s="9">
        <v>0</v>
      </c>
      <c r="F368" s="6">
        <f t="shared" si="20"/>
        <v>0</v>
      </c>
    </row>
    <row r="369" spans="1:6" ht="36" customHeight="1">
      <c r="A369" s="2">
        <v>316</v>
      </c>
      <c r="B369" s="3" t="s">
        <v>235</v>
      </c>
      <c r="C369" s="4" t="s">
        <v>92</v>
      </c>
      <c r="D369" s="5">
        <v>8</v>
      </c>
      <c r="E369" s="9">
        <v>0</v>
      </c>
      <c r="F369" s="6">
        <f t="shared" si="20"/>
        <v>0</v>
      </c>
    </row>
    <row r="370" spans="1:6" ht="36" customHeight="1">
      <c r="A370" s="2">
        <v>317</v>
      </c>
      <c r="B370" s="3" t="s">
        <v>254</v>
      </c>
      <c r="C370" s="4" t="s">
        <v>11</v>
      </c>
      <c r="D370" s="5">
        <v>17.5</v>
      </c>
      <c r="E370" s="9">
        <v>0</v>
      </c>
      <c r="F370" s="6">
        <f t="shared" si="20"/>
        <v>0</v>
      </c>
    </row>
    <row r="371" spans="1:6" ht="36" customHeight="1">
      <c r="A371" s="2">
        <v>318</v>
      </c>
      <c r="B371" s="3" t="s">
        <v>255</v>
      </c>
      <c r="C371" s="4" t="s">
        <v>37</v>
      </c>
      <c r="D371" s="5">
        <v>20</v>
      </c>
      <c r="E371" s="9">
        <v>0</v>
      </c>
      <c r="F371" s="6">
        <f t="shared" si="20"/>
        <v>0</v>
      </c>
    </row>
    <row r="372" spans="1:6" ht="36" customHeight="1">
      <c r="A372" s="2">
        <v>319</v>
      </c>
      <c r="B372" s="3" t="s">
        <v>247</v>
      </c>
      <c r="C372" s="4" t="s">
        <v>37</v>
      </c>
      <c r="D372" s="5">
        <v>1</v>
      </c>
      <c r="E372" s="9">
        <v>0</v>
      </c>
      <c r="F372" s="6">
        <f t="shared" si="20"/>
        <v>0</v>
      </c>
    </row>
    <row r="373" spans="1:6" ht="36" customHeight="1">
      <c r="A373" s="2">
        <v>320</v>
      </c>
      <c r="B373" s="3" t="s">
        <v>256</v>
      </c>
      <c r="C373" s="4" t="s">
        <v>37</v>
      </c>
      <c r="D373" s="5">
        <v>4</v>
      </c>
      <c r="E373" s="9">
        <v>0</v>
      </c>
      <c r="F373" s="6">
        <f t="shared" si="20"/>
        <v>0</v>
      </c>
    </row>
    <row r="374" spans="1:6" ht="36" customHeight="1">
      <c r="A374" s="2">
        <v>321</v>
      </c>
      <c r="B374" s="3" t="s">
        <v>257</v>
      </c>
      <c r="C374" s="4" t="s">
        <v>92</v>
      </c>
      <c r="D374" s="5">
        <v>4</v>
      </c>
      <c r="E374" s="9">
        <v>0</v>
      </c>
      <c r="F374" s="6">
        <f t="shared" si="20"/>
        <v>0</v>
      </c>
    </row>
    <row r="375" spans="1:6" ht="36" customHeight="1">
      <c r="A375" s="2">
        <v>322</v>
      </c>
      <c r="B375" s="3" t="s">
        <v>258</v>
      </c>
      <c r="C375" s="4" t="s">
        <v>92</v>
      </c>
      <c r="D375" s="5">
        <v>4</v>
      </c>
      <c r="E375" s="9">
        <v>0</v>
      </c>
      <c r="F375" s="6">
        <f t="shared" si="20"/>
        <v>0</v>
      </c>
    </row>
    <row r="376" spans="1:6" ht="22.95" customHeight="1">
      <c r="A376" s="19" t="s">
        <v>1822</v>
      </c>
      <c r="B376" s="20"/>
      <c r="C376" s="21"/>
      <c r="D376" s="22"/>
      <c r="E376" s="23"/>
      <c r="F376" s="7">
        <f>ROUND(SUM(F362:F375),2)</f>
        <v>0</v>
      </c>
    </row>
    <row r="377" spans="1:6" ht="25.95" customHeight="1">
      <c r="A377" s="14" t="s">
        <v>1823</v>
      </c>
      <c r="B377" s="15"/>
      <c r="C377" s="15"/>
      <c r="D377" s="16"/>
      <c r="E377" s="17"/>
      <c r="F377" s="17"/>
    </row>
    <row r="378" spans="1:6" ht="24" customHeight="1">
      <c r="A378" s="10" t="s">
        <v>1817</v>
      </c>
      <c r="B378" s="11"/>
      <c r="C378" s="11"/>
      <c r="D378" s="12"/>
      <c r="E378" s="13"/>
      <c r="F378" s="13"/>
    </row>
    <row r="379" spans="1:6" ht="36" customHeight="1">
      <c r="A379" s="2">
        <v>323</v>
      </c>
      <c r="B379" s="3" t="s">
        <v>259</v>
      </c>
      <c r="C379" s="4" t="s">
        <v>37</v>
      </c>
      <c r="D379" s="5">
        <v>95</v>
      </c>
      <c r="E379" s="9">
        <v>0</v>
      </c>
      <c r="F379" s="6">
        <f t="shared" ref="F379:F389" si="21">ROUND(D379*E379,2)</f>
        <v>0</v>
      </c>
    </row>
    <row r="380" spans="1:6" ht="36" customHeight="1">
      <c r="A380" s="2">
        <v>324</v>
      </c>
      <c r="B380" s="3" t="s">
        <v>260</v>
      </c>
      <c r="C380" s="4" t="s">
        <v>37</v>
      </c>
      <c r="D380" s="5">
        <v>25</v>
      </c>
      <c r="E380" s="9">
        <v>0</v>
      </c>
      <c r="F380" s="6">
        <f t="shared" si="21"/>
        <v>0</v>
      </c>
    </row>
    <row r="381" spans="1:6" ht="36" customHeight="1">
      <c r="A381" s="2">
        <v>325</v>
      </c>
      <c r="B381" s="3" t="s">
        <v>261</v>
      </c>
      <c r="C381" s="4" t="s">
        <v>37</v>
      </c>
      <c r="D381" s="5">
        <v>23</v>
      </c>
      <c r="E381" s="9">
        <v>0</v>
      </c>
      <c r="F381" s="6">
        <f t="shared" si="21"/>
        <v>0</v>
      </c>
    </row>
    <row r="382" spans="1:6" ht="36" customHeight="1">
      <c r="A382" s="2">
        <v>326</v>
      </c>
      <c r="B382" s="3" t="s">
        <v>262</v>
      </c>
      <c r="C382" s="4" t="s">
        <v>37</v>
      </c>
      <c r="D382" s="5">
        <v>81</v>
      </c>
      <c r="E382" s="9">
        <v>0</v>
      </c>
      <c r="F382" s="6">
        <f t="shared" si="21"/>
        <v>0</v>
      </c>
    </row>
    <row r="383" spans="1:6" ht="36" customHeight="1">
      <c r="A383" s="2">
        <v>327</v>
      </c>
      <c r="B383" s="3" t="s">
        <v>263</v>
      </c>
      <c r="C383" s="4" t="s">
        <v>37</v>
      </c>
      <c r="D383" s="5">
        <v>81</v>
      </c>
      <c r="E383" s="9">
        <v>0</v>
      </c>
      <c r="F383" s="6">
        <f t="shared" si="21"/>
        <v>0</v>
      </c>
    </row>
    <row r="384" spans="1:6" ht="36" customHeight="1">
      <c r="A384" s="2">
        <v>328</v>
      </c>
      <c r="B384" s="3" t="s">
        <v>264</v>
      </c>
      <c r="C384" s="4" t="s">
        <v>37</v>
      </c>
      <c r="D384" s="5">
        <v>139</v>
      </c>
      <c r="E384" s="9">
        <v>0</v>
      </c>
      <c r="F384" s="6">
        <f t="shared" si="21"/>
        <v>0</v>
      </c>
    </row>
    <row r="385" spans="1:6" ht="36" customHeight="1">
      <c r="A385" s="2">
        <v>329</v>
      </c>
      <c r="B385" s="3" t="s">
        <v>265</v>
      </c>
      <c r="C385" s="4" t="s">
        <v>37</v>
      </c>
      <c r="D385" s="5">
        <v>67</v>
      </c>
      <c r="E385" s="9">
        <v>0</v>
      </c>
      <c r="F385" s="6">
        <f t="shared" si="21"/>
        <v>0</v>
      </c>
    </row>
    <row r="386" spans="1:6" ht="36" customHeight="1">
      <c r="A386" s="2">
        <v>330</v>
      </c>
      <c r="B386" s="3" t="s">
        <v>266</v>
      </c>
      <c r="C386" s="4" t="s">
        <v>18</v>
      </c>
      <c r="D386" s="5">
        <v>18</v>
      </c>
      <c r="E386" s="9">
        <v>0</v>
      </c>
      <c r="F386" s="6">
        <f t="shared" si="21"/>
        <v>0</v>
      </c>
    </row>
    <row r="387" spans="1:6" ht="36" customHeight="1">
      <c r="A387" s="2">
        <v>331</v>
      </c>
      <c r="B387" s="3" t="s">
        <v>267</v>
      </c>
      <c r="C387" s="4" t="s">
        <v>18</v>
      </c>
      <c r="D387" s="5">
        <v>8</v>
      </c>
      <c r="E387" s="9">
        <v>0</v>
      </c>
      <c r="F387" s="6">
        <f t="shared" si="21"/>
        <v>0</v>
      </c>
    </row>
    <row r="388" spans="1:6" ht="36" customHeight="1">
      <c r="A388" s="2">
        <v>332</v>
      </c>
      <c r="B388" s="3" t="s">
        <v>268</v>
      </c>
      <c r="C388" s="4" t="s">
        <v>92</v>
      </c>
      <c r="D388" s="5">
        <v>43</v>
      </c>
      <c r="E388" s="9">
        <v>0</v>
      </c>
      <c r="F388" s="6">
        <f t="shared" si="21"/>
        <v>0</v>
      </c>
    </row>
    <row r="389" spans="1:6" ht="36" customHeight="1">
      <c r="A389" s="2">
        <v>333</v>
      </c>
      <c r="B389" s="3" t="s">
        <v>269</v>
      </c>
      <c r="C389" s="4" t="s">
        <v>6</v>
      </c>
      <c r="D389" s="5">
        <v>1</v>
      </c>
      <c r="E389" s="9">
        <v>0</v>
      </c>
      <c r="F389" s="6">
        <f t="shared" si="21"/>
        <v>0</v>
      </c>
    </row>
    <row r="390" spans="1:6" ht="22.95" customHeight="1">
      <c r="A390" s="19" t="s">
        <v>1818</v>
      </c>
      <c r="B390" s="20"/>
      <c r="C390" s="21"/>
      <c r="D390" s="22"/>
      <c r="E390" s="23"/>
      <c r="F390" s="7">
        <f>ROUND(SUM(F379:F389),2)</f>
        <v>0</v>
      </c>
    </row>
    <row r="391" spans="1:6" ht="25.95" customHeight="1">
      <c r="A391" s="14" t="s">
        <v>1824</v>
      </c>
      <c r="B391" s="15"/>
      <c r="C391" s="15"/>
      <c r="D391" s="16"/>
      <c r="E391" s="17"/>
      <c r="F391" s="17"/>
    </row>
    <row r="392" spans="1:6" ht="24" customHeight="1">
      <c r="A392" s="10" t="s">
        <v>1825</v>
      </c>
      <c r="B392" s="11"/>
      <c r="C392" s="11"/>
      <c r="D392" s="12"/>
      <c r="E392" s="13"/>
      <c r="F392" s="13"/>
    </row>
    <row r="393" spans="1:6" ht="36" customHeight="1">
      <c r="A393" s="2">
        <v>334</v>
      </c>
      <c r="B393" s="3" t="s">
        <v>270</v>
      </c>
      <c r="C393" s="4" t="s">
        <v>18</v>
      </c>
      <c r="D393" s="5">
        <v>0.4</v>
      </c>
      <c r="E393" s="9">
        <v>0</v>
      </c>
      <c r="F393" s="6">
        <f t="shared" ref="F393:F424" si="22">ROUND(D393*E393,2)</f>
        <v>0</v>
      </c>
    </row>
    <row r="394" spans="1:6" ht="36" customHeight="1">
      <c r="A394" s="2">
        <v>335</v>
      </c>
      <c r="B394" s="3" t="s">
        <v>271</v>
      </c>
      <c r="C394" s="4" t="s">
        <v>18</v>
      </c>
      <c r="D394" s="5">
        <v>0.3</v>
      </c>
      <c r="E394" s="9">
        <v>0</v>
      </c>
      <c r="F394" s="6">
        <f t="shared" si="22"/>
        <v>0</v>
      </c>
    </row>
    <row r="395" spans="1:6" ht="36" customHeight="1">
      <c r="A395" s="2">
        <v>336</v>
      </c>
      <c r="B395" s="3" t="s">
        <v>272</v>
      </c>
      <c r="C395" s="4" t="s">
        <v>18</v>
      </c>
      <c r="D395" s="5">
        <v>0.4</v>
      </c>
      <c r="E395" s="9">
        <v>0</v>
      </c>
      <c r="F395" s="6">
        <f t="shared" si="22"/>
        <v>0</v>
      </c>
    </row>
    <row r="396" spans="1:6" ht="36" customHeight="1">
      <c r="A396" s="2">
        <v>337</v>
      </c>
      <c r="B396" s="3" t="s">
        <v>273</v>
      </c>
      <c r="C396" s="4" t="s">
        <v>18</v>
      </c>
      <c r="D396" s="5">
        <v>0.1</v>
      </c>
      <c r="E396" s="9">
        <v>0</v>
      </c>
      <c r="F396" s="6">
        <f t="shared" si="22"/>
        <v>0</v>
      </c>
    </row>
    <row r="397" spans="1:6" ht="36" customHeight="1">
      <c r="A397" s="2">
        <v>338</v>
      </c>
      <c r="B397" s="3" t="s">
        <v>274</v>
      </c>
      <c r="C397" s="4" t="s">
        <v>18</v>
      </c>
      <c r="D397" s="5">
        <v>0.2</v>
      </c>
      <c r="E397" s="9">
        <v>0</v>
      </c>
      <c r="F397" s="6">
        <f t="shared" si="22"/>
        <v>0</v>
      </c>
    </row>
    <row r="398" spans="1:6" ht="36" customHeight="1">
      <c r="A398" s="2">
        <v>339</v>
      </c>
      <c r="B398" s="3" t="s">
        <v>275</v>
      </c>
      <c r="C398" s="4" t="s">
        <v>18</v>
      </c>
      <c r="D398" s="5">
        <v>156.4</v>
      </c>
      <c r="E398" s="9">
        <v>0</v>
      </c>
      <c r="F398" s="6">
        <f t="shared" si="22"/>
        <v>0</v>
      </c>
    </row>
    <row r="399" spans="1:6" ht="36" customHeight="1">
      <c r="A399" s="2">
        <v>340</v>
      </c>
      <c r="B399" s="3" t="s">
        <v>276</v>
      </c>
      <c r="C399" s="4" t="s">
        <v>18</v>
      </c>
      <c r="D399" s="5">
        <v>44</v>
      </c>
      <c r="E399" s="9">
        <v>0</v>
      </c>
      <c r="F399" s="6">
        <f t="shared" si="22"/>
        <v>0</v>
      </c>
    </row>
    <row r="400" spans="1:6" ht="36" customHeight="1">
      <c r="A400" s="2">
        <v>341</v>
      </c>
      <c r="B400" s="3" t="s">
        <v>277</v>
      </c>
      <c r="C400" s="4" t="s">
        <v>18</v>
      </c>
      <c r="D400" s="5">
        <v>92.8</v>
      </c>
      <c r="E400" s="9">
        <v>0</v>
      </c>
      <c r="F400" s="6">
        <f t="shared" si="22"/>
        <v>0</v>
      </c>
    </row>
    <row r="401" spans="1:6" ht="36" customHeight="1">
      <c r="A401" s="2">
        <v>342</v>
      </c>
      <c r="B401" s="3" t="s">
        <v>278</v>
      </c>
      <c r="C401" s="4" t="s">
        <v>18</v>
      </c>
      <c r="D401" s="5">
        <v>43.7</v>
      </c>
      <c r="E401" s="9">
        <v>0</v>
      </c>
      <c r="F401" s="6">
        <f t="shared" si="22"/>
        <v>0</v>
      </c>
    </row>
    <row r="402" spans="1:6" ht="36" customHeight="1">
      <c r="A402" s="2">
        <v>343</v>
      </c>
      <c r="B402" s="3" t="s">
        <v>279</v>
      </c>
      <c r="C402" s="4" t="s">
        <v>18</v>
      </c>
      <c r="D402" s="5">
        <v>47.2</v>
      </c>
      <c r="E402" s="9">
        <v>0</v>
      </c>
      <c r="F402" s="6">
        <f t="shared" si="22"/>
        <v>0</v>
      </c>
    </row>
    <row r="403" spans="1:6" ht="36" customHeight="1">
      <c r="A403" s="2">
        <v>344</v>
      </c>
      <c r="B403" s="3" t="s">
        <v>280</v>
      </c>
      <c r="C403" s="4" t="s">
        <v>18</v>
      </c>
      <c r="D403" s="5">
        <v>65.5</v>
      </c>
      <c r="E403" s="9">
        <v>0</v>
      </c>
      <c r="F403" s="6">
        <f t="shared" si="22"/>
        <v>0</v>
      </c>
    </row>
    <row r="404" spans="1:6" ht="36" customHeight="1">
      <c r="A404" s="2">
        <v>345</v>
      </c>
      <c r="B404" s="3" t="s">
        <v>281</v>
      </c>
      <c r="C404" s="4" t="s">
        <v>18</v>
      </c>
      <c r="D404" s="5">
        <v>25.8</v>
      </c>
      <c r="E404" s="9">
        <v>0</v>
      </c>
      <c r="F404" s="6">
        <f t="shared" si="22"/>
        <v>0</v>
      </c>
    </row>
    <row r="405" spans="1:6" ht="36" customHeight="1">
      <c r="A405" s="2">
        <v>346</v>
      </c>
      <c r="B405" s="3" t="s">
        <v>282</v>
      </c>
      <c r="C405" s="4" t="s">
        <v>18</v>
      </c>
      <c r="D405" s="5">
        <v>18.2</v>
      </c>
      <c r="E405" s="9">
        <v>0</v>
      </c>
      <c r="F405" s="6">
        <f t="shared" si="22"/>
        <v>0</v>
      </c>
    </row>
    <row r="406" spans="1:6" ht="36" customHeight="1">
      <c r="A406" s="2">
        <v>347</v>
      </c>
      <c r="B406" s="3" t="s">
        <v>283</v>
      </c>
      <c r="C406" s="4" t="s">
        <v>18</v>
      </c>
      <c r="D406" s="5">
        <v>92.8</v>
      </c>
      <c r="E406" s="9">
        <v>0</v>
      </c>
      <c r="F406" s="6">
        <f t="shared" si="22"/>
        <v>0</v>
      </c>
    </row>
    <row r="407" spans="1:6" ht="36" customHeight="1">
      <c r="A407" s="2">
        <v>348</v>
      </c>
      <c r="B407" s="3" t="s">
        <v>271</v>
      </c>
      <c r="C407" s="4" t="s">
        <v>18</v>
      </c>
      <c r="D407" s="5">
        <v>0.2</v>
      </c>
      <c r="E407" s="9">
        <v>0</v>
      </c>
      <c r="F407" s="6">
        <f t="shared" si="22"/>
        <v>0</v>
      </c>
    </row>
    <row r="408" spans="1:6" ht="36" customHeight="1">
      <c r="A408" s="2">
        <v>349</v>
      </c>
      <c r="B408" s="3" t="s">
        <v>284</v>
      </c>
      <c r="C408" s="4" t="s">
        <v>18</v>
      </c>
      <c r="D408" s="5">
        <v>0.2</v>
      </c>
      <c r="E408" s="9">
        <v>0</v>
      </c>
      <c r="F408" s="6">
        <f t="shared" si="22"/>
        <v>0</v>
      </c>
    </row>
    <row r="409" spans="1:6" ht="36" customHeight="1">
      <c r="A409" s="2">
        <v>350</v>
      </c>
      <c r="B409" s="3" t="s">
        <v>285</v>
      </c>
      <c r="C409" s="4" t="s">
        <v>18</v>
      </c>
      <c r="D409" s="5">
        <v>105.7</v>
      </c>
      <c r="E409" s="9">
        <v>0</v>
      </c>
      <c r="F409" s="6">
        <f t="shared" si="22"/>
        <v>0</v>
      </c>
    </row>
    <row r="410" spans="1:6" ht="36" customHeight="1">
      <c r="A410" s="2">
        <v>351</v>
      </c>
      <c r="B410" s="3" t="s">
        <v>275</v>
      </c>
      <c r="C410" s="4" t="s">
        <v>18</v>
      </c>
      <c r="D410" s="5">
        <v>113.3</v>
      </c>
      <c r="E410" s="9">
        <v>0</v>
      </c>
      <c r="F410" s="6">
        <f t="shared" si="22"/>
        <v>0</v>
      </c>
    </row>
    <row r="411" spans="1:6" ht="36" customHeight="1">
      <c r="A411" s="2">
        <v>352</v>
      </c>
      <c r="B411" s="3" t="s">
        <v>276</v>
      </c>
      <c r="C411" s="4" t="s">
        <v>18</v>
      </c>
      <c r="D411" s="5">
        <v>70.3</v>
      </c>
      <c r="E411" s="9">
        <v>0</v>
      </c>
      <c r="F411" s="6">
        <f t="shared" si="22"/>
        <v>0</v>
      </c>
    </row>
    <row r="412" spans="1:6" ht="36" customHeight="1">
      <c r="A412" s="2">
        <v>353</v>
      </c>
      <c r="B412" s="3" t="s">
        <v>286</v>
      </c>
      <c r="C412" s="4" t="s">
        <v>18</v>
      </c>
      <c r="D412" s="5">
        <v>50.7</v>
      </c>
      <c r="E412" s="9">
        <v>0</v>
      </c>
      <c r="F412" s="6">
        <f t="shared" si="22"/>
        <v>0</v>
      </c>
    </row>
    <row r="413" spans="1:6" ht="36" customHeight="1">
      <c r="A413" s="2">
        <v>354</v>
      </c>
      <c r="B413" s="3" t="s">
        <v>278</v>
      </c>
      <c r="C413" s="4" t="s">
        <v>18</v>
      </c>
      <c r="D413" s="5">
        <v>55</v>
      </c>
      <c r="E413" s="9">
        <v>0</v>
      </c>
      <c r="F413" s="6">
        <f t="shared" si="22"/>
        <v>0</v>
      </c>
    </row>
    <row r="414" spans="1:6" ht="36" customHeight="1">
      <c r="A414" s="2">
        <v>355</v>
      </c>
      <c r="B414" s="3" t="s">
        <v>279</v>
      </c>
      <c r="C414" s="4" t="s">
        <v>18</v>
      </c>
      <c r="D414" s="5">
        <v>55.5</v>
      </c>
      <c r="E414" s="9">
        <v>0</v>
      </c>
      <c r="F414" s="6">
        <f t="shared" si="22"/>
        <v>0</v>
      </c>
    </row>
    <row r="415" spans="1:6" ht="36" customHeight="1">
      <c r="A415" s="2">
        <v>356</v>
      </c>
      <c r="B415" s="3" t="s">
        <v>287</v>
      </c>
      <c r="C415" s="4" t="s">
        <v>18</v>
      </c>
      <c r="D415" s="5">
        <v>39.1</v>
      </c>
      <c r="E415" s="9">
        <v>0</v>
      </c>
      <c r="F415" s="6">
        <f t="shared" si="22"/>
        <v>0</v>
      </c>
    </row>
    <row r="416" spans="1:6" ht="36" customHeight="1">
      <c r="A416" s="2">
        <v>357</v>
      </c>
      <c r="B416" s="3" t="s">
        <v>280</v>
      </c>
      <c r="C416" s="4" t="s">
        <v>18</v>
      </c>
      <c r="D416" s="5">
        <v>18.7</v>
      </c>
      <c r="E416" s="9">
        <v>0</v>
      </c>
      <c r="F416" s="6">
        <f t="shared" si="22"/>
        <v>0</v>
      </c>
    </row>
    <row r="417" spans="1:6" ht="36" customHeight="1">
      <c r="A417" s="2">
        <v>358</v>
      </c>
      <c r="B417" s="3" t="s">
        <v>282</v>
      </c>
      <c r="C417" s="4" t="s">
        <v>18</v>
      </c>
      <c r="D417" s="5">
        <v>70.3</v>
      </c>
      <c r="E417" s="9">
        <v>0</v>
      </c>
      <c r="F417" s="6">
        <f t="shared" si="22"/>
        <v>0</v>
      </c>
    </row>
    <row r="418" spans="1:6" ht="36" customHeight="1">
      <c r="A418" s="2">
        <v>359</v>
      </c>
      <c r="B418" s="3" t="s">
        <v>288</v>
      </c>
      <c r="C418" s="4" t="s">
        <v>18</v>
      </c>
      <c r="D418" s="5">
        <v>61.6</v>
      </c>
      <c r="E418" s="9">
        <v>0</v>
      </c>
      <c r="F418" s="6">
        <f t="shared" si="22"/>
        <v>0</v>
      </c>
    </row>
    <row r="419" spans="1:6" ht="36" customHeight="1">
      <c r="A419" s="2">
        <v>360</v>
      </c>
      <c r="B419" s="3" t="s">
        <v>289</v>
      </c>
      <c r="C419" s="4" t="s">
        <v>18</v>
      </c>
      <c r="D419" s="5">
        <v>27.6</v>
      </c>
      <c r="E419" s="9">
        <v>0</v>
      </c>
      <c r="F419" s="6">
        <f t="shared" si="22"/>
        <v>0</v>
      </c>
    </row>
    <row r="420" spans="1:6" ht="36" customHeight="1">
      <c r="A420" s="2">
        <v>361</v>
      </c>
      <c r="B420" s="3" t="s">
        <v>290</v>
      </c>
      <c r="C420" s="4" t="s">
        <v>18</v>
      </c>
      <c r="D420" s="5">
        <v>31.6</v>
      </c>
      <c r="E420" s="9">
        <v>0</v>
      </c>
      <c r="F420" s="6">
        <f t="shared" si="22"/>
        <v>0</v>
      </c>
    </row>
    <row r="421" spans="1:6" ht="36" customHeight="1">
      <c r="A421" s="2">
        <v>362</v>
      </c>
      <c r="B421" s="3" t="s">
        <v>291</v>
      </c>
      <c r="C421" s="4" t="s">
        <v>18</v>
      </c>
      <c r="D421" s="5">
        <v>2.4</v>
      </c>
      <c r="E421" s="9">
        <v>0</v>
      </c>
      <c r="F421" s="6">
        <f t="shared" si="22"/>
        <v>0</v>
      </c>
    </row>
    <row r="422" spans="1:6" ht="36" customHeight="1">
      <c r="A422" s="2">
        <v>363</v>
      </c>
      <c r="B422" s="3" t="s">
        <v>285</v>
      </c>
      <c r="C422" s="4" t="s">
        <v>18</v>
      </c>
      <c r="D422" s="5">
        <v>100.5</v>
      </c>
      <c r="E422" s="9">
        <v>0</v>
      </c>
      <c r="F422" s="6">
        <f t="shared" si="22"/>
        <v>0</v>
      </c>
    </row>
    <row r="423" spans="1:6" ht="36" customHeight="1">
      <c r="A423" s="2">
        <v>364</v>
      </c>
      <c r="B423" s="3" t="s">
        <v>275</v>
      </c>
      <c r="C423" s="4" t="s">
        <v>18</v>
      </c>
      <c r="D423" s="5">
        <v>192.8</v>
      </c>
      <c r="E423" s="9">
        <v>0</v>
      </c>
      <c r="F423" s="6">
        <f t="shared" si="22"/>
        <v>0</v>
      </c>
    </row>
    <row r="424" spans="1:6" ht="36" customHeight="1">
      <c r="A424" s="2">
        <v>365</v>
      </c>
      <c r="B424" s="3" t="s">
        <v>276</v>
      </c>
      <c r="C424" s="4" t="s">
        <v>18</v>
      </c>
      <c r="D424" s="5">
        <v>84</v>
      </c>
      <c r="E424" s="9">
        <v>0</v>
      </c>
      <c r="F424" s="6">
        <f t="shared" si="22"/>
        <v>0</v>
      </c>
    </row>
    <row r="425" spans="1:6" ht="36" customHeight="1">
      <c r="A425" s="2">
        <v>366</v>
      </c>
      <c r="B425" s="3" t="s">
        <v>277</v>
      </c>
      <c r="C425" s="4" t="s">
        <v>18</v>
      </c>
      <c r="D425" s="5">
        <v>111.8</v>
      </c>
      <c r="E425" s="9">
        <v>0</v>
      </c>
      <c r="F425" s="6">
        <f t="shared" ref="F425:F456" si="23">ROUND(D425*E425,2)</f>
        <v>0</v>
      </c>
    </row>
    <row r="426" spans="1:6" ht="36" customHeight="1">
      <c r="A426" s="2">
        <v>367</v>
      </c>
      <c r="B426" s="3" t="s">
        <v>286</v>
      </c>
      <c r="C426" s="4" t="s">
        <v>18</v>
      </c>
      <c r="D426" s="5">
        <v>47.1</v>
      </c>
      <c r="E426" s="9">
        <v>0</v>
      </c>
      <c r="F426" s="6">
        <f t="shared" si="23"/>
        <v>0</v>
      </c>
    </row>
    <row r="427" spans="1:6" ht="36" customHeight="1">
      <c r="A427" s="2">
        <v>368</v>
      </c>
      <c r="B427" s="3" t="s">
        <v>278</v>
      </c>
      <c r="C427" s="4" t="s">
        <v>18</v>
      </c>
      <c r="D427" s="5">
        <v>53.4</v>
      </c>
      <c r="E427" s="9">
        <v>0</v>
      </c>
      <c r="F427" s="6">
        <f t="shared" si="23"/>
        <v>0</v>
      </c>
    </row>
    <row r="428" spans="1:6" ht="36" customHeight="1">
      <c r="A428" s="2">
        <v>369</v>
      </c>
      <c r="B428" s="3" t="s">
        <v>279</v>
      </c>
      <c r="C428" s="4" t="s">
        <v>18</v>
      </c>
      <c r="D428" s="5">
        <v>58.9</v>
      </c>
      <c r="E428" s="9">
        <v>0</v>
      </c>
      <c r="F428" s="6">
        <f t="shared" si="23"/>
        <v>0</v>
      </c>
    </row>
    <row r="429" spans="1:6" ht="36" customHeight="1">
      <c r="A429" s="2">
        <v>370</v>
      </c>
      <c r="B429" s="3" t="s">
        <v>280</v>
      </c>
      <c r="C429" s="4" t="s">
        <v>18</v>
      </c>
      <c r="D429" s="5">
        <v>133.9</v>
      </c>
      <c r="E429" s="9">
        <v>0</v>
      </c>
      <c r="F429" s="6">
        <f t="shared" si="23"/>
        <v>0</v>
      </c>
    </row>
    <row r="430" spans="1:6" ht="36" customHeight="1">
      <c r="A430" s="2">
        <v>371</v>
      </c>
      <c r="B430" s="3" t="s">
        <v>282</v>
      </c>
      <c r="C430" s="4" t="s">
        <v>18</v>
      </c>
      <c r="D430" s="5">
        <v>84</v>
      </c>
      <c r="E430" s="9">
        <v>0</v>
      </c>
      <c r="F430" s="6">
        <f t="shared" si="23"/>
        <v>0</v>
      </c>
    </row>
    <row r="431" spans="1:6" ht="36" customHeight="1">
      <c r="A431" s="2">
        <v>372</v>
      </c>
      <c r="B431" s="3" t="s">
        <v>292</v>
      </c>
      <c r="C431" s="4" t="s">
        <v>18</v>
      </c>
      <c r="D431" s="5">
        <v>63.5</v>
      </c>
      <c r="E431" s="9">
        <v>0</v>
      </c>
      <c r="F431" s="6">
        <f t="shared" si="23"/>
        <v>0</v>
      </c>
    </row>
    <row r="432" spans="1:6" ht="36" customHeight="1">
      <c r="A432" s="2">
        <v>373</v>
      </c>
      <c r="B432" s="3" t="s">
        <v>270</v>
      </c>
      <c r="C432" s="4" t="s">
        <v>18</v>
      </c>
      <c r="D432" s="5">
        <v>177.3</v>
      </c>
      <c r="E432" s="9">
        <v>0</v>
      </c>
      <c r="F432" s="6">
        <f t="shared" si="23"/>
        <v>0</v>
      </c>
    </row>
    <row r="433" spans="1:6" ht="36" customHeight="1">
      <c r="A433" s="2">
        <v>374</v>
      </c>
      <c r="B433" s="3" t="s">
        <v>293</v>
      </c>
      <c r="C433" s="4" t="s">
        <v>37</v>
      </c>
      <c r="D433" s="5">
        <v>20.100000000000001</v>
      </c>
      <c r="E433" s="9">
        <v>0</v>
      </c>
      <c r="F433" s="6">
        <f t="shared" si="23"/>
        <v>0</v>
      </c>
    </row>
    <row r="434" spans="1:6" ht="36" customHeight="1">
      <c r="A434" s="2">
        <v>375</v>
      </c>
      <c r="B434" s="3" t="s">
        <v>294</v>
      </c>
      <c r="C434" s="4" t="s">
        <v>18</v>
      </c>
      <c r="D434" s="5">
        <v>1</v>
      </c>
      <c r="E434" s="9">
        <v>0</v>
      </c>
      <c r="F434" s="6">
        <f t="shared" si="23"/>
        <v>0</v>
      </c>
    </row>
    <row r="435" spans="1:6" ht="36" customHeight="1">
      <c r="A435" s="2">
        <v>376</v>
      </c>
      <c r="B435" s="3" t="s">
        <v>295</v>
      </c>
      <c r="C435" s="4" t="s">
        <v>18</v>
      </c>
      <c r="D435" s="5">
        <v>20.5</v>
      </c>
      <c r="E435" s="9">
        <v>0</v>
      </c>
      <c r="F435" s="6">
        <f t="shared" si="23"/>
        <v>0</v>
      </c>
    </row>
    <row r="436" spans="1:6" ht="36" customHeight="1">
      <c r="A436" s="2">
        <v>377</v>
      </c>
      <c r="B436" s="3" t="s">
        <v>296</v>
      </c>
      <c r="C436" s="4" t="s">
        <v>18</v>
      </c>
      <c r="D436" s="5">
        <v>135.69999999999999</v>
      </c>
      <c r="E436" s="9">
        <v>0</v>
      </c>
      <c r="F436" s="6">
        <f t="shared" si="23"/>
        <v>0</v>
      </c>
    </row>
    <row r="437" spans="1:6" ht="36" customHeight="1">
      <c r="A437" s="2">
        <v>378</v>
      </c>
      <c r="B437" s="3" t="s">
        <v>297</v>
      </c>
      <c r="C437" s="4" t="s">
        <v>18</v>
      </c>
      <c r="D437" s="5">
        <v>124.9</v>
      </c>
      <c r="E437" s="9">
        <v>0</v>
      </c>
      <c r="F437" s="6">
        <f t="shared" si="23"/>
        <v>0</v>
      </c>
    </row>
    <row r="438" spans="1:6" ht="36" customHeight="1">
      <c r="A438" s="2">
        <v>379</v>
      </c>
      <c r="B438" s="3" t="s">
        <v>298</v>
      </c>
      <c r="C438" s="4" t="s">
        <v>37</v>
      </c>
      <c r="D438" s="5">
        <v>42</v>
      </c>
      <c r="E438" s="9">
        <v>0</v>
      </c>
      <c r="F438" s="6">
        <f t="shared" si="23"/>
        <v>0</v>
      </c>
    </row>
    <row r="439" spans="1:6" ht="36" customHeight="1">
      <c r="A439" s="2">
        <v>380</v>
      </c>
      <c r="B439" s="3" t="s">
        <v>270</v>
      </c>
      <c r="C439" s="4" t="s">
        <v>18</v>
      </c>
      <c r="D439" s="5">
        <v>0.3</v>
      </c>
      <c r="E439" s="9">
        <v>0</v>
      </c>
      <c r="F439" s="6">
        <f t="shared" si="23"/>
        <v>0</v>
      </c>
    </row>
    <row r="440" spans="1:6" ht="36" customHeight="1">
      <c r="A440" s="2">
        <v>381</v>
      </c>
      <c r="B440" s="3" t="s">
        <v>299</v>
      </c>
      <c r="C440" s="4" t="s">
        <v>18</v>
      </c>
      <c r="D440" s="5">
        <v>0.3</v>
      </c>
      <c r="E440" s="9">
        <v>0</v>
      </c>
      <c r="F440" s="6">
        <f t="shared" si="23"/>
        <v>0</v>
      </c>
    </row>
    <row r="441" spans="1:6" ht="36" customHeight="1">
      <c r="A441" s="2">
        <v>382</v>
      </c>
      <c r="B441" s="3" t="s">
        <v>300</v>
      </c>
      <c r="C441" s="4" t="s">
        <v>18</v>
      </c>
      <c r="D441" s="5">
        <v>37.5</v>
      </c>
      <c r="E441" s="9">
        <v>0</v>
      </c>
      <c r="F441" s="6">
        <f t="shared" si="23"/>
        <v>0</v>
      </c>
    </row>
    <row r="442" spans="1:6" ht="36" customHeight="1">
      <c r="A442" s="2">
        <v>383</v>
      </c>
      <c r="B442" s="3" t="s">
        <v>285</v>
      </c>
      <c r="C442" s="4" t="s">
        <v>18</v>
      </c>
      <c r="D442" s="5">
        <v>195.7</v>
      </c>
      <c r="E442" s="9">
        <v>0</v>
      </c>
      <c r="F442" s="6">
        <f t="shared" si="23"/>
        <v>0</v>
      </c>
    </row>
    <row r="443" spans="1:6" ht="36" customHeight="1">
      <c r="A443" s="2">
        <v>384</v>
      </c>
      <c r="B443" s="3" t="s">
        <v>275</v>
      </c>
      <c r="C443" s="4" t="s">
        <v>18</v>
      </c>
      <c r="D443" s="5">
        <v>28.2</v>
      </c>
      <c r="E443" s="9">
        <v>0</v>
      </c>
      <c r="F443" s="6">
        <f t="shared" si="23"/>
        <v>0</v>
      </c>
    </row>
    <row r="444" spans="1:6" ht="36" customHeight="1">
      <c r="A444" s="2">
        <v>385</v>
      </c>
      <c r="B444" s="3" t="s">
        <v>276</v>
      </c>
      <c r="C444" s="4" t="s">
        <v>18</v>
      </c>
      <c r="D444" s="5">
        <v>53.4</v>
      </c>
      <c r="E444" s="9">
        <v>0</v>
      </c>
      <c r="F444" s="6">
        <f t="shared" si="23"/>
        <v>0</v>
      </c>
    </row>
    <row r="445" spans="1:6" ht="36" customHeight="1">
      <c r="A445" s="2">
        <v>386</v>
      </c>
      <c r="B445" s="3" t="s">
        <v>301</v>
      </c>
      <c r="C445" s="4" t="s">
        <v>18</v>
      </c>
      <c r="D445" s="5">
        <v>11.6</v>
      </c>
      <c r="E445" s="9">
        <v>0</v>
      </c>
      <c r="F445" s="6">
        <f t="shared" si="23"/>
        <v>0</v>
      </c>
    </row>
    <row r="446" spans="1:6" ht="36" customHeight="1">
      <c r="A446" s="2">
        <v>387</v>
      </c>
      <c r="B446" s="3" t="s">
        <v>302</v>
      </c>
      <c r="C446" s="4" t="s">
        <v>18</v>
      </c>
      <c r="D446" s="5">
        <v>25.9</v>
      </c>
      <c r="E446" s="9">
        <v>0</v>
      </c>
      <c r="F446" s="6">
        <f t="shared" si="23"/>
        <v>0</v>
      </c>
    </row>
    <row r="447" spans="1:6" ht="36" customHeight="1">
      <c r="A447" s="2">
        <v>388</v>
      </c>
      <c r="B447" s="3" t="s">
        <v>303</v>
      </c>
      <c r="C447" s="4" t="s">
        <v>18</v>
      </c>
      <c r="D447" s="5">
        <v>8.6999999999999993</v>
      </c>
      <c r="E447" s="9">
        <v>0</v>
      </c>
      <c r="F447" s="6">
        <f t="shared" si="23"/>
        <v>0</v>
      </c>
    </row>
    <row r="448" spans="1:6" ht="36" customHeight="1">
      <c r="A448" s="2">
        <v>389</v>
      </c>
      <c r="B448" s="3" t="s">
        <v>286</v>
      </c>
      <c r="C448" s="4" t="s">
        <v>18</v>
      </c>
      <c r="D448" s="5">
        <v>14</v>
      </c>
      <c r="E448" s="9">
        <v>0</v>
      </c>
      <c r="F448" s="6">
        <f t="shared" si="23"/>
        <v>0</v>
      </c>
    </row>
    <row r="449" spans="1:6" ht="36" customHeight="1">
      <c r="A449" s="2">
        <v>390</v>
      </c>
      <c r="B449" s="3" t="s">
        <v>278</v>
      </c>
      <c r="C449" s="4" t="s">
        <v>18</v>
      </c>
      <c r="D449" s="5">
        <v>173</v>
      </c>
      <c r="E449" s="9">
        <v>0</v>
      </c>
      <c r="F449" s="6">
        <f t="shared" si="23"/>
        <v>0</v>
      </c>
    </row>
    <row r="450" spans="1:6" ht="36" customHeight="1">
      <c r="A450" s="2">
        <v>391</v>
      </c>
      <c r="B450" s="3" t="s">
        <v>279</v>
      </c>
      <c r="C450" s="4" t="s">
        <v>18</v>
      </c>
      <c r="D450" s="5">
        <v>9.1</v>
      </c>
      <c r="E450" s="9">
        <v>0</v>
      </c>
      <c r="F450" s="6">
        <f t="shared" si="23"/>
        <v>0</v>
      </c>
    </row>
    <row r="451" spans="1:6" ht="36" customHeight="1">
      <c r="A451" s="2">
        <v>392</v>
      </c>
      <c r="B451" s="3" t="s">
        <v>280</v>
      </c>
      <c r="C451" s="4" t="s">
        <v>18</v>
      </c>
      <c r="D451" s="5">
        <v>19.100000000000001</v>
      </c>
      <c r="E451" s="9">
        <v>0</v>
      </c>
      <c r="F451" s="6">
        <f t="shared" si="23"/>
        <v>0</v>
      </c>
    </row>
    <row r="452" spans="1:6" ht="36" customHeight="1">
      <c r="A452" s="2">
        <v>393</v>
      </c>
      <c r="B452" s="3" t="s">
        <v>282</v>
      </c>
      <c r="C452" s="4" t="s">
        <v>18</v>
      </c>
      <c r="D452" s="5">
        <v>53.4</v>
      </c>
      <c r="E452" s="9">
        <v>0</v>
      </c>
      <c r="F452" s="6">
        <f t="shared" si="23"/>
        <v>0</v>
      </c>
    </row>
    <row r="453" spans="1:6" ht="36" customHeight="1">
      <c r="A453" s="2">
        <v>394</v>
      </c>
      <c r="B453" s="3" t="s">
        <v>270</v>
      </c>
      <c r="C453" s="4" t="s">
        <v>18</v>
      </c>
      <c r="D453" s="5">
        <v>48</v>
      </c>
      <c r="E453" s="9">
        <v>0</v>
      </c>
      <c r="F453" s="6">
        <f t="shared" si="23"/>
        <v>0</v>
      </c>
    </row>
    <row r="454" spans="1:6" ht="36" customHeight="1">
      <c r="A454" s="2">
        <v>395</v>
      </c>
      <c r="B454" s="3" t="s">
        <v>271</v>
      </c>
      <c r="C454" s="4" t="s">
        <v>18</v>
      </c>
      <c r="D454" s="5">
        <v>74.400000000000006</v>
      </c>
      <c r="E454" s="9">
        <v>0</v>
      </c>
      <c r="F454" s="6">
        <f t="shared" si="23"/>
        <v>0</v>
      </c>
    </row>
    <row r="455" spans="1:6" ht="36" customHeight="1">
      <c r="A455" s="2">
        <v>396</v>
      </c>
      <c r="B455" s="3" t="s">
        <v>304</v>
      </c>
      <c r="C455" s="4" t="s">
        <v>18</v>
      </c>
      <c r="D455" s="5">
        <v>15.4</v>
      </c>
      <c r="E455" s="9">
        <v>0</v>
      </c>
      <c r="F455" s="6">
        <f t="shared" si="23"/>
        <v>0</v>
      </c>
    </row>
    <row r="456" spans="1:6" ht="36" customHeight="1">
      <c r="A456" s="2">
        <v>397</v>
      </c>
      <c r="B456" s="3" t="s">
        <v>305</v>
      </c>
      <c r="C456" s="4" t="s">
        <v>18</v>
      </c>
      <c r="D456" s="5">
        <v>90.9</v>
      </c>
      <c r="E456" s="9">
        <v>0</v>
      </c>
      <c r="F456" s="6">
        <f t="shared" si="23"/>
        <v>0</v>
      </c>
    </row>
    <row r="457" spans="1:6" ht="36" customHeight="1">
      <c r="A457" s="2">
        <v>398</v>
      </c>
      <c r="B457" s="3" t="s">
        <v>288</v>
      </c>
      <c r="C457" s="4" t="s">
        <v>18</v>
      </c>
      <c r="D457" s="5">
        <v>52.7</v>
      </c>
      <c r="E457" s="9">
        <v>0</v>
      </c>
      <c r="F457" s="6">
        <f t="shared" ref="F457:F488" si="24">ROUND(D457*E457,2)</f>
        <v>0</v>
      </c>
    </row>
    <row r="458" spans="1:6" ht="36" customHeight="1">
      <c r="A458" s="2">
        <v>399</v>
      </c>
      <c r="B458" s="3" t="s">
        <v>306</v>
      </c>
      <c r="C458" s="4" t="s">
        <v>37</v>
      </c>
      <c r="D458" s="5">
        <v>4.5999999999999996</v>
      </c>
      <c r="E458" s="9">
        <v>0</v>
      </c>
      <c r="F458" s="6">
        <f t="shared" si="24"/>
        <v>0</v>
      </c>
    </row>
    <row r="459" spans="1:6" ht="36" customHeight="1">
      <c r="A459" s="2">
        <v>400</v>
      </c>
      <c r="B459" s="3" t="s">
        <v>307</v>
      </c>
      <c r="C459" s="4" t="s">
        <v>18</v>
      </c>
      <c r="D459" s="5">
        <v>10.1</v>
      </c>
      <c r="E459" s="9">
        <v>0</v>
      </c>
      <c r="F459" s="6">
        <f t="shared" si="24"/>
        <v>0</v>
      </c>
    </row>
    <row r="460" spans="1:6" ht="36" customHeight="1">
      <c r="A460" s="2">
        <v>401</v>
      </c>
      <c r="B460" s="3" t="s">
        <v>295</v>
      </c>
      <c r="C460" s="4" t="s">
        <v>18</v>
      </c>
      <c r="D460" s="5">
        <v>22.1</v>
      </c>
      <c r="E460" s="9">
        <v>0</v>
      </c>
      <c r="F460" s="6">
        <f t="shared" si="24"/>
        <v>0</v>
      </c>
    </row>
    <row r="461" spans="1:6" ht="36" customHeight="1">
      <c r="A461" s="2">
        <v>402</v>
      </c>
      <c r="B461" s="3" t="s">
        <v>308</v>
      </c>
      <c r="C461" s="4" t="s">
        <v>18</v>
      </c>
      <c r="D461" s="5">
        <v>4.3</v>
      </c>
      <c r="E461" s="9">
        <v>0</v>
      </c>
      <c r="F461" s="6">
        <f t="shared" si="24"/>
        <v>0</v>
      </c>
    </row>
    <row r="462" spans="1:6" ht="36" customHeight="1">
      <c r="A462" s="2">
        <v>403</v>
      </c>
      <c r="B462" s="3" t="s">
        <v>309</v>
      </c>
      <c r="C462" s="4" t="s">
        <v>18</v>
      </c>
      <c r="D462" s="5">
        <v>1.3</v>
      </c>
      <c r="E462" s="9">
        <v>0</v>
      </c>
      <c r="F462" s="6">
        <f t="shared" si="24"/>
        <v>0</v>
      </c>
    </row>
    <row r="463" spans="1:6" ht="36" customHeight="1">
      <c r="A463" s="2">
        <v>404</v>
      </c>
      <c r="B463" s="3" t="s">
        <v>310</v>
      </c>
      <c r="C463" s="4" t="s">
        <v>18</v>
      </c>
      <c r="D463" s="5">
        <v>15.6</v>
      </c>
      <c r="E463" s="9">
        <v>0</v>
      </c>
      <c r="F463" s="6">
        <f t="shared" si="24"/>
        <v>0</v>
      </c>
    </row>
    <row r="464" spans="1:6" ht="36" customHeight="1">
      <c r="A464" s="2">
        <v>405</v>
      </c>
      <c r="B464" s="3" t="s">
        <v>311</v>
      </c>
      <c r="C464" s="4" t="s">
        <v>18</v>
      </c>
      <c r="D464" s="5">
        <v>2.2000000000000002</v>
      </c>
      <c r="E464" s="9">
        <v>0</v>
      </c>
      <c r="F464" s="6">
        <f t="shared" si="24"/>
        <v>0</v>
      </c>
    </row>
    <row r="465" spans="1:6" ht="36" customHeight="1">
      <c r="A465" s="2">
        <v>406</v>
      </c>
      <c r="B465" s="3" t="s">
        <v>312</v>
      </c>
      <c r="C465" s="4" t="s">
        <v>18</v>
      </c>
      <c r="D465" s="5">
        <v>3.4</v>
      </c>
      <c r="E465" s="9">
        <v>0</v>
      </c>
      <c r="F465" s="6">
        <f t="shared" si="24"/>
        <v>0</v>
      </c>
    </row>
    <row r="466" spans="1:6" ht="36" customHeight="1">
      <c r="A466" s="2">
        <v>407</v>
      </c>
      <c r="B466" s="3" t="s">
        <v>274</v>
      </c>
      <c r="C466" s="4" t="s">
        <v>18</v>
      </c>
      <c r="D466" s="5">
        <v>18.399999999999999</v>
      </c>
      <c r="E466" s="9">
        <v>0</v>
      </c>
      <c r="F466" s="6">
        <f t="shared" si="24"/>
        <v>0</v>
      </c>
    </row>
    <row r="467" spans="1:6" ht="36" customHeight="1">
      <c r="A467" s="2">
        <v>408</v>
      </c>
      <c r="B467" s="3" t="s">
        <v>313</v>
      </c>
      <c r="C467" s="4" t="s">
        <v>18</v>
      </c>
      <c r="D467" s="5">
        <v>17.8</v>
      </c>
      <c r="E467" s="9">
        <v>0</v>
      </c>
      <c r="F467" s="6">
        <f t="shared" si="24"/>
        <v>0</v>
      </c>
    </row>
    <row r="468" spans="1:6" ht="36" customHeight="1">
      <c r="A468" s="2">
        <v>409</v>
      </c>
      <c r="B468" s="3" t="s">
        <v>314</v>
      </c>
      <c r="C468" s="4" t="s">
        <v>18</v>
      </c>
      <c r="D468" s="5">
        <v>6.8</v>
      </c>
      <c r="E468" s="9">
        <v>0</v>
      </c>
      <c r="F468" s="6">
        <f t="shared" si="24"/>
        <v>0</v>
      </c>
    </row>
    <row r="469" spans="1:6" ht="36" customHeight="1">
      <c r="A469" s="2">
        <v>410</v>
      </c>
      <c r="B469" s="3" t="s">
        <v>315</v>
      </c>
      <c r="C469" s="4" t="s">
        <v>18</v>
      </c>
      <c r="D469" s="5">
        <v>15.8</v>
      </c>
      <c r="E469" s="9">
        <v>0</v>
      </c>
      <c r="F469" s="6">
        <f t="shared" si="24"/>
        <v>0</v>
      </c>
    </row>
    <row r="470" spans="1:6" ht="36" customHeight="1">
      <c r="A470" s="2">
        <v>411</v>
      </c>
      <c r="B470" s="3" t="s">
        <v>316</v>
      </c>
      <c r="C470" s="4" t="s">
        <v>18</v>
      </c>
      <c r="D470" s="5">
        <v>9.6999999999999993</v>
      </c>
      <c r="E470" s="9">
        <v>0</v>
      </c>
      <c r="F470" s="6">
        <f t="shared" si="24"/>
        <v>0</v>
      </c>
    </row>
    <row r="471" spans="1:6" ht="36" customHeight="1">
      <c r="A471" s="2">
        <v>412</v>
      </c>
      <c r="B471" s="3" t="s">
        <v>317</v>
      </c>
      <c r="C471" s="4" t="s">
        <v>18</v>
      </c>
      <c r="D471" s="5">
        <v>5.7</v>
      </c>
      <c r="E471" s="9">
        <v>0</v>
      </c>
      <c r="F471" s="6">
        <f t="shared" si="24"/>
        <v>0</v>
      </c>
    </row>
    <row r="472" spans="1:6" ht="36" customHeight="1">
      <c r="A472" s="2">
        <v>413</v>
      </c>
      <c r="B472" s="3" t="s">
        <v>318</v>
      </c>
      <c r="C472" s="4" t="s">
        <v>18</v>
      </c>
      <c r="D472" s="5">
        <v>90.9</v>
      </c>
      <c r="E472" s="9">
        <v>0</v>
      </c>
      <c r="F472" s="6">
        <f t="shared" si="24"/>
        <v>0</v>
      </c>
    </row>
    <row r="473" spans="1:6" ht="36" customHeight="1">
      <c r="A473" s="2">
        <v>414</v>
      </c>
      <c r="B473" s="3" t="s">
        <v>319</v>
      </c>
      <c r="C473" s="4" t="s">
        <v>18</v>
      </c>
      <c r="D473" s="5">
        <v>52.7</v>
      </c>
      <c r="E473" s="9">
        <v>0</v>
      </c>
      <c r="F473" s="6">
        <f t="shared" si="24"/>
        <v>0</v>
      </c>
    </row>
    <row r="474" spans="1:6" ht="36" customHeight="1">
      <c r="A474" s="2">
        <v>415</v>
      </c>
      <c r="B474" s="3" t="s">
        <v>300</v>
      </c>
      <c r="C474" s="4" t="s">
        <v>18</v>
      </c>
      <c r="D474" s="5">
        <v>505.1</v>
      </c>
      <c r="E474" s="9">
        <v>0</v>
      </c>
      <c r="F474" s="6">
        <f t="shared" si="24"/>
        <v>0</v>
      </c>
    </row>
    <row r="475" spans="1:6" ht="36" customHeight="1">
      <c r="A475" s="2">
        <v>416</v>
      </c>
      <c r="B475" s="3" t="s">
        <v>285</v>
      </c>
      <c r="C475" s="4" t="s">
        <v>18</v>
      </c>
      <c r="D475" s="5">
        <v>561.79999999999995</v>
      </c>
      <c r="E475" s="9">
        <v>0</v>
      </c>
      <c r="F475" s="6">
        <f t="shared" si="24"/>
        <v>0</v>
      </c>
    </row>
    <row r="476" spans="1:6" ht="36" customHeight="1">
      <c r="A476" s="2">
        <v>417</v>
      </c>
      <c r="B476" s="3" t="s">
        <v>275</v>
      </c>
      <c r="C476" s="4" t="s">
        <v>18</v>
      </c>
      <c r="D476" s="5">
        <v>50.1</v>
      </c>
      <c r="E476" s="9">
        <v>0</v>
      </c>
      <c r="F476" s="6">
        <f t="shared" si="24"/>
        <v>0</v>
      </c>
    </row>
    <row r="477" spans="1:6" ht="36" customHeight="1">
      <c r="A477" s="2">
        <v>418</v>
      </c>
      <c r="B477" s="3" t="s">
        <v>301</v>
      </c>
      <c r="C477" s="4" t="s">
        <v>18</v>
      </c>
      <c r="D477" s="5">
        <v>286.8</v>
      </c>
      <c r="E477" s="9">
        <v>0</v>
      </c>
      <c r="F477" s="6">
        <f t="shared" si="24"/>
        <v>0</v>
      </c>
    </row>
    <row r="478" spans="1:6" ht="36" customHeight="1">
      <c r="A478" s="2">
        <v>419</v>
      </c>
      <c r="B478" s="3" t="s">
        <v>302</v>
      </c>
      <c r="C478" s="4" t="s">
        <v>18</v>
      </c>
      <c r="D478" s="5">
        <v>236.3</v>
      </c>
      <c r="E478" s="9">
        <v>0</v>
      </c>
      <c r="F478" s="6">
        <f t="shared" si="24"/>
        <v>0</v>
      </c>
    </row>
    <row r="479" spans="1:6" ht="36" customHeight="1">
      <c r="A479" s="2">
        <v>420</v>
      </c>
      <c r="B479" s="3" t="s">
        <v>303</v>
      </c>
      <c r="C479" s="4" t="s">
        <v>18</v>
      </c>
      <c r="D479" s="5">
        <v>415.3</v>
      </c>
      <c r="E479" s="9">
        <v>0</v>
      </c>
      <c r="F479" s="6">
        <f t="shared" si="24"/>
        <v>0</v>
      </c>
    </row>
    <row r="480" spans="1:6" ht="36" customHeight="1">
      <c r="A480" s="2">
        <v>421</v>
      </c>
      <c r="B480" s="3" t="s">
        <v>286</v>
      </c>
      <c r="C480" s="4" t="s">
        <v>18</v>
      </c>
      <c r="D480" s="5">
        <v>115.7</v>
      </c>
      <c r="E480" s="9">
        <v>0</v>
      </c>
      <c r="F480" s="6">
        <f t="shared" si="24"/>
        <v>0</v>
      </c>
    </row>
    <row r="481" spans="1:6" ht="36" customHeight="1">
      <c r="A481" s="2">
        <v>422</v>
      </c>
      <c r="B481" s="3" t="s">
        <v>278</v>
      </c>
      <c r="C481" s="4" t="s">
        <v>18</v>
      </c>
      <c r="D481" s="5">
        <v>30.8</v>
      </c>
      <c r="E481" s="9">
        <v>0</v>
      </c>
      <c r="F481" s="6">
        <f t="shared" si="24"/>
        <v>0</v>
      </c>
    </row>
    <row r="482" spans="1:6" ht="36" customHeight="1">
      <c r="A482" s="2">
        <v>423</v>
      </c>
      <c r="B482" s="3" t="s">
        <v>320</v>
      </c>
      <c r="C482" s="4" t="s">
        <v>18</v>
      </c>
      <c r="D482" s="5">
        <v>13.6</v>
      </c>
      <c r="E482" s="9">
        <v>0</v>
      </c>
      <c r="F482" s="6">
        <f t="shared" si="24"/>
        <v>0</v>
      </c>
    </row>
    <row r="483" spans="1:6" ht="36" customHeight="1">
      <c r="A483" s="2">
        <v>424</v>
      </c>
      <c r="B483" s="3" t="s">
        <v>279</v>
      </c>
      <c r="C483" s="4" t="s">
        <v>18</v>
      </c>
      <c r="D483" s="5">
        <v>36.5</v>
      </c>
      <c r="E483" s="9">
        <v>0</v>
      </c>
      <c r="F483" s="6">
        <f t="shared" si="24"/>
        <v>0</v>
      </c>
    </row>
    <row r="484" spans="1:6" ht="36" customHeight="1">
      <c r="A484" s="2">
        <v>425</v>
      </c>
      <c r="B484" s="3" t="s">
        <v>271</v>
      </c>
      <c r="C484" s="4" t="s">
        <v>18</v>
      </c>
      <c r="D484" s="5">
        <v>8.6</v>
      </c>
      <c r="E484" s="9">
        <v>0</v>
      </c>
      <c r="F484" s="6">
        <f t="shared" si="24"/>
        <v>0</v>
      </c>
    </row>
    <row r="485" spans="1:6" ht="36" customHeight="1">
      <c r="A485" s="2">
        <v>426</v>
      </c>
      <c r="B485" s="3" t="s">
        <v>304</v>
      </c>
      <c r="C485" s="4" t="s">
        <v>18</v>
      </c>
      <c r="D485" s="5">
        <v>19.399999999999999</v>
      </c>
      <c r="E485" s="9">
        <v>0</v>
      </c>
      <c r="F485" s="6">
        <f t="shared" si="24"/>
        <v>0</v>
      </c>
    </row>
    <row r="486" spans="1:6" ht="36" customHeight="1">
      <c r="A486" s="2">
        <v>427</v>
      </c>
      <c r="B486" s="3" t="s">
        <v>321</v>
      </c>
      <c r="C486" s="4" t="s">
        <v>18</v>
      </c>
      <c r="D486" s="5">
        <v>5.3</v>
      </c>
      <c r="E486" s="9">
        <v>0</v>
      </c>
      <c r="F486" s="6">
        <f t="shared" si="24"/>
        <v>0</v>
      </c>
    </row>
    <row r="487" spans="1:6" ht="36" customHeight="1">
      <c r="A487" s="2">
        <v>428</v>
      </c>
      <c r="B487" s="3" t="s">
        <v>322</v>
      </c>
      <c r="C487" s="4" t="s">
        <v>18</v>
      </c>
      <c r="D487" s="5">
        <v>2.1</v>
      </c>
      <c r="E487" s="9">
        <v>0</v>
      </c>
      <c r="F487" s="6">
        <f t="shared" si="24"/>
        <v>0</v>
      </c>
    </row>
    <row r="488" spans="1:6" ht="36" customHeight="1">
      <c r="A488" s="2">
        <v>429</v>
      </c>
      <c r="B488" s="3" t="s">
        <v>323</v>
      </c>
      <c r="C488" s="4" t="s">
        <v>18</v>
      </c>
      <c r="D488" s="5">
        <v>1.2</v>
      </c>
      <c r="E488" s="9">
        <v>0</v>
      </c>
      <c r="F488" s="6">
        <f t="shared" si="24"/>
        <v>0</v>
      </c>
    </row>
    <row r="489" spans="1:6" ht="36" customHeight="1">
      <c r="A489" s="2">
        <v>430</v>
      </c>
      <c r="B489" s="3" t="s">
        <v>324</v>
      </c>
      <c r="C489" s="4" t="s">
        <v>18</v>
      </c>
      <c r="D489" s="5">
        <v>19.399999999999999</v>
      </c>
      <c r="E489" s="9">
        <v>0</v>
      </c>
      <c r="F489" s="6">
        <f t="shared" ref="F489:F520" si="25">ROUND(D489*E489,2)</f>
        <v>0</v>
      </c>
    </row>
    <row r="490" spans="1:6" ht="36" customHeight="1">
      <c r="A490" s="2">
        <v>431</v>
      </c>
      <c r="B490" s="3" t="s">
        <v>300</v>
      </c>
      <c r="C490" s="4" t="s">
        <v>18</v>
      </c>
      <c r="D490" s="5">
        <v>60.9</v>
      </c>
      <c r="E490" s="9">
        <v>0</v>
      </c>
      <c r="F490" s="6">
        <f t="shared" si="25"/>
        <v>0</v>
      </c>
    </row>
    <row r="491" spans="1:6" ht="36" customHeight="1">
      <c r="A491" s="2">
        <v>432</v>
      </c>
      <c r="B491" s="3" t="s">
        <v>285</v>
      </c>
      <c r="C491" s="4" t="s">
        <v>18</v>
      </c>
      <c r="D491" s="5">
        <v>76.400000000000006</v>
      </c>
      <c r="E491" s="9">
        <v>0</v>
      </c>
      <c r="F491" s="6">
        <f t="shared" si="25"/>
        <v>0</v>
      </c>
    </row>
    <row r="492" spans="1:6" ht="36" customHeight="1">
      <c r="A492" s="2">
        <v>433</v>
      </c>
      <c r="B492" s="3" t="s">
        <v>276</v>
      </c>
      <c r="C492" s="4" t="s">
        <v>18</v>
      </c>
      <c r="D492" s="5">
        <v>32.700000000000003</v>
      </c>
      <c r="E492" s="9">
        <v>0</v>
      </c>
      <c r="F492" s="6">
        <f t="shared" si="25"/>
        <v>0</v>
      </c>
    </row>
    <row r="493" spans="1:6" ht="36" customHeight="1">
      <c r="A493" s="2">
        <v>434</v>
      </c>
      <c r="B493" s="3" t="s">
        <v>301</v>
      </c>
      <c r="C493" s="4" t="s">
        <v>18</v>
      </c>
      <c r="D493" s="5">
        <v>39.1</v>
      </c>
      <c r="E493" s="9">
        <v>0</v>
      </c>
      <c r="F493" s="6">
        <f t="shared" si="25"/>
        <v>0</v>
      </c>
    </row>
    <row r="494" spans="1:6" ht="36" customHeight="1">
      <c r="A494" s="2">
        <v>435</v>
      </c>
      <c r="B494" s="3" t="s">
        <v>302</v>
      </c>
      <c r="C494" s="4" t="s">
        <v>18</v>
      </c>
      <c r="D494" s="5">
        <v>21.8</v>
      </c>
      <c r="E494" s="9">
        <v>0</v>
      </c>
      <c r="F494" s="6">
        <f t="shared" si="25"/>
        <v>0</v>
      </c>
    </row>
    <row r="495" spans="1:6" ht="36" customHeight="1">
      <c r="A495" s="2">
        <v>436</v>
      </c>
      <c r="B495" s="3" t="s">
        <v>303</v>
      </c>
      <c r="C495" s="4" t="s">
        <v>18</v>
      </c>
      <c r="D495" s="5">
        <v>31.9</v>
      </c>
      <c r="E495" s="9">
        <v>0</v>
      </c>
      <c r="F495" s="6">
        <f t="shared" si="25"/>
        <v>0</v>
      </c>
    </row>
    <row r="496" spans="1:6" ht="36" customHeight="1">
      <c r="A496" s="2">
        <v>437</v>
      </c>
      <c r="B496" s="3" t="s">
        <v>286</v>
      </c>
      <c r="C496" s="4" t="s">
        <v>18</v>
      </c>
      <c r="D496" s="5">
        <v>22.5</v>
      </c>
      <c r="E496" s="9">
        <v>0</v>
      </c>
      <c r="F496" s="6">
        <f t="shared" si="25"/>
        <v>0</v>
      </c>
    </row>
    <row r="497" spans="1:6" ht="36" customHeight="1">
      <c r="A497" s="2">
        <v>438</v>
      </c>
      <c r="B497" s="3" t="s">
        <v>278</v>
      </c>
      <c r="C497" s="4" t="s">
        <v>18</v>
      </c>
      <c r="D497" s="5">
        <v>22</v>
      </c>
      <c r="E497" s="9">
        <v>0</v>
      </c>
      <c r="F497" s="6">
        <f t="shared" si="25"/>
        <v>0</v>
      </c>
    </row>
    <row r="498" spans="1:6" ht="36" customHeight="1">
      <c r="A498" s="2">
        <v>439</v>
      </c>
      <c r="B498" s="3" t="s">
        <v>282</v>
      </c>
      <c r="C498" s="4" t="s">
        <v>18</v>
      </c>
      <c r="D498" s="5">
        <v>32.700000000000003</v>
      </c>
      <c r="E498" s="9">
        <v>0</v>
      </c>
      <c r="F498" s="6">
        <f t="shared" si="25"/>
        <v>0</v>
      </c>
    </row>
    <row r="499" spans="1:6" ht="36" customHeight="1">
      <c r="A499" s="2">
        <v>440</v>
      </c>
      <c r="B499" s="3" t="s">
        <v>300</v>
      </c>
      <c r="C499" s="4" t="s">
        <v>18</v>
      </c>
      <c r="D499" s="5">
        <v>144.5</v>
      </c>
      <c r="E499" s="9">
        <v>0</v>
      </c>
      <c r="F499" s="6">
        <f t="shared" si="25"/>
        <v>0</v>
      </c>
    </row>
    <row r="500" spans="1:6" ht="36" customHeight="1">
      <c r="A500" s="2">
        <v>441</v>
      </c>
      <c r="B500" s="3" t="s">
        <v>285</v>
      </c>
      <c r="C500" s="4" t="s">
        <v>18</v>
      </c>
      <c r="D500" s="5">
        <v>174.1</v>
      </c>
      <c r="E500" s="9">
        <v>0</v>
      </c>
      <c r="F500" s="6">
        <f t="shared" si="25"/>
        <v>0</v>
      </c>
    </row>
    <row r="501" spans="1:6" ht="36" customHeight="1">
      <c r="A501" s="2">
        <v>442</v>
      </c>
      <c r="B501" s="3" t="s">
        <v>275</v>
      </c>
      <c r="C501" s="4" t="s">
        <v>18</v>
      </c>
      <c r="D501" s="5">
        <v>77.5</v>
      </c>
      <c r="E501" s="9">
        <v>0</v>
      </c>
      <c r="F501" s="6">
        <f t="shared" si="25"/>
        <v>0</v>
      </c>
    </row>
    <row r="502" spans="1:6" ht="36" customHeight="1">
      <c r="A502" s="2">
        <v>443</v>
      </c>
      <c r="B502" s="3" t="s">
        <v>276</v>
      </c>
      <c r="C502" s="4" t="s">
        <v>18</v>
      </c>
      <c r="D502" s="5">
        <v>45.3</v>
      </c>
      <c r="E502" s="9">
        <v>0</v>
      </c>
      <c r="F502" s="6">
        <f t="shared" si="25"/>
        <v>0</v>
      </c>
    </row>
    <row r="503" spans="1:6" ht="36" customHeight="1">
      <c r="A503" s="2">
        <v>444</v>
      </c>
      <c r="B503" s="3" t="s">
        <v>277</v>
      </c>
      <c r="C503" s="4" t="s">
        <v>18</v>
      </c>
      <c r="D503" s="5">
        <v>30.8</v>
      </c>
      <c r="E503" s="9">
        <v>0</v>
      </c>
      <c r="F503" s="6">
        <f t="shared" si="25"/>
        <v>0</v>
      </c>
    </row>
    <row r="504" spans="1:6" ht="36" customHeight="1">
      <c r="A504" s="2">
        <v>445</v>
      </c>
      <c r="B504" s="3" t="s">
        <v>301</v>
      </c>
      <c r="C504" s="4" t="s">
        <v>18</v>
      </c>
      <c r="D504" s="5">
        <v>52.6</v>
      </c>
      <c r="E504" s="9">
        <v>0</v>
      </c>
      <c r="F504" s="6">
        <f t="shared" si="25"/>
        <v>0</v>
      </c>
    </row>
    <row r="505" spans="1:6" ht="36" customHeight="1">
      <c r="A505" s="2">
        <v>446</v>
      </c>
      <c r="B505" s="3" t="s">
        <v>302</v>
      </c>
      <c r="C505" s="4" t="s">
        <v>18</v>
      </c>
      <c r="D505" s="5">
        <v>91.9</v>
      </c>
      <c r="E505" s="9">
        <v>0</v>
      </c>
      <c r="F505" s="6">
        <f t="shared" si="25"/>
        <v>0</v>
      </c>
    </row>
    <row r="506" spans="1:6" ht="36" customHeight="1">
      <c r="A506" s="2">
        <v>447</v>
      </c>
      <c r="B506" s="3" t="s">
        <v>303</v>
      </c>
      <c r="C506" s="4" t="s">
        <v>18</v>
      </c>
      <c r="D506" s="5">
        <v>49.1</v>
      </c>
      <c r="E506" s="9">
        <v>0</v>
      </c>
      <c r="F506" s="6">
        <f t="shared" si="25"/>
        <v>0</v>
      </c>
    </row>
    <row r="507" spans="1:6" ht="36" customHeight="1">
      <c r="A507" s="2">
        <v>448</v>
      </c>
      <c r="B507" s="3" t="s">
        <v>286</v>
      </c>
      <c r="C507" s="4" t="s">
        <v>18</v>
      </c>
      <c r="D507" s="5">
        <v>88.8</v>
      </c>
      <c r="E507" s="9">
        <v>0</v>
      </c>
      <c r="F507" s="6">
        <f t="shared" si="25"/>
        <v>0</v>
      </c>
    </row>
    <row r="508" spans="1:6" ht="36" customHeight="1">
      <c r="A508" s="2">
        <v>449</v>
      </c>
      <c r="B508" s="3" t="s">
        <v>278</v>
      </c>
      <c r="C508" s="4" t="s">
        <v>18</v>
      </c>
      <c r="D508" s="5">
        <v>36.200000000000003</v>
      </c>
      <c r="E508" s="9">
        <v>0</v>
      </c>
      <c r="F508" s="6">
        <f t="shared" si="25"/>
        <v>0</v>
      </c>
    </row>
    <row r="509" spans="1:6" ht="36" customHeight="1">
      <c r="A509" s="2">
        <v>450</v>
      </c>
      <c r="B509" s="3" t="s">
        <v>279</v>
      </c>
      <c r="C509" s="4" t="s">
        <v>18</v>
      </c>
      <c r="D509" s="5">
        <v>53.4</v>
      </c>
      <c r="E509" s="9">
        <v>0</v>
      </c>
      <c r="F509" s="6">
        <f t="shared" si="25"/>
        <v>0</v>
      </c>
    </row>
    <row r="510" spans="1:6" ht="36" customHeight="1">
      <c r="A510" s="2">
        <v>451</v>
      </c>
      <c r="B510" s="3" t="s">
        <v>280</v>
      </c>
      <c r="C510" s="4" t="s">
        <v>18</v>
      </c>
      <c r="D510" s="5">
        <v>24.1</v>
      </c>
      <c r="E510" s="9">
        <v>0</v>
      </c>
      <c r="F510" s="6">
        <f t="shared" si="25"/>
        <v>0</v>
      </c>
    </row>
    <row r="511" spans="1:6" ht="36" customHeight="1">
      <c r="A511" s="2">
        <v>452</v>
      </c>
      <c r="B511" s="3" t="s">
        <v>281</v>
      </c>
      <c r="C511" s="4" t="s">
        <v>18</v>
      </c>
      <c r="D511" s="5">
        <v>15.1</v>
      </c>
      <c r="E511" s="9">
        <v>0</v>
      </c>
      <c r="F511" s="6">
        <f t="shared" si="25"/>
        <v>0</v>
      </c>
    </row>
    <row r="512" spans="1:6" ht="36" customHeight="1">
      <c r="A512" s="2">
        <v>453</v>
      </c>
      <c r="B512" s="3" t="s">
        <v>282</v>
      </c>
      <c r="C512" s="4" t="s">
        <v>18</v>
      </c>
      <c r="D512" s="5">
        <v>30.2</v>
      </c>
      <c r="E512" s="9">
        <v>0</v>
      </c>
      <c r="F512" s="6">
        <f t="shared" si="25"/>
        <v>0</v>
      </c>
    </row>
    <row r="513" spans="1:6" ht="36" customHeight="1">
      <c r="A513" s="2">
        <v>454</v>
      </c>
      <c r="B513" s="3" t="s">
        <v>283</v>
      </c>
      <c r="C513" s="4" t="s">
        <v>18</v>
      </c>
      <c r="D513" s="5">
        <v>30.8</v>
      </c>
      <c r="E513" s="9">
        <v>0</v>
      </c>
      <c r="F513" s="6">
        <f t="shared" si="25"/>
        <v>0</v>
      </c>
    </row>
    <row r="514" spans="1:6" ht="36" customHeight="1">
      <c r="A514" s="2">
        <v>455</v>
      </c>
      <c r="B514" s="3" t="s">
        <v>300</v>
      </c>
      <c r="C514" s="4" t="s">
        <v>18</v>
      </c>
      <c r="D514" s="5">
        <v>61.3</v>
      </c>
      <c r="E514" s="9">
        <v>0</v>
      </c>
      <c r="F514" s="6">
        <f t="shared" si="25"/>
        <v>0</v>
      </c>
    </row>
    <row r="515" spans="1:6" ht="36" customHeight="1">
      <c r="A515" s="2">
        <v>456</v>
      </c>
      <c r="B515" s="3" t="s">
        <v>301</v>
      </c>
      <c r="C515" s="4" t="s">
        <v>18</v>
      </c>
      <c r="D515" s="5">
        <v>61.3</v>
      </c>
      <c r="E515" s="9">
        <v>0</v>
      </c>
      <c r="F515" s="6">
        <f t="shared" si="25"/>
        <v>0</v>
      </c>
    </row>
    <row r="516" spans="1:6" ht="36" customHeight="1">
      <c r="A516" s="2">
        <v>457</v>
      </c>
      <c r="B516" s="3" t="s">
        <v>271</v>
      </c>
      <c r="C516" s="4" t="s">
        <v>18</v>
      </c>
      <c r="D516" s="5">
        <v>52.7</v>
      </c>
      <c r="E516" s="9">
        <v>0</v>
      </c>
      <c r="F516" s="6">
        <f t="shared" si="25"/>
        <v>0</v>
      </c>
    </row>
    <row r="517" spans="1:6" ht="36" customHeight="1">
      <c r="A517" s="2">
        <v>458</v>
      </c>
      <c r="B517" s="3" t="s">
        <v>304</v>
      </c>
      <c r="C517" s="4" t="s">
        <v>18</v>
      </c>
      <c r="D517" s="5">
        <v>8.6999999999999993</v>
      </c>
      <c r="E517" s="9">
        <v>0</v>
      </c>
      <c r="F517" s="6">
        <f t="shared" si="25"/>
        <v>0</v>
      </c>
    </row>
    <row r="518" spans="1:6" ht="36" customHeight="1">
      <c r="A518" s="2">
        <v>459</v>
      </c>
      <c r="B518" s="3" t="s">
        <v>305</v>
      </c>
      <c r="C518" s="4" t="s">
        <v>18</v>
      </c>
      <c r="D518" s="5">
        <v>11.7</v>
      </c>
      <c r="E518" s="9">
        <v>0</v>
      </c>
      <c r="F518" s="6">
        <f t="shared" si="25"/>
        <v>0</v>
      </c>
    </row>
    <row r="519" spans="1:6" ht="36" customHeight="1">
      <c r="A519" s="2">
        <v>460</v>
      </c>
      <c r="B519" s="3" t="s">
        <v>313</v>
      </c>
      <c r="C519" s="4" t="s">
        <v>18</v>
      </c>
      <c r="D519" s="5">
        <v>7.4</v>
      </c>
      <c r="E519" s="9">
        <v>0</v>
      </c>
      <c r="F519" s="6">
        <f t="shared" si="25"/>
        <v>0</v>
      </c>
    </row>
    <row r="520" spans="1:6" ht="36" customHeight="1">
      <c r="A520" s="2">
        <v>461</v>
      </c>
      <c r="B520" s="3" t="s">
        <v>325</v>
      </c>
      <c r="C520" s="4" t="s">
        <v>18</v>
      </c>
      <c r="D520" s="5">
        <v>22.4</v>
      </c>
      <c r="E520" s="9">
        <v>0</v>
      </c>
      <c r="F520" s="6">
        <f t="shared" si="25"/>
        <v>0</v>
      </c>
    </row>
    <row r="521" spans="1:6" ht="36" customHeight="1">
      <c r="A521" s="2">
        <v>462</v>
      </c>
      <c r="B521" s="3" t="s">
        <v>326</v>
      </c>
      <c r="C521" s="4" t="s">
        <v>18</v>
      </c>
      <c r="D521" s="5">
        <v>20.399999999999999</v>
      </c>
      <c r="E521" s="9">
        <v>0</v>
      </c>
      <c r="F521" s="6">
        <f t="shared" ref="F521:F547" si="26">ROUND(D521*E521,2)</f>
        <v>0</v>
      </c>
    </row>
    <row r="522" spans="1:6" ht="36" customHeight="1">
      <c r="A522" s="2">
        <v>463</v>
      </c>
      <c r="B522" s="3" t="s">
        <v>327</v>
      </c>
      <c r="C522" s="4" t="s">
        <v>18</v>
      </c>
      <c r="D522" s="5">
        <v>2.5</v>
      </c>
      <c r="E522" s="9">
        <v>0</v>
      </c>
      <c r="F522" s="6">
        <f t="shared" si="26"/>
        <v>0</v>
      </c>
    </row>
    <row r="523" spans="1:6" ht="36" customHeight="1">
      <c r="A523" s="2">
        <v>464</v>
      </c>
      <c r="B523" s="3" t="s">
        <v>328</v>
      </c>
      <c r="C523" s="4" t="s">
        <v>18</v>
      </c>
      <c r="D523" s="5">
        <v>1.9</v>
      </c>
      <c r="E523" s="9">
        <v>0</v>
      </c>
      <c r="F523" s="6">
        <f t="shared" si="26"/>
        <v>0</v>
      </c>
    </row>
    <row r="524" spans="1:6" ht="36" customHeight="1">
      <c r="A524" s="2">
        <v>465</v>
      </c>
      <c r="B524" s="3" t="s">
        <v>329</v>
      </c>
      <c r="C524" s="4" t="s">
        <v>18</v>
      </c>
      <c r="D524" s="5">
        <v>6.8</v>
      </c>
      <c r="E524" s="9">
        <v>0</v>
      </c>
      <c r="F524" s="6">
        <f t="shared" si="26"/>
        <v>0</v>
      </c>
    </row>
    <row r="525" spans="1:6" ht="36" customHeight="1">
      <c r="A525" s="2">
        <v>466</v>
      </c>
      <c r="B525" s="3" t="s">
        <v>318</v>
      </c>
      <c r="C525" s="4" t="s">
        <v>18</v>
      </c>
      <c r="D525" s="5">
        <v>0.3</v>
      </c>
      <c r="E525" s="9">
        <v>0</v>
      </c>
      <c r="F525" s="6">
        <f t="shared" si="26"/>
        <v>0</v>
      </c>
    </row>
    <row r="526" spans="1:6" ht="36" customHeight="1">
      <c r="A526" s="2">
        <v>467</v>
      </c>
      <c r="B526" s="3" t="s">
        <v>330</v>
      </c>
      <c r="C526" s="4" t="s">
        <v>18</v>
      </c>
      <c r="D526" s="5">
        <v>11.4</v>
      </c>
      <c r="E526" s="9">
        <v>0</v>
      </c>
      <c r="F526" s="6">
        <f t="shared" si="26"/>
        <v>0</v>
      </c>
    </row>
    <row r="527" spans="1:6" ht="36" customHeight="1">
      <c r="A527" s="2">
        <v>468</v>
      </c>
      <c r="B527" s="3" t="s">
        <v>276</v>
      </c>
      <c r="C527" s="4" t="s">
        <v>18</v>
      </c>
      <c r="D527" s="5">
        <v>4.8</v>
      </c>
      <c r="E527" s="9">
        <v>0</v>
      </c>
      <c r="F527" s="6">
        <f t="shared" si="26"/>
        <v>0</v>
      </c>
    </row>
    <row r="528" spans="1:6" ht="36" customHeight="1">
      <c r="A528" s="2">
        <v>469</v>
      </c>
      <c r="B528" s="3" t="s">
        <v>282</v>
      </c>
      <c r="C528" s="4" t="s">
        <v>18</v>
      </c>
      <c r="D528" s="5">
        <v>4.8</v>
      </c>
      <c r="E528" s="9">
        <v>0</v>
      </c>
      <c r="F528" s="6">
        <f t="shared" si="26"/>
        <v>0</v>
      </c>
    </row>
    <row r="529" spans="1:6" ht="36" customHeight="1">
      <c r="A529" s="2">
        <v>470</v>
      </c>
      <c r="B529" s="3" t="s">
        <v>271</v>
      </c>
      <c r="C529" s="4" t="s">
        <v>18</v>
      </c>
      <c r="D529" s="5">
        <v>4.4000000000000004</v>
      </c>
      <c r="E529" s="9">
        <v>0</v>
      </c>
      <c r="F529" s="6">
        <f t="shared" si="26"/>
        <v>0</v>
      </c>
    </row>
    <row r="530" spans="1:6" ht="36" customHeight="1">
      <c r="A530" s="2">
        <v>471</v>
      </c>
      <c r="B530" s="3" t="s">
        <v>305</v>
      </c>
      <c r="C530" s="4" t="s">
        <v>18</v>
      </c>
      <c r="D530" s="5">
        <v>33.1</v>
      </c>
      <c r="E530" s="9">
        <v>0</v>
      </c>
      <c r="F530" s="6">
        <f t="shared" si="26"/>
        <v>0</v>
      </c>
    </row>
    <row r="531" spans="1:6" ht="36" customHeight="1">
      <c r="A531" s="2">
        <v>472</v>
      </c>
      <c r="B531" s="3" t="s">
        <v>288</v>
      </c>
      <c r="C531" s="4" t="s">
        <v>18</v>
      </c>
      <c r="D531" s="5">
        <v>0.7</v>
      </c>
      <c r="E531" s="9">
        <v>0</v>
      </c>
      <c r="F531" s="6">
        <f t="shared" si="26"/>
        <v>0</v>
      </c>
    </row>
    <row r="532" spans="1:6" ht="36" customHeight="1">
      <c r="A532" s="2">
        <v>473</v>
      </c>
      <c r="B532" s="3" t="s">
        <v>331</v>
      </c>
      <c r="C532" s="4" t="s">
        <v>18</v>
      </c>
      <c r="D532" s="5">
        <v>0.7</v>
      </c>
      <c r="E532" s="9">
        <v>0</v>
      </c>
      <c r="F532" s="6">
        <f t="shared" si="26"/>
        <v>0</v>
      </c>
    </row>
    <row r="533" spans="1:6" ht="36" customHeight="1">
      <c r="A533" s="2">
        <v>474</v>
      </c>
      <c r="B533" s="3" t="s">
        <v>332</v>
      </c>
      <c r="C533" s="4" t="s">
        <v>18</v>
      </c>
      <c r="D533" s="5">
        <v>4.4000000000000004</v>
      </c>
      <c r="E533" s="9">
        <v>0</v>
      </c>
      <c r="F533" s="6">
        <f t="shared" si="26"/>
        <v>0</v>
      </c>
    </row>
    <row r="534" spans="1:6" ht="36" customHeight="1">
      <c r="A534" s="2">
        <v>475</v>
      </c>
      <c r="B534" s="3" t="s">
        <v>333</v>
      </c>
      <c r="C534" s="4" t="s">
        <v>18</v>
      </c>
      <c r="D534" s="5">
        <v>0.2</v>
      </c>
      <c r="E534" s="9">
        <v>0</v>
      </c>
      <c r="F534" s="6">
        <f t="shared" si="26"/>
        <v>0</v>
      </c>
    </row>
    <row r="535" spans="1:6" ht="36" customHeight="1">
      <c r="A535" s="2">
        <v>476</v>
      </c>
      <c r="B535" s="3" t="s">
        <v>330</v>
      </c>
      <c r="C535" s="4" t="s">
        <v>18</v>
      </c>
      <c r="D535" s="5">
        <v>25.3</v>
      </c>
      <c r="E535" s="9">
        <v>0</v>
      </c>
      <c r="F535" s="6">
        <f t="shared" si="26"/>
        <v>0</v>
      </c>
    </row>
    <row r="536" spans="1:6" ht="36" customHeight="1">
      <c r="A536" s="2">
        <v>477</v>
      </c>
      <c r="B536" s="3" t="s">
        <v>334</v>
      </c>
      <c r="C536" s="4" t="s">
        <v>18</v>
      </c>
      <c r="D536" s="5">
        <v>4.5</v>
      </c>
      <c r="E536" s="9">
        <v>0</v>
      </c>
      <c r="F536" s="6">
        <f t="shared" si="26"/>
        <v>0</v>
      </c>
    </row>
    <row r="537" spans="1:6" ht="36" customHeight="1">
      <c r="A537" s="2">
        <v>478</v>
      </c>
      <c r="B537" s="3" t="s">
        <v>335</v>
      </c>
      <c r="C537" s="4" t="s">
        <v>18</v>
      </c>
      <c r="D537" s="5">
        <v>0.4</v>
      </c>
      <c r="E537" s="9">
        <v>0</v>
      </c>
      <c r="F537" s="6">
        <f t="shared" si="26"/>
        <v>0</v>
      </c>
    </row>
    <row r="538" spans="1:6" ht="36" customHeight="1">
      <c r="A538" s="2">
        <v>479</v>
      </c>
      <c r="B538" s="3" t="s">
        <v>330</v>
      </c>
      <c r="C538" s="4" t="s">
        <v>18</v>
      </c>
      <c r="D538" s="5">
        <v>2.7</v>
      </c>
      <c r="E538" s="9">
        <v>0</v>
      </c>
      <c r="F538" s="6">
        <f t="shared" si="26"/>
        <v>0</v>
      </c>
    </row>
    <row r="539" spans="1:6" ht="36" customHeight="1">
      <c r="A539" s="2">
        <v>480</v>
      </c>
      <c r="B539" s="3" t="s">
        <v>277</v>
      </c>
      <c r="C539" s="4" t="s">
        <v>18</v>
      </c>
      <c r="D539" s="5">
        <v>50.2</v>
      </c>
      <c r="E539" s="9">
        <v>0</v>
      </c>
      <c r="F539" s="6">
        <f t="shared" si="26"/>
        <v>0</v>
      </c>
    </row>
    <row r="540" spans="1:6" ht="36" customHeight="1">
      <c r="A540" s="2">
        <v>481</v>
      </c>
      <c r="B540" s="3" t="s">
        <v>283</v>
      </c>
      <c r="C540" s="4" t="s">
        <v>18</v>
      </c>
      <c r="D540" s="5">
        <v>0.1</v>
      </c>
      <c r="E540" s="9">
        <v>0</v>
      </c>
      <c r="F540" s="6">
        <f t="shared" si="26"/>
        <v>0</v>
      </c>
    </row>
    <row r="541" spans="1:6" ht="36" customHeight="1">
      <c r="A541" s="2">
        <v>482</v>
      </c>
      <c r="B541" s="3" t="s">
        <v>292</v>
      </c>
      <c r="C541" s="4" t="s">
        <v>18</v>
      </c>
      <c r="D541" s="5">
        <v>50.1</v>
      </c>
      <c r="E541" s="9">
        <v>0</v>
      </c>
      <c r="F541" s="6">
        <f t="shared" si="26"/>
        <v>0</v>
      </c>
    </row>
    <row r="542" spans="1:6" ht="36" customHeight="1">
      <c r="A542" s="2">
        <v>483</v>
      </c>
      <c r="B542" s="3" t="s">
        <v>275</v>
      </c>
      <c r="C542" s="4" t="s">
        <v>18</v>
      </c>
      <c r="D542" s="5">
        <v>7.2</v>
      </c>
      <c r="E542" s="9">
        <v>0</v>
      </c>
      <c r="F542" s="6">
        <f t="shared" si="26"/>
        <v>0</v>
      </c>
    </row>
    <row r="543" spans="1:6" ht="36" customHeight="1">
      <c r="A543" s="2">
        <v>484</v>
      </c>
      <c r="B543" s="3" t="s">
        <v>279</v>
      </c>
      <c r="C543" s="4" t="s">
        <v>18</v>
      </c>
      <c r="D543" s="5">
        <v>7.2</v>
      </c>
      <c r="E543" s="9">
        <v>0</v>
      </c>
      <c r="F543" s="6">
        <f t="shared" si="26"/>
        <v>0</v>
      </c>
    </row>
    <row r="544" spans="1:6" ht="36" customHeight="1">
      <c r="A544" s="2">
        <v>485</v>
      </c>
      <c r="B544" s="3" t="s">
        <v>305</v>
      </c>
      <c r="C544" s="4" t="s">
        <v>18</v>
      </c>
      <c r="D544" s="5">
        <v>27.9</v>
      </c>
      <c r="E544" s="9">
        <v>0</v>
      </c>
      <c r="F544" s="6">
        <f t="shared" si="26"/>
        <v>0</v>
      </c>
    </row>
    <row r="545" spans="1:6" ht="36" customHeight="1">
      <c r="A545" s="2">
        <v>486</v>
      </c>
      <c r="B545" s="3" t="s">
        <v>336</v>
      </c>
      <c r="C545" s="4" t="s">
        <v>18</v>
      </c>
      <c r="D545" s="5">
        <v>27.9</v>
      </c>
      <c r="E545" s="9">
        <v>0</v>
      </c>
      <c r="F545" s="6">
        <f t="shared" si="26"/>
        <v>0</v>
      </c>
    </row>
    <row r="546" spans="1:6" ht="36" customHeight="1">
      <c r="A546" s="2">
        <v>487</v>
      </c>
      <c r="B546" s="3" t="s">
        <v>285</v>
      </c>
      <c r="C546" s="4" t="s">
        <v>18</v>
      </c>
      <c r="D546" s="5">
        <v>8.3000000000000007</v>
      </c>
      <c r="E546" s="9">
        <v>0</v>
      </c>
      <c r="F546" s="6">
        <f t="shared" si="26"/>
        <v>0</v>
      </c>
    </row>
    <row r="547" spans="1:6" ht="36" customHeight="1">
      <c r="A547" s="2">
        <v>488</v>
      </c>
      <c r="B547" s="3" t="s">
        <v>286</v>
      </c>
      <c r="C547" s="4" t="s">
        <v>18</v>
      </c>
      <c r="D547" s="5">
        <v>8.3000000000000007</v>
      </c>
      <c r="E547" s="9">
        <v>0</v>
      </c>
      <c r="F547" s="6">
        <f t="shared" si="26"/>
        <v>0</v>
      </c>
    </row>
    <row r="548" spans="1:6" ht="22.95" customHeight="1">
      <c r="A548" s="19" t="s">
        <v>1826</v>
      </c>
      <c r="B548" s="20"/>
      <c r="C548" s="21"/>
      <c r="D548" s="22"/>
      <c r="E548" s="23"/>
      <c r="F548" s="7">
        <f>ROUND(SUM(F393:F547),2)</f>
        <v>0</v>
      </c>
    </row>
    <row r="549" spans="1:6" ht="24" customHeight="1">
      <c r="A549" s="10" t="s">
        <v>1827</v>
      </c>
      <c r="B549" s="11"/>
      <c r="C549" s="11"/>
      <c r="D549" s="12"/>
      <c r="E549" s="13"/>
      <c r="F549" s="13"/>
    </row>
    <row r="550" spans="1:6" ht="36" customHeight="1">
      <c r="A550" s="2">
        <v>489</v>
      </c>
      <c r="B550" s="3" t="s">
        <v>337</v>
      </c>
      <c r="C550" s="4" t="s">
        <v>37</v>
      </c>
      <c r="D550" s="5">
        <v>8</v>
      </c>
      <c r="E550" s="9">
        <v>0</v>
      </c>
      <c r="F550" s="6">
        <f t="shared" ref="F550:F581" si="27">ROUND(D550*E550,2)</f>
        <v>0</v>
      </c>
    </row>
    <row r="551" spans="1:6" ht="36" customHeight="1">
      <c r="A551" s="2">
        <v>490</v>
      </c>
      <c r="B551" s="3" t="s">
        <v>338</v>
      </c>
      <c r="C551" s="4" t="s">
        <v>37</v>
      </c>
      <c r="D551" s="5">
        <v>8</v>
      </c>
      <c r="E551" s="9">
        <v>0</v>
      </c>
      <c r="F551" s="6">
        <f t="shared" si="27"/>
        <v>0</v>
      </c>
    </row>
    <row r="552" spans="1:6" ht="36" customHeight="1">
      <c r="A552" s="2">
        <v>491</v>
      </c>
      <c r="B552" s="3" t="s">
        <v>339</v>
      </c>
      <c r="C552" s="4" t="s">
        <v>37</v>
      </c>
      <c r="D552" s="5">
        <v>1</v>
      </c>
      <c r="E552" s="9">
        <v>0</v>
      </c>
      <c r="F552" s="6">
        <f t="shared" si="27"/>
        <v>0</v>
      </c>
    </row>
    <row r="553" spans="1:6" ht="36" customHeight="1">
      <c r="A553" s="2">
        <v>492</v>
      </c>
      <c r="B553" s="3" t="s">
        <v>340</v>
      </c>
      <c r="C553" s="4" t="s">
        <v>37</v>
      </c>
      <c r="D553" s="5">
        <v>1</v>
      </c>
      <c r="E553" s="9">
        <v>0</v>
      </c>
      <c r="F553" s="6">
        <f t="shared" si="27"/>
        <v>0</v>
      </c>
    </row>
    <row r="554" spans="1:6" ht="36" customHeight="1">
      <c r="A554" s="2">
        <v>493</v>
      </c>
      <c r="B554" s="3" t="s">
        <v>341</v>
      </c>
      <c r="C554" s="4" t="s">
        <v>37</v>
      </c>
      <c r="D554" s="5">
        <v>1</v>
      </c>
      <c r="E554" s="9">
        <v>0</v>
      </c>
      <c r="F554" s="6">
        <f t="shared" si="27"/>
        <v>0</v>
      </c>
    </row>
    <row r="555" spans="1:6" ht="36" customHeight="1">
      <c r="A555" s="2">
        <v>494</v>
      </c>
      <c r="B555" s="3" t="s">
        <v>342</v>
      </c>
      <c r="C555" s="4" t="s">
        <v>37</v>
      </c>
      <c r="D555" s="5">
        <v>1</v>
      </c>
      <c r="E555" s="9">
        <v>0</v>
      </c>
      <c r="F555" s="6">
        <f t="shared" si="27"/>
        <v>0</v>
      </c>
    </row>
    <row r="556" spans="1:6" ht="36" customHeight="1">
      <c r="A556" s="2">
        <v>495</v>
      </c>
      <c r="B556" s="3" t="s">
        <v>343</v>
      </c>
      <c r="C556" s="4" t="s">
        <v>37</v>
      </c>
      <c r="D556" s="5">
        <v>16</v>
      </c>
      <c r="E556" s="9">
        <v>0</v>
      </c>
      <c r="F556" s="6">
        <f t="shared" si="27"/>
        <v>0</v>
      </c>
    </row>
    <row r="557" spans="1:6" ht="36" customHeight="1">
      <c r="A557" s="2">
        <v>496</v>
      </c>
      <c r="B557" s="3" t="s">
        <v>344</v>
      </c>
      <c r="C557" s="4" t="s">
        <v>37</v>
      </c>
      <c r="D557" s="5">
        <v>16</v>
      </c>
      <c r="E557" s="9">
        <v>0</v>
      </c>
      <c r="F557" s="6">
        <f t="shared" si="27"/>
        <v>0</v>
      </c>
    </row>
    <row r="558" spans="1:6" ht="36" customHeight="1">
      <c r="A558" s="2">
        <v>497</v>
      </c>
      <c r="B558" s="3" t="s">
        <v>337</v>
      </c>
      <c r="C558" s="4" t="s">
        <v>37</v>
      </c>
      <c r="D558" s="5">
        <v>8</v>
      </c>
      <c r="E558" s="9">
        <v>0</v>
      </c>
      <c r="F558" s="6">
        <f t="shared" si="27"/>
        <v>0</v>
      </c>
    </row>
    <row r="559" spans="1:6" ht="36" customHeight="1">
      <c r="A559" s="2">
        <v>498</v>
      </c>
      <c r="B559" s="3" t="s">
        <v>338</v>
      </c>
      <c r="C559" s="4" t="s">
        <v>37</v>
      </c>
      <c r="D559" s="5">
        <v>8</v>
      </c>
      <c r="E559" s="9">
        <v>0</v>
      </c>
      <c r="F559" s="6">
        <f t="shared" si="27"/>
        <v>0</v>
      </c>
    </row>
    <row r="560" spans="1:6" ht="36" customHeight="1">
      <c r="A560" s="2">
        <v>499</v>
      </c>
      <c r="B560" s="3" t="s">
        <v>345</v>
      </c>
      <c r="C560" s="4" t="s">
        <v>37</v>
      </c>
      <c r="D560" s="5">
        <v>1</v>
      </c>
      <c r="E560" s="9">
        <v>0</v>
      </c>
      <c r="F560" s="6">
        <f t="shared" si="27"/>
        <v>0</v>
      </c>
    </row>
    <row r="561" spans="1:6" ht="36" customHeight="1">
      <c r="A561" s="2">
        <v>500</v>
      </c>
      <c r="B561" s="3" t="s">
        <v>346</v>
      </c>
      <c r="C561" s="4" t="s">
        <v>37</v>
      </c>
      <c r="D561" s="5">
        <v>1</v>
      </c>
      <c r="E561" s="9">
        <v>0</v>
      </c>
      <c r="F561" s="6">
        <f t="shared" si="27"/>
        <v>0</v>
      </c>
    </row>
    <row r="562" spans="1:6" ht="36" customHeight="1">
      <c r="A562" s="2">
        <v>501</v>
      </c>
      <c r="B562" s="3" t="s">
        <v>341</v>
      </c>
      <c r="C562" s="4" t="s">
        <v>37</v>
      </c>
      <c r="D562" s="5">
        <v>1</v>
      </c>
      <c r="E562" s="9">
        <v>0</v>
      </c>
      <c r="F562" s="6">
        <f t="shared" si="27"/>
        <v>0</v>
      </c>
    </row>
    <row r="563" spans="1:6" ht="36" customHeight="1">
      <c r="A563" s="2">
        <v>502</v>
      </c>
      <c r="B563" s="3" t="s">
        <v>347</v>
      </c>
      <c r="C563" s="4" t="s">
        <v>37</v>
      </c>
      <c r="D563" s="5">
        <v>1</v>
      </c>
      <c r="E563" s="9">
        <v>0</v>
      </c>
      <c r="F563" s="6">
        <f t="shared" si="27"/>
        <v>0</v>
      </c>
    </row>
    <row r="564" spans="1:6" ht="36" customHeight="1">
      <c r="A564" s="2">
        <v>503</v>
      </c>
      <c r="B564" s="3" t="s">
        <v>348</v>
      </c>
      <c r="C564" s="4" t="s">
        <v>37</v>
      </c>
      <c r="D564" s="5">
        <v>16</v>
      </c>
      <c r="E564" s="9">
        <v>0</v>
      </c>
      <c r="F564" s="6">
        <f t="shared" si="27"/>
        <v>0</v>
      </c>
    </row>
    <row r="565" spans="1:6" ht="36" customHeight="1">
      <c r="A565" s="2">
        <v>504</v>
      </c>
      <c r="B565" s="3" t="s">
        <v>349</v>
      </c>
      <c r="C565" s="4" t="s">
        <v>37</v>
      </c>
      <c r="D565" s="5">
        <v>16</v>
      </c>
      <c r="E565" s="9">
        <v>0</v>
      </c>
      <c r="F565" s="6">
        <f t="shared" si="27"/>
        <v>0</v>
      </c>
    </row>
    <row r="566" spans="1:6" ht="36" customHeight="1">
      <c r="A566" s="2">
        <v>505</v>
      </c>
      <c r="B566" s="3" t="s">
        <v>337</v>
      </c>
      <c r="C566" s="4" t="s">
        <v>37</v>
      </c>
      <c r="D566" s="5">
        <v>30</v>
      </c>
      <c r="E566" s="9">
        <v>0</v>
      </c>
      <c r="F566" s="6">
        <f t="shared" si="27"/>
        <v>0</v>
      </c>
    </row>
    <row r="567" spans="1:6" ht="36" customHeight="1">
      <c r="A567" s="2">
        <v>506</v>
      </c>
      <c r="B567" s="3" t="s">
        <v>338</v>
      </c>
      <c r="C567" s="4" t="s">
        <v>37</v>
      </c>
      <c r="D567" s="5">
        <v>30</v>
      </c>
      <c r="E567" s="9">
        <v>0</v>
      </c>
      <c r="F567" s="6">
        <f t="shared" si="27"/>
        <v>0</v>
      </c>
    </row>
    <row r="568" spans="1:6" ht="36" customHeight="1">
      <c r="A568" s="2">
        <v>507</v>
      </c>
      <c r="B568" s="3" t="s">
        <v>350</v>
      </c>
      <c r="C568" s="4" t="s">
        <v>37</v>
      </c>
      <c r="D568" s="5">
        <v>1</v>
      </c>
      <c r="E568" s="9">
        <v>0</v>
      </c>
      <c r="F568" s="6">
        <f t="shared" si="27"/>
        <v>0</v>
      </c>
    </row>
    <row r="569" spans="1:6" ht="36" customHeight="1">
      <c r="A569" s="2">
        <v>508</v>
      </c>
      <c r="B569" s="3" t="s">
        <v>351</v>
      </c>
      <c r="C569" s="4" t="s">
        <v>37</v>
      </c>
      <c r="D569" s="5">
        <v>1</v>
      </c>
      <c r="E569" s="9">
        <v>0</v>
      </c>
      <c r="F569" s="6">
        <f t="shared" si="27"/>
        <v>0</v>
      </c>
    </row>
    <row r="570" spans="1:6" ht="36" customHeight="1">
      <c r="A570" s="2">
        <v>509</v>
      </c>
      <c r="B570" s="3" t="s">
        <v>352</v>
      </c>
      <c r="C570" s="4" t="s">
        <v>37</v>
      </c>
      <c r="D570" s="5">
        <v>1</v>
      </c>
      <c r="E570" s="9">
        <v>0</v>
      </c>
      <c r="F570" s="6">
        <f t="shared" si="27"/>
        <v>0</v>
      </c>
    </row>
    <row r="571" spans="1:6" ht="36" customHeight="1">
      <c r="A571" s="2">
        <v>510</v>
      </c>
      <c r="B571" s="3" t="s">
        <v>353</v>
      </c>
      <c r="C571" s="4" t="s">
        <v>37</v>
      </c>
      <c r="D571" s="5">
        <v>1</v>
      </c>
      <c r="E571" s="9">
        <v>0</v>
      </c>
      <c r="F571" s="6">
        <f t="shared" si="27"/>
        <v>0</v>
      </c>
    </row>
    <row r="572" spans="1:6" ht="36" customHeight="1">
      <c r="A572" s="2">
        <v>511</v>
      </c>
      <c r="B572" s="3" t="s">
        <v>348</v>
      </c>
      <c r="C572" s="4" t="s">
        <v>37</v>
      </c>
      <c r="D572" s="5">
        <v>20</v>
      </c>
      <c r="E572" s="9">
        <v>0</v>
      </c>
      <c r="F572" s="6">
        <f t="shared" si="27"/>
        <v>0</v>
      </c>
    </row>
    <row r="573" spans="1:6" ht="36" customHeight="1">
      <c r="A573" s="2">
        <v>512</v>
      </c>
      <c r="B573" s="3" t="s">
        <v>354</v>
      </c>
      <c r="C573" s="4" t="s">
        <v>37</v>
      </c>
      <c r="D573" s="5">
        <v>22</v>
      </c>
      <c r="E573" s="9">
        <v>0</v>
      </c>
      <c r="F573" s="6">
        <f t="shared" si="27"/>
        <v>0</v>
      </c>
    </row>
    <row r="574" spans="1:6" ht="36" customHeight="1">
      <c r="A574" s="2">
        <v>513</v>
      </c>
      <c r="B574" s="3" t="s">
        <v>349</v>
      </c>
      <c r="C574" s="4" t="s">
        <v>37</v>
      </c>
      <c r="D574" s="5">
        <v>20</v>
      </c>
      <c r="E574" s="9">
        <v>0</v>
      </c>
      <c r="F574" s="6">
        <f t="shared" si="27"/>
        <v>0</v>
      </c>
    </row>
    <row r="575" spans="1:6" ht="36" customHeight="1">
      <c r="A575" s="2">
        <v>514</v>
      </c>
      <c r="B575" s="3" t="s">
        <v>355</v>
      </c>
      <c r="C575" s="4" t="s">
        <v>37</v>
      </c>
      <c r="D575" s="5">
        <v>22</v>
      </c>
      <c r="E575" s="9">
        <v>0</v>
      </c>
      <c r="F575" s="6">
        <f t="shared" si="27"/>
        <v>0</v>
      </c>
    </row>
    <row r="576" spans="1:6" ht="36" customHeight="1">
      <c r="A576" s="2">
        <v>515</v>
      </c>
      <c r="B576" s="3" t="s">
        <v>337</v>
      </c>
      <c r="C576" s="4" t="s">
        <v>37</v>
      </c>
      <c r="D576" s="5">
        <v>6</v>
      </c>
      <c r="E576" s="9">
        <v>0</v>
      </c>
      <c r="F576" s="6">
        <f t="shared" si="27"/>
        <v>0</v>
      </c>
    </row>
    <row r="577" spans="1:6" ht="36" customHeight="1">
      <c r="A577" s="2">
        <v>516</v>
      </c>
      <c r="B577" s="3" t="s">
        <v>356</v>
      </c>
      <c r="C577" s="4" t="s">
        <v>37</v>
      </c>
      <c r="D577" s="5">
        <v>6</v>
      </c>
      <c r="E577" s="9">
        <v>0</v>
      </c>
      <c r="F577" s="6">
        <f t="shared" si="27"/>
        <v>0</v>
      </c>
    </row>
    <row r="578" spans="1:6" ht="36" customHeight="1">
      <c r="A578" s="2">
        <v>517</v>
      </c>
      <c r="B578" s="3" t="s">
        <v>345</v>
      </c>
      <c r="C578" s="4" t="s">
        <v>37</v>
      </c>
      <c r="D578" s="5">
        <v>1</v>
      </c>
      <c r="E578" s="9">
        <v>0</v>
      </c>
      <c r="F578" s="6">
        <f t="shared" si="27"/>
        <v>0</v>
      </c>
    </row>
    <row r="579" spans="1:6" ht="36" customHeight="1">
      <c r="A579" s="2">
        <v>518</v>
      </c>
      <c r="B579" s="3" t="s">
        <v>357</v>
      </c>
      <c r="C579" s="4" t="s">
        <v>37</v>
      </c>
      <c r="D579" s="5">
        <v>1</v>
      </c>
      <c r="E579" s="9">
        <v>0</v>
      </c>
      <c r="F579" s="6">
        <f t="shared" si="27"/>
        <v>0</v>
      </c>
    </row>
    <row r="580" spans="1:6" ht="36" customHeight="1">
      <c r="A580" s="2">
        <v>519</v>
      </c>
      <c r="B580" s="3" t="s">
        <v>358</v>
      </c>
      <c r="C580" s="4" t="s">
        <v>37</v>
      </c>
      <c r="D580" s="5">
        <v>1</v>
      </c>
      <c r="E580" s="9">
        <v>0</v>
      </c>
      <c r="F580" s="6">
        <f t="shared" si="27"/>
        <v>0</v>
      </c>
    </row>
    <row r="581" spans="1:6" ht="36" customHeight="1">
      <c r="A581" s="2">
        <v>520</v>
      </c>
      <c r="B581" s="3" t="s">
        <v>359</v>
      </c>
      <c r="C581" s="4" t="s">
        <v>37</v>
      </c>
      <c r="D581" s="5">
        <v>1</v>
      </c>
      <c r="E581" s="9">
        <v>0</v>
      </c>
      <c r="F581" s="6">
        <f t="shared" si="27"/>
        <v>0</v>
      </c>
    </row>
    <row r="582" spans="1:6" ht="36" customHeight="1">
      <c r="A582" s="2">
        <v>521</v>
      </c>
      <c r="B582" s="3" t="s">
        <v>360</v>
      </c>
      <c r="C582" s="4" t="s">
        <v>37</v>
      </c>
      <c r="D582" s="5">
        <v>14</v>
      </c>
      <c r="E582" s="9">
        <v>0</v>
      </c>
      <c r="F582" s="6">
        <f t="shared" ref="F582:F613" si="28">ROUND(D582*E582,2)</f>
        <v>0</v>
      </c>
    </row>
    <row r="583" spans="1:6" ht="36" customHeight="1">
      <c r="A583" s="2">
        <v>522</v>
      </c>
      <c r="B583" s="3" t="s">
        <v>348</v>
      </c>
      <c r="C583" s="4" t="s">
        <v>37</v>
      </c>
      <c r="D583" s="5">
        <v>14</v>
      </c>
      <c r="E583" s="9">
        <v>0</v>
      </c>
      <c r="F583" s="6">
        <f t="shared" si="28"/>
        <v>0</v>
      </c>
    </row>
    <row r="584" spans="1:6" ht="36" customHeight="1">
      <c r="A584" s="2">
        <v>523</v>
      </c>
      <c r="B584" s="3" t="s">
        <v>361</v>
      </c>
      <c r="C584" s="4" t="s">
        <v>37</v>
      </c>
      <c r="D584" s="5">
        <v>2</v>
      </c>
      <c r="E584" s="9">
        <v>0</v>
      </c>
      <c r="F584" s="6">
        <f t="shared" si="28"/>
        <v>0</v>
      </c>
    </row>
    <row r="585" spans="1:6" ht="36" customHeight="1">
      <c r="A585" s="2">
        <v>524</v>
      </c>
      <c r="B585" s="3" t="s">
        <v>362</v>
      </c>
      <c r="C585" s="4" t="s">
        <v>37</v>
      </c>
      <c r="D585" s="5">
        <v>12</v>
      </c>
      <c r="E585" s="9">
        <v>0</v>
      </c>
      <c r="F585" s="6">
        <f t="shared" si="28"/>
        <v>0</v>
      </c>
    </row>
    <row r="586" spans="1:6" ht="36" customHeight="1">
      <c r="A586" s="2">
        <v>525</v>
      </c>
      <c r="B586" s="3" t="s">
        <v>363</v>
      </c>
      <c r="C586" s="4" t="s">
        <v>37</v>
      </c>
      <c r="D586" s="5">
        <v>14</v>
      </c>
      <c r="E586" s="9">
        <v>0</v>
      </c>
      <c r="F586" s="6">
        <f t="shared" si="28"/>
        <v>0</v>
      </c>
    </row>
    <row r="587" spans="1:6" ht="36" customHeight="1">
      <c r="A587" s="2">
        <v>526</v>
      </c>
      <c r="B587" s="3" t="s">
        <v>364</v>
      </c>
      <c r="C587" s="4" t="s">
        <v>37</v>
      </c>
      <c r="D587" s="5">
        <v>1</v>
      </c>
      <c r="E587" s="9">
        <v>0</v>
      </c>
      <c r="F587" s="6">
        <f t="shared" si="28"/>
        <v>0</v>
      </c>
    </row>
    <row r="588" spans="1:6" ht="36" customHeight="1">
      <c r="A588" s="2">
        <v>527</v>
      </c>
      <c r="B588" s="3" t="s">
        <v>365</v>
      </c>
      <c r="C588" s="4" t="s">
        <v>37</v>
      </c>
      <c r="D588" s="5">
        <v>1</v>
      </c>
      <c r="E588" s="9">
        <v>0</v>
      </c>
      <c r="F588" s="6">
        <f t="shared" si="28"/>
        <v>0</v>
      </c>
    </row>
    <row r="589" spans="1:6" ht="36" customHeight="1">
      <c r="A589" s="2">
        <v>528</v>
      </c>
      <c r="B589" s="3" t="s">
        <v>345</v>
      </c>
      <c r="C589" s="4" t="s">
        <v>37</v>
      </c>
      <c r="D589" s="5">
        <v>1</v>
      </c>
      <c r="E589" s="9">
        <v>0</v>
      </c>
      <c r="F589" s="6">
        <f t="shared" si="28"/>
        <v>0</v>
      </c>
    </row>
    <row r="590" spans="1:6" ht="36" customHeight="1">
      <c r="A590" s="2">
        <v>529</v>
      </c>
      <c r="B590" s="3" t="s">
        <v>346</v>
      </c>
      <c r="C590" s="4" t="s">
        <v>37</v>
      </c>
      <c r="D590" s="5">
        <v>1</v>
      </c>
      <c r="E590" s="9">
        <v>0</v>
      </c>
      <c r="F590" s="6">
        <f t="shared" si="28"/>
        <v>0</v>
      </c>
    </row>
    <row r="591" spans="1:6" ht="36" customHeight="1">
      <c r="A591" s="2">
        <v>530</v>
      </c>
      <c r="B591" s="3" t="s">
        <v>341</v>
      </c>
      <c r="C591" s="4" t="s">
        <v>37</v>
      </c>
      <c r="D591" s="5">
        <v>1</v>
      </c>
      <c r="E591" s="9">
        <v>0</v>
      </c>
      <c r="F591" s="6">
        <f t="shared" si="28"/>
        <v>0</v>
      </c>
    </row>
    <row r="592" spans="1:6" ht="36" customHeight="1">
      <c r="A592" s="2">
        <v>531</v>
      </c>
      <c r="B592" s="3" t="s">
        <v>347</v>
      </c>
      <c r="C592" s="4" t="s">
        <v>37</v>
      </c>
      <c r="D592" s="5">
        <v>1</v>
      </c>
      <c r="E592" s="9">
        <v>0</v>
      </c>
      <c r="F592" s="6">
        <f t="shared" si="28"/>
        <v>0</v>
      </c>
    </row>
    <row r="593" spans="1:6" ht="36" customHeight="1">
      <c r="A593" s="2">
        <v>532</v>
      </c>
      <c r="B593" s="3" t="s">
        <v>360</v>
      </c>
      <c r="C593" s="4" t="s">
        <v>37</v>
      </c>
      <c r="D593" s="5">
        <v>197</v>
      </c>
      <c r="E593" s="9">
        <v>0</v>
      </c>
      <c r="F593" s="6">
        <f t="shared" si="28"/>
        <v>0</v>
      </c>
    </row>
    <row r="594" spans="1:6" ht="36" customHeight="1">
      <c r="A594" s="2">
        <v>533</v>
      </c>
      <c r="B594" s="3" t="s">
        <v>348</v>
      </c>
      <c r="C594" s="4" t="s">
        <v>37</v>
      </c>
      <c r="D594" s="5">
        <v>81</v>
      </c>
      <c r="E594" s="9">
        <v>0</v>
      </c>
      <c r="F594" s="6">
        <f t="shared" si="28"/>
        <v>0</v>
      </c>
    </row>
    <row r="595" spans="1:6" ht="36" customHeight="1">
      <c r="A595" s="2">
        <v>534</v>
      </c>
      <c r="B595" s="3" t="s">
        <v>361</v>
      </c>
      <c r="C595" s="4" t="s">
        <v>37</v>
      </c>
      <c r="D595" s="5">
        <v>147</v>
      </c>
      <c r="E595" s="9">
        <v>0</v>
      </c>
      <c r="F595" s="6">
        <f t="shared" si="28"/>
        <v>0</v>
      </c>
    </row>
    <row r="596" spans="1:6" ht="36" customHeight="1">
      <c r="A596" s="2">
        <v>535</v>
      </c>
      <c r="B596" s="3" t="s">
        <v>362</v>
      </c>
      <c r="C596" s="4" t="s">
        <v>37</v>
      </c>
      <c r="D596" s="5">
        <v>50</v>
      </c>
      <c r="E596" s="9">
        <v>0</v>
      </c>
      <c r="F596" s="6">
        <f t="shared" si="28"/>
        <v>0</v>
      </c>
    </row>
    <row r="597" spans="1:6" ht="36" customHeight="1">
      <c r="A597" s="2">
        <v>536</v>
      </c>
      <c r="B597" s="3" t="s">
        <v>366</v>
      </c>
      <c r="C597" s="4" t="s">
        <v>37</v>
      </c>
      <c r="D597" s="5">
        <v>63</v>
      </c>
      <c r="E597" s="9">
        <v>0</v>
      </c>
      <c r="F597" s="6">
        <f t="shared" si="28"/>
        <v>0</v>
      </c>
    </row>
    <row r="598" spans="1:6" ht="36" customHeight="1">
      <c r="A598" s="2">
        <v>537</v>
      </c>
      <c r="B598" s="3" t="s">
        <v>367</v>
      </c>
      <c r="C598" s="4" t="s">
        <v>37</v>
      </c>
      <c r="D598" s="5">
        <v>18</v>
      </c>
      <c r="E598" s="9">
        <v>0</v>
      </c>
      <c r="F598" s="6">
        <f t="shared" si="28"/>
        <v>0</v>
      </c>
    </row>
    <row r="599" spans="1:6" ht="36" customHeight="1">
      <c r="A599" s="2">
        <v>538</v>
      </c>
      <c r="B599" s="3" t="s">
        <v>337</v>
      </c>
      <c r="C599" s="4" t="s">
        <v>37</v>
      </c>
      <c r="D599" s="5">
        <v>13</v>
      </c>
      <c r="E599" s="9">
        <v>0</v>
      </c>
      <c r="F599" s="6">
        <f t="shared" si="28"/>
        <v>0</v>
      </c>
    </row>
    <row r="600" spans="1:6" ht="36" customHeight="1">
      <c r="A600" s="2">
        <v>539</v>
      </c>
      <c r="B600" s="3" t="s">
        <v>338</v>
      </c>
      <c r="C600" s="4" t="s">
        <v>37</v>
      </c>
      <c r="D600" s="5">
        <v>13</v>
      </c>
      <c r="E600" s="9">
        <v>0</v>
      </c>
      <c r="F600" s="6">
        <f t="shared" si="28"/>
        <v>0</v>
      </c>
    </row>
    <row r="601" spans="1:6" ht="36" customHeight="1">
      <c r="A601" s="2">
        <v>540</v>
      </c>
      <c r="B601" s="3" t="s">
        <v>350</v>
      </c>
      <c r="C601" s="4" t="s">
        <v>37</v>
      </c>
      <c r="D601" s="5">
        <v>1</v>
      </c>
      <c r="E601" s="9">
        <v>0</v>
      </c>
      <c r="F601" s="6">
        <f t="shared" si="28"/>
        <v>0</v>
      </c>
    </row>
    <row r="602" spans="1:6" ht="36" customHeight="1">
      <c r="A602" s="2">
        <v>541</v>
      </c>
      <c r="B602" s="3" t="s">
        <v>368</v>
      </c>
      <c r="C602" s="4" t="s">
        <v>37</v>
      </c>
      <c r="D602" s="5">
        <v>1</v>
      </c>
      <c r="E602" s="9">
        <v>0</v>
      </c>
      <c r="F602" s="6">
        <f t="shared" si="28"/>
        <v>0</v>
      </c>
    </row>
    <row r="603" spans="1:6" ht="36" customHeight="1">
      <c r="A603" s="2">
        <v>542</v>
      </c>
      <c r="B603" s="3" t="s">
        <v>352</v>
      </c>
      <c r="C603" s="4" t="s">
        <v>37</v>
      </c>
      <c r="D603" s="5">
        <v>1</v>
      </c>
      <c r="E603" s="9">
        <v>0</v>
      </c>
      <c r="F603" s="6">
        <f t="shared" si="28"/>
        <v>0</v>
      </c>
    </row>
    <row r="604" spans="1:6" ht="36" customHeight="1">
      <c r="A604" s="2">
        <v>543</v>
      </c>
      <c r="B604" s="3" t="s">
        <v>369</v>
      </c>
      <c r="C604" s="4" t="s">
        <v>37</v>
      </c>
      <c r="D604" s="5">
        <v>1</v>
      </c>
      <c r="E604" s="9">
        <v>0</v>
      </c>
      <c r="F604" s="6">
        <f t="shared" si="28"/>
        <v>0</v>
      </c>
    </row>
    <row r="605" spans="1:6" ht="36" customHeight="1">
      <c r="A605" s="2">
        <v>544</v>
      </c>
      <c r="B605" s="3" t="s">
        <v>360</v>
      </c>
      <c r="C605" s="4" t="s">
        <v>37</v>
      </c>
      <c r="D605" s="5">
        <v>61</v>
      </c>
      <c r="E605" s="9">
        <v>0</v>
      </c>
      <c r="F605" s="6">
        <f t="shared" si="28"/>
        <v>0</v>
      </c>
    </row>
    <row r="606" spans="1:6" ht="36" customHeight="1">
      <c r="A606" s="2">
        <v>545</v>
      </c>
      <c r="B606" s="3" t="s">
        <v>348</v>
      </c>
      <c r="C606" s="4" t="s">
        <v>37</v>
      </c>
      <c r="D606" s="5">
        <v>16</v>
      </c>
      <c r="E606" s="9">
        <v>0</v>
      </c>
      <c r="F606" s="6">
        <f t="shared" si="28"/>
        <v>0</v>
      </c>
    </row>
    <row r="607" spans="1:6" ht="36" customHeight="1">
      <c r="A607" s="2">
        <v>546</v>
      </c>
      <c r="B607" s="3" t="s">
        <v>361</v>
      </c>
      <c r="C607" s="4" t="s">
        <v>37</v>
      </c>
      <c r="D607" s="5">
        <v>56</v>
      </c>
      <c r="E607" s="9">
        <v>0</v>
      </c>
      <c r="F607" s="6">
        <f t="shared" si="28"/>
        <v>0</v>
      </c>
    </row>
    <row r="608" spans="1:6" ht="36" customHeight="1">
      <c r="A608" s="2">
        <v>547</v>
      </c>
      <c r="B608" s="3" t="s">
        <v>362</v>
      </c>
      <c r="C608" s="4" t="s">
        <v>37</v>
      </c>
      <c r="D608" s="5">
        <v>5</v>
      </c>
      <c r="E608" s="9">
        <v>0</v>
      </c>
      <c r="F608" s="6">
        <f t="shared" si="28"/>
        <v>0</v>
      </c>
    </row>
    <row r="609" spans="1:6" ht="36" customHeight="1">
      <c r="A609" s="2">
        <v>548</v>
      </c>
      <c r="B609" s="3" t="s">
        <v>367</v>
      </c>
      <c r="C609" s="4" t="s">
        <v>37</v>
      </c>
      <c r="D609" s="5">
        <v>16</v>
      </c>
      <c r="E609" s="9">
        <v>0</v>
      </c>
      <c r="F609" s="6">
        <f t="shared" si="28"/>
        <v>0</v>
      </c>
    </row>
    <row r="610" spans="1:6" ht="36" customHeight="1">
      <c r="A610" s="2">
        <v>549</v>
      </c>
      <c r="B610" s="3" t="s">
        <v>345</v>
      </c>
      <c r="C610" s="4" t="s">
        <v>37</v>
      </c>
      <c r="D610" s="5">
        <v>1</v>
      </c>
      <c r="E610" s="9">
        <v>0</v>
      </c>
      <c r="F610" s="6">
        <f t="shared" si="28"/>
        <v>0</v>
      </c>
    </row>
    <row r="611" spans="1:6" ht="36" customHeight="1">
      <c r="A611" s="2">
        <v>550</v>
      </c>
      <c r="B611" s="3" t="s">
        <v>346</v>
      </c>
      <c r="C611" s="4" t="s">
        <v>37</v>
      </c>
      <c r="D611" s="5">
        <v>1</v>
      </c>
      <c r="E611" s="9">
        <v>0</v>
      </c>
      <c r="F611" s="6">
        <f t="shared" si="28"/>
        <v>0</v>
      </c>
    </row>
    <row r="612" spans="1:6" ht="36" customHeight="1">
      <c r="A612" s="2">
        <v>551</v>
      </c>
      <c r="B612" s="3" t="s">
        <v>341</v>
      </c>
      <c r="C612" s="4" t="s">
        <v>37</v>
      </c>
      <c r="D612" s="5">
        <v>1</v>
      </c>
      <c r="E612" s="9">
        <v>0</v>
      </c>
      <c r="F612" s="6">
        <f t="shared" si="28"/>
        <v>0</v>
      </c>
    </row>
    <row r="613" spans="1:6" ht="36" customHeight="1">
      <c r="A613" s="2">
        <v>552</v>
      </c>
      <c r="B613" s="3" t="s">
        <v>347</v>
      </c>
      <c r="C613" s="4" t="s">
        <v>37</v>
      </c>
      <c r="D613" s="5">
        <v>1</v>
      </c>
      <c r="E613" s="9">
        <v>0</v>
      </c>
      <c r="F613" s="6">
        <f t="shared" si="28"/>
        <v>0</v>
      </c>
    </row>
    <row r="614" spans="1:6" ht="36" customHeight="1">
      <c r="A614" s="2">
        <v>553</v>
      </c>
      <c r="B614" s="3" t="s">
        <v>360</v>
      </c>
      <c r="C614" s="4" t="s">
        <v>37</v>
      </c>
      <c r="D614" s="5">
        <v>40</v>
      </c>
      <c r="E614" s="9">
        <v>0</v>
      </c>
      <c r="F614" s="6">
        <f t="shared" ref="F614:F645" si="29">ROUND(D614*E614,2)</f>
        <v>0</v>
      </c>
    </row>
    <row r="615" spans="1:6" ht="36" customHeight="1">
      <c r="A615" s="2">
        <v>554</v>
      </c>
      <c r="B615" s="3" t="s">
        <v>348</v>
      </c>
      <c r="C615" s="4" t="s">
        <v>37</v>
      </c>
      <c r="D615" s="5">
        <v>20</v>
      </c>
      <c r="E615" s="9">
        <v>0</v>
      </c>
      <c r="F615" s="6">
        <f t="shared" si="29"/>
        <v>0</v>
      </c>
    </row>
    <row r="616" spans="1:6" ht="36" customHeight="1">
      <c r="A616" s="2">
        <v>555</v>
      </c>
      <c r="B616" s="3" t="s">
        <v>361</v>
      </c>
      <c r="C616" s="4" t="s">
        <v>37</v>
      </c>
      <c r="D616" s="5">
        <v>22</v>
      </c>
      <c r="E616" s="9">
        <v>0</v>
      </c>
      <c r="F616" s="6">
        <f t="shared" si="29"/>
        <v>0</v>
      </c>
    </row>
    <row r="617" spans="1:6" ht="36" customHeight="1">
      <c r="A617" s="2">
        <v>556</v>
      </c>
      <c r="B617" s="3" t="s">
        <v>362</v>
      </c>
      <c r="C617" s="4" t="s">
        <v>37</v>
      </c>
      <c r="D617" s="5">
        <v>18</v>
      </c>
      <c r="E617" s="9">
        <v>0</v>
      </c>
      <c r="F617" s="6">
        <f t="shared" si="29"/>
        <v>0</v>
      </c>
    </row>
    <row r="618" spans="1:6" ht="36" customHeight="1">
      <c r="A618" s="2">
        <v>557</v>
      </c>
      <c r="B618" s="3" t="s">
        <v>367</v>
      </c>
      <c r="C618" s="4" t="s">
        <v>37</v>
      </c>
      <c r="D618" s="5">
        <v>20</v>
      </c>
      <c r="E618" s="9">
        <v>0</v>
      </c>
      <c r="F618" s="6">
        <f t="shared" si="29"/>
        <v>0</v>
      </c>
    </row>
    <row r="619" spans="1:6" ht="36" customHeight="1">
      <c r="A619" s="2">
        <v>558</v>
      </c>
      <c r="B619" s="3" t="s">
        <v>348</v>
      </c>
      <c r="C619" s="4" t="s">
        <v>37</v>
      </c>
      <c r="D619" s="5">
        <v>14</v>
      </c>
      <c r="E619" s="9">
        <v>0</v>
      </c>
      <c r="F619" s="6">
        <f t="shared" si="29"/>
        <v>0</v>
      </c>
    </row>
    <row r="620" spans="1:6" ht="36" customHeight="1">
      <c r="A620" s="2">
        <v>559</v>
      </c>
      <c r="B620" s="3" t="s">
        <v>343</v>
      </c>
      <c r="C620" s="4" t="s">
        <v>37</v>
      </c>
      <c r="D620" s="5">
        <v>14</v>
      </c>
      <c r="E620" s="9">
        <v>0</v>
      </c>
      <c r="F620" s="6">
        <f t="shared" si="29"/>
        <v>0</v>
      </c>
    </row>
    <row r="621" spans="1:6" ht="36" customHeight="1">
      <c r="A621" s="2">
        <v>560</v>
      </c>
      <c r="B621" s="3" t="s">
        <v>370</v>
      </c>
      <c r="C621" s="4" t="s">
        <v>37</v>
      </c>
      <c r="D621" s="5">
        <v>7</v>
      </c>
      <c r="E621" s="9">
        <v>0</v>
      </c>
      <c r="F621" s="6">
        <f t="shared" si="29"/>
        <v>0</v>
      </c>
    </row>
    <row r="622" spans="1:6" ht="36" customHeight="1">
      <c r="A622" s="2">
        <v>561</v>
      </c>
      <c r="B622" s="3" t="s">
        <v>371</v>
      </c>
      <c r="C622" s="4" t="s">
        <v>37</v>
      </c>
      <c r="D622" s="5">
        <v>7</v>
      </c>
      <c r="E622" s="9">
        <v>0</v>
      </c>
      <c r="F622" s="6">
        <f t="shared" si="29"/>
        <v>0</v>
      </c>
    </row>
    <row r="623" spans="1:6" ht="36" customHeight="1">
      <c r="A623" s="2">
        <v>562</v>
      </c>
      <c r="B623" s="3" t="s">
        <v>372</v>
      </c>
      <c r="C623" s="4" t="s">
        <v>37</v>
      </c>
      <c r="D623" s="5">
        <v>7</v>
      </c>
      <c r="E623" s="9">
        <v>0</v>
      </c>
      <c r="F623" s="6">
        <f t="shared" si="29"/>
        <v>0</v>
      </c>
    </row>
    <row r="624" spans="1:6" ht="36" customHeight="1">
      <c r="A624" s="2">
        <v>563</v>
      </c>
      <c r="B624" s="3" t="s">
        <v>373</v>
      </c>
      <c r="C624" s="4" t="s">
        <v>37</v>
      </c>
      <c r="D624" s="5">
        <v>7</v>
      </c>
      <c r="E624" s="9">
        <v>0</v>
      </c>
      <c r="F624" s="6">
        <f t="shared" si="29"/>
        <v>0</v>
      </c>
    </row>
    <row r="625" spans="1:6" ht="36" customHeight="1">
      <c r="A625" s="2">
        <v>564</v>
      </c>
      <c r="B625" s="3" t="s">
        <v>339</v>
      </c>
      <c r="C625" s="4" t="s">
        <v>37</v>
      </c>
      <c r="D625" s="5">
        <v>1</v>
      </c>
      <c r="E625" s="9">
        <v>0</v>
      </c>
      <c r="F625" s="6">
        <f t="shared" si="29"/>
        <v>0</v>
      </c>
    </row>
    <row r="626" spans="1:6" ht="36" customHeight="1">
      <c r="A626" s="2">
        <v>565</v>
      </c>
      <c r="B626" s="3" t="s">
        <v>340</v>
      </c>
      <c r="C626" s="4" t="s">
        <v>37</v>
      </c>
      <c r="D626" s="5">
        <v>1</v>
      </c>
      <c r="E626" s="9">
        <v>0</v>
      </c>
      <c r="F626" s="6">
        <f t="shared" si="29"/>
        <v>0</v>
      </c>
    </row>
    <row r="627" spans="1:6" ht="36" customHeight="1">
      <c r="A627" s="2">
        <v>566</v>
      </c>
      <c r="B627" s="3" t="s">
        <v>341</v>
      </c>
      <c r="C627" s="4" t="s">
        <v>37</v>
      </c>
      <c r="D627" s="5">
        <v>1</v>
      </c>
      <c r="E627" s="9">
        <v>0</v>
      </c>
      <c r="F627" s="6">
        <f t="shared" si="29"/>
        <v>0</v>
      </c>
    </row>
    <row r="628" spans="1:6" ht="36" customHeight="1">
      <c r="A628" s="2">
        <v>567</v>
      </c>
      <c r="B628" s="3" t="s">
        <v>342</v>
      </c>
      <c r="C628" s="4" t="s">
        <v>37</v>
      </c>
      <c r="D628" s="5">
        <v>1</v>
      </c>
      <c r="E628" s="9">
        <v>0</v>
      </c>
      <c r="F628" s="6">
        <f t="shared" si="29"/>
        <v>0</v>
      </c>
    </row>
    <row r="629" spans="1:6" ht="36" customHeight="1">
      <c r="A629" s="2">
        <v>568</v>
      </c>
      <c r="B629" s="3" t="s">
        <v>360</v>
      </c>
      <c r="C629" s="4" t="s">
        <v>37</v>
      </c>
      <c r="D629" s="5">
        <v>10</v>
      </c>
      <c r="E629" s="9">
        <v>0</v>
      </c>
      <c r="F629" s="6">
        <f t="shared" si="29"/>
        <v>0</v>
      </c>
    </row>
    <row r="630" spans="1:6" ht="36" customHeight="1">
      <c r="A630" s="2">
        <v>569</v>
      </c>
      <c r="B630" s="3" t="s">
        <v>361</v>
      </c>
      <c r="C630" s="4" t="s">
        <v>37</v>
      </c>
      <c r="D630" s="5">
        <v>10</v>
      </c>
      <c r="E630" s="9">
        <v>0</v>
      </c>
      <c r="F630" s="6">
        <f t="shared" si="29"/>
        <v>0</v>
      </c>
    </row>
    <row r="631" spans="1:6" ht="36" customHeight="1">
      <c r="A631" s="2">
        <v>570</v>
      </c>
      <c r="B631" s="3" t="s">
        <v>374</v>
      </c>
      <c r="C631" s="4" t="s">
        <v>37</v>
      </c>
      <c r="D631" s="5">
        <v>1</v>
      </c>
      <c r="E631" s="9">
        <v>0</v>
      </c>
      <c r="F631" s="6">
        <f t="shared" si="29"/>
        <v>0</v>
      </c>
    </row>
    <row r="632" spans="1:6" ht="36" customHeight="1">
      <c r="A632" s="2">
        <v>571</v>
      </c>
      <c r="B632" s="3" t="s">
        <v>375</v>
      </c>
      <c r="C632" s="4" t="s">
        <v>37</v>
      </c>
      <c r="D632" s="5">
        <v>1</v>
      </c>
      <c r="E632" s="9">
        <v>0</v>
      </c>
      <c r="F632" s="6">
        <f t="shared" si="29"/>
        <v>0</v>
      </c>
    </row>
    <row r="633" spans="1:6" ht="36" customHeight="1">
      <c r="A633" s="2">
        <v>572</v>
      </c>
      <c r="B633" s="3" t="s">
        <v>352</v>
      </c>
      <c r="C633" s="4" t="s">
        <v>37</v>
      </c>
      <c r="D633" s="5">
        <v>5</v>
      </c>
      <c r="E633" s="9">
        <v>0</v>
      </c>
      <c r="F633" s="6">
        <f t="shared" si="29"/>
        <v>0</v>
      </c>
    </row>
    <row r="634" spans="1:6" ht="36" customHeight="1">
      <c r="A634" s="2">
        <v>573</v>
      </c>
      <c r="B634" s="3" t="s">
        <v>376</v>
      </c>
      <c r="C634" s="4" t="s">
        <v>37</v>
      </c>
      <c r="D634" s="5">
        <v>1</v>
      </c>
      <c r="E634" s="9">
        <v>0</v>
      </c>
      <c r="F634" s="6">
        <f t="shared" si="29"/>
        <v>0</v>
      </c>
    </row>
    <row r="635" spans="1:6" ht="36" customHeight="1">
      <c r="A635" s="2">
        <v>574</v>
      </c>
      <c r="B635" s="3" t="s">
        <v>377</v>
      </c>
      <c r="C635" s="4" t="s">
        <v>37</v>
      </c>
      <c r="D635" s="5">
        <v>3</v>
      </c>
      <c r="E635" s="9">
        <v>0</v>
      </c>
      <c r="F635" s="6">
        <f t="shared" si="29"/>
        <v>0</v>
      </c>
    </row>
    <row r="636" spans="1:6" ht="36" customHeight="1">
      <c r="A636" s="2">
        <v>575</v>
      </c>
      <c r="B636" s="3" t="s">
        <v>378</v>
      </c>
      <c r="C636" s="4" t="s">
        <v>37</v>
      </c>
      <c r="D636" s="5">
        <v>1</v>
      </c>
      <c r="E636" s="9">
        <v>0</v>
      </c>
      <c r="F636" s="6">
        <f t="shared" si="29"/>
        <v>0</v>
      </c>
    </row>
    <row r="637" spans="1:6" ht="36" customHeight="1">
      <c r="A637" s="2">
        <v>576</v>
      </c>
      <c r="B637" s="3" t="s">
        <v>352</v>
      </c>
      <c r="C637" s="4" t="s">
        <v>37</v>
      </c>
      <c r="D637" s="5">
        <v>6</v>
      </c>
      <c r="E637" s="9">
        <v>0</v>
      </c>
      <c r="F637" s="6">
        <f t="shared" si="29"/>
        <v>0</v>
      </c>
    </row>
    <row r="638" spans="1:6" ht="36" customHeight="1">
      <c r="A638" s="2">
        <v>577</v>
      </c>
      <c r="B638" s="3" t="s">
        <v>379</v>
      </c>
      <c r="C638" s="4" t="s">
        <v>37</v>
      </c>
      <c r="D638" s="5">
        <v>1</v>
      </c>
      <c r="E638" s="9">
        <v>0</v>
      </c>
      <c r="F638" s="6">
        <f t="shared" si="29"/>
        <v>0</v>
      </c>
    </row>
    <row r="639" spans="1:6" ht="36" customHeight="1">
      <c r="A639" s="2">
        <v>578</v>
      </c>
      <c r="B639" s="3" t="s">
        <v>380</v>
      </c>
      <c r="C639" s="4" t="s">
        <v>37</v>
      </c>
      <c r="D639" s="5">
        <v>1</v>
      </c>
      <c r="E639" s="9">
        <v>0</v>
      </c>
      <c r="F639" s="6">
        <f t="shared" si="29"/>
        <v>0</v>
      </c>
    </row>
    <row r="640" spans="1:6" ht="36" customHeight="1">
      <c r="A640" s="2">
        <v>579</v>
      </c>
      <c r="B640" s="3" t="s">
        <v>381</v>
      </c>
      <c r="C640" s="4" t="s">
        <v>37</v>
      </c>
      <c r="D640" s="5">
        <v>1</v>
      </c>
      <c r="E640" s="9">
        <v>0</v>
      </c>
      <c r="F640" s="6">
        <f t="shared" si="29"/>
        <v>0</v>
      </c>
    </row>
    <row r="641" spans="1:6" ht="36" customHeight="1">
      <c r="A641" s="2">
        <v>580</v>
      </c>
      <c r="B641" s="3" t="s">
        <v>382</v>
      </c>
      <c r="C641" s="4" t="s">
        <v>37</v>
      </c>
      <c r="D641" s="5">
        <v>1</v>
      </c>
      <c r="E641" s="9">
        <v>0</v>
      </c>
      <c r="F641" s="6">
        <f t="shared" si="29"/>
        <v>0</v>
      </c>
    </row>
    <row r="642" spans="1:6" ht="36" customHeight="1">
      <c r="A642" s="2">
        <v>581</v>
      </c>
      <c r="B642" s="3" t="s">
        <v>383</v>
      </c>
      <c r="C642" s="4" t="s">
        <v>37</v>
      </c>
      <c r="D642" s="5">
        <v>2</v>
      </c>
      <c r="E642" s="9">
        <v>0</v>
      </c>
      <c r="F642" s="6">
        <f t="shared" si="29"/>
        <v>0</v>
      </c>
    </row>
    <row r="643" spans="1:6" ht="36" customHeight="1">
      <c r="A643" s="2">
        <v>582</v>
      </c>
      <c r="B643" s="3" t="s">
        <v>384</v>
      </c>
      <c r="C643" s="4" t="s">
        <v>37</v>
      </c>
      <c r="D643" s="5">
        <v>2</v>
      </c>
      <c r="E643" s="9">
        <v>0</v>
      </c>
      <c r="F643" s="6">
        <f t="shared" si="29"/>
        <v>0</v>
      </c>
    </row>
    <row r="644" spans="1:6" ht="36" customHeight="1">
      <c r="A644" s="2">
        <v>583</v>
      </c>
      <c r="B644" s="3" t="s">
        <v>385</v>
      </c>
      <c r="C644" s="4" t="s">
        <v>37</v>
      </c>
      <c r="D644" s="5">
        <v>2</v>
      </c>
      <c r="E644" s="9">
        <v>0</v>
      </c>
      <c r="F644" s="6">
        <f t="shared" si="29"/>
        <v>0</v>
      </c>
    </row>
    <row r="645" spans="1:6" ht="36" customHeight="1">
      <c r="A645" s="2">
        <v>584</v>
      </c>
      <c r="B645" s="3" t="s">
        <v>386</v>
      </c>
      <c r="C645" s="4" t="s">
        <v>37</v>
      </c>
      <c r="D645" s="5">
        <v>5</v>
      </c>
      <c r="E645" s="9">
        <v>0</v>
      </c>
      <c r="F645" s="6">
        <f t="shared" si="29"/>
        <v>0</v>
      </c>
    </row>
    <row r="646" spans="1:6" ht="36" customHeight="1">
      <c r="A646" s="2">
        <v>585</v>
      </c>
      <c r="B646" s="3" t="s">
        <v>387</v>
      </c>
      <c r="C646" s="4" t="s">
        <v>37</v>
      </c>
      <c r="D646" s="5">
        <v>5</v>
      </c>
      <c r="E646" s="9">
        <v>0</v>
      </c>
      <c r="F646" s="6">
        <f t="shared" ref="F646:F652" si="30">ROUND(D646*E646,2)</f>
        <v>0</v>
      </c>
    </row>
    <row r="647" spans="1:6" ht="36" customHeight="1">
      <c r="A647" s="2">
        <v>586</v>
      </c>
      <c r="B647" s="3" t="s">
        <v>352</v>
      </c>
      <c r="C647" s="4" t="s">
        <v>37</v>
      </c>
      <c r="D647" s="5">
        <v>12</v>
      </c>
      <c r="E647" s="9">
        <v>0</v>
      </c>
      <c r="F647" s="6">
        <f t="shared" si="30"/>
        <v>0</v>
      </c>
    </row>
    <row r="648" spans="1:6" ht="36" customHeight="1">
      <c r="A648" s="2">
        <v>587</v>
      </c>
      <c r="B648" s="3" t="s">
        <v>388</v>
      </c>
      <c r="C648" s="4" t="s">
        <v>37</v>
      </c>
      <c r="D648" s="5">
        <v>12</v>
      </c>
      <c r="E648" s="9">
        <v>0</v>
      </c>
      <c r="F648" s="6">
        <f t="shared" si="30"/>
        <v>0</v>
      </c>
    </row>
    <row r="649" spans="1:6" ht="36" customHeight="1">
      <c r="A649" s="2">
        <v>588</v>
      </c>
      <c r="B649" s="3" t="s">
        <v>348</v>
      </c>
      <c r="C649" s="4" t="s">
        <v>37</v>
      </c>
      <c r="D649" s="5">
        <v>1</v>
      </c>
      <c r="E649" s="9">
        <v>0</v>
      </c>
      <c r="F649" s="6">
        <f t="shared" si="30"/>
        <v>0</v>
      </c>
    </row>
    <row r="650" spans="1:6" ht="36" customHeight="1">
      <c r="A650" s="2">
        <v>589</v>
      </c>
      <c r="B650" s="3" t="s">
        <v>367</v>
      </c>
      <c r="C650" s="4" t="s">
        <v>37</v>
      </c>
      <c r="D650" s="5">
        <v>1</v>
      </c>
      <c r="E650" s="9">
        <v>0</v>
      </c>
      <c r="F650" s="6">
        <f t="shared" si="30"/>
        <v>0</v>
      </c>
    </row>
    <row r="651" spans="1:6" ht="36" customHeight="1">
      <c r="A651" s="2">
        <v>590</v>
      </c>
      <c r="B651" s="3" t="s">
        <v>374</v>
      </c>
      <c r="C651" s="4" t="s">
        <v>37</v>
      </c>
      <c r="D651" s="5">
        <v>1</v>
      </c>
      <c r="E651" s="9">
        <v>0</v>
      </c>
      <c r="F651" s="6">
        <f t="shared" si="30"/>
        <v>0</v>
      </c>
    </row>
    <row r="652" spans="1:6" ht="36" customHeight="1">
      <c r="A652" s="2">
        <v>591</v>
      </c>
      <c r="B652" s="3" t="s">
        <v>375</v>
      </c>
      <c r="C652" s="4" t="s">
        <v>37</v>
      </c>
      <c r="D652" s="5">
        <v>1</v>
      </c>
      <c r="E652" s="9">
        <v>0</v>
      </c>
      <c r="F652" s="6">
        <f t="shared" si="30"/>
        <v>0</v>
      </c>
    </row>
    <row r="653" spans="1:6" ht="22.95" customHeight="1">
      <c r="A653" s="19" t="s">
        <v>1828</v>
      </c>
      <c r="B653" s="20"/>
      <c r="C653" s="21"/>
      <c r="D653" s="22"/>
      <c r="E653" s="23"/>
      <c r="F653" s="7">
        <f>ROUND(SUM(F550:F652),2)</f>
        <v>0</v>
      </c>
    </row>
    <row r="654" spans="1:6" ht="24" customHeight="1">
      <c r="A654" s="10" t="s">
        <v>1829</v>
      </c>
      <c r="B654" s="11"/>
      <c r="C654" s="11"/>
      <c r="D654" s="12"/>
      <c r="E654" s="13"/>
      <c r="F654" s="13"/>
    </row>
    <row r="655" spans="1:6" ht="36" customHeight="1">
      <c r="A655" s="2">
        <v>592</v>
      </c>
      <c r="B655" s="3" t="s">
        <v>389</v>
      </c>
      <c r="C655" s="4" t="s">
        <v>390</v>
      </c>
      <c r="D655" s="5">
        <v>1.57</v>
      </c>
      <c r="E655" s="9">
        <v>0</v>
      </c>
      <c r="F655" s="6">
        <f t="shared" ref="F655:F664" si="31">ROUND(D655*E655,2)</f>
        <v>0</v>
      </c>
    </row>
    <row r="656" spans="1:6" ht="36" customHeight="1">
      <c r="A656" s="2">
        <v>593</v>
      </c>
      <c r="B656" s="3" t="s">
        <v>391</v>
      </c>
      <c r="C656" s="4" t="s">
        <v>390</v>
      </c>
      <c r="D656" s="5">
        <v>8.92</v>
      </c>
      <c r="E656" s="9">
        <v>0</v>
      </c>
      <c r="F656" s="6">
        <f t="shared" si="31"/>
        <v>0</v>
      </c>
    </row>
    <row r="657" spans="1:6" ht="36" customHeight="1">
      <c r="A657" s="2">
        <v>594</v>
      </c>
      <c r="B657" s="3" t="s">
        <v>392</v>
      </c>
      <c r="C657" s="4" t="s">
        <v>390</v>
      </c>
      <c r="D657" s="5">
        <v>8.92</v>
      </c>
      <c r="E657" s="9">
        <v>0</v>
      </c>
      <c r="F657" s="6">
        <f t="shared" si="31"/>
        <v>0</v>
      </c>
    </row>
    <row r="658" spans="1:6" ht="36" customHeight="1">
      <c r="A658" s="2">
        <v>595</v>
      </c>
      <c r="B658" s="3" t="s">
        <v>393</v>
      </c>
      <c r="C658" s="4" t="s">
        <v>394</v>
      </c>
      <c r="D658" s="5">
        <v>892</v>
      </c>
      <c r="E658" s="9">
        <v>0</v>
      </c>
      <c r="F658" s="6">
        <f t="shared" si="31"/>
        <v>0</v>
      </c>
    </row>
    <row r="659" spans="1:6" ht="36" customHeight="1">
      <c r="A659" s="2">
        <v>596</v>
      </c>
      <c r="B659" s="3" t="s">
        <v>395</v>
      </c>
      <c r="C659" s="4" t="s">
        <v>390</v>
      </c>
      <c r="D659" s="5">
        <v>8.92</v>
      </c>
      <c r="E659" s="9">
        <v>0</v>
      </c>
      <c r="F659" s="6">
        <f t="shared" si="31"/>
        <v>0</v>
      </c>
    </row>
    <row r="660" spans="1:6" ht="36" customHeight="1">
      <c r="A660" s="2">
        <v>597</v>
      </c>
      <c r="B660" s="3" t="s">
        <v>396</v>
      </c>
      <c r="C660" s="4" t="s">
        <v>394</v>
      </c>
      <c r="D660" s="5">
        <v>892</v>
      </c>
      <c r="E660" s="9">
        <v>0</v>
      </c>
      <c r="F660" s="6">
        <f t="shared" si="31"/>
        <v>0</v>
      </c>
    </row>
    <row r="661" spans="1:6" ht="36" customHeight="1">
      <c r="A661" s="2">
        <v>598</v>
      </c>
      <c r="B661" s="3" t="s">
        <v>397</v>
      </c>
      <c r="C661" s="4" t="s">
        <v>390</v>
      </c>
      <c r="D661" s="5">
        <v>3.41</v>
      </c>
      <c r="E661" s="9">
        <v>0</v>
      </c>
      <c r="F661" s="6">
        <f t="shared" si="31"/>
        <v>0</v>
      </c>
    </row>
    <row r="662" spans="1:6" ht="36" customHeight="1">
      <c r="A662" s="2">
        <v>599</v>
      </c>
      <c r="B662" s="3" t="s">
        <v>398</v>
      </c>
      <c r="C662" s="4" t="s">
        <v>11</v>
      </c>
      <c r="D662" s="5">
        <v>341</v>
      </c>
      <c r="E662" s="9">
        <v>0</v>
      </c>
      <c r="F662" s="6">
        <f t="shared" si="31"/>
        <v>0</v>
      </c>
    </row>
    <row r="663" spans="1:6" ht="36" customHeight="1">
      <c r="A663" s="2">
        <v>600</v>
      </c>
      <c r="B663" s="3" t="s">
        <v>395</v>
      </c>
      <c r="C663" s="4" t="s">
        <v>390</v>
      </c>
      <c r="D663" s="5">
        <v>0.69</v>
      </c>
      <c r="E663" s="9">
        <v>0</v>
      </c>
      <c r="F663" s="6">
        <f t="shared" si="31"/>
        <v>0</v>
      </c>
    </row>
    <row r="664" spans="1:6" ht="36" customHeight="1">
      <c r="A664" s="2">
        <v>601</v>
      </c>
      <c r="B664" s="3" t="s">
        <v>399</v>
      </c>
      <c r="C664" s="4" t="s">
        <v>394</v>
      </c>
      <c r="D664" s="5">
        <v>69</v>
      </c>
      <c r="E664" s="9">
        <v>0</v>
      </c>
      <c r="F664" s="6">
        <f t="shared" si="31"/>
        <v>0</v>
      </c>
    </row>
    <row r="665" spans="1:6" ht="22.95" customHeight="1">
      <c r="A665" s="19" t="s">
        <v>1830</v>
      </c>
      <c r="B665" s="20"/>
      <c r="C665" s="21"/>
      <c r="D665" s="22"/>
      <c r="E665" s="23"/>
      <c r="F665" s="7">
        <f>ROUND(SUM(F655:F664),2)</f>
        <v>0</v>
      </c>
    </row>
    <row r="666" spans="1:6" ht="24" customHeight="1">
      <c r="A666" s="10" t="s">
        <v>1831</v>
      </c>
      <c r="B666" s="11"/>
      <c r="C666" s="11"/>
      <c r="D666" s="12"/>
      <c r="E666" s="13"/>
      <c r="F666" s="13"/>
    </row>
    <row r="667" spans="1:6" ht="36" customHeight="1">
      <c r="A667" s="2">
        <v>602</v>
      </c>
      <c r="B667" s="3" t="s">
        <v>400</v>
      </c>
      <c r="C667" s="4" t="s">
        <v>37</v>
      </c>
      <c r="D667" s="5">
        <v>2</v>
      </c>
      <c r="E667" s="9">
        <v>0</v>
      </c>
      <c r="F667" s="6">
        <f t="shared" ref="F667:F698" si="32">ROUND(D667*E667,2)</f>
        <v>0</v>
      </c>
    </row>
    <row r="668" spans="1:6" ht="36" customHeight="1">
      <c r="A668" s="2">
        <v>603</v>
      </c>
      <c r="B668" s="3" t="s">
        <v>401</v>
      </c>
      <c r="C668" s="4" t="s">
        <v>37</v>
      </c>
      <c r="D668" s="5">
        <v>2</v>
      </c>
      <c r="E668" s="9">
        <v>0</v>
      </c>
      <c r="F668" s="6">
        <f t="shared" si="32"/>
        <v>0</v>
      </c>
    </row>
    <row r="669" spans="1:6" ht="36" customHeight="1">
      <c r="A669" s="2">
        <v>604</v>
      </c>
      <c r="B669" s="3" t="s">
        <v>402</v>
      </c>
      <c r="C669" s="4" t="s">
        <v>37</v>
      </c>
      <c r="D669" s="5">
        <v>16</v>
      </c>
      <c r="E669" s="9">
        <v>0</v>
      </c>
      <c r="F669" s="6">
        <f t="shared" si="32"/>
        <v>0</v>
      </c>
    </row>
    <row r="670" spans="1:6" ht="36" customHeight="1">
      <c r="A670" s="2">
        <v>605</v>
      </c>
      <c r="B670" s="3" t="s">
        <v>403</v>
      </c>
      <c r="C670" s="4" t="s">
        <v>37</v>
      </c>
      <c r="D670" s="5">
        <v>16</v>
      </c>
      <c r="E670" s="9">
        <v>0</v>
      </c>
      <c r="F670" s="6">
        <f t="shared" si="32"/>
        <v>0</v>
      </c>
    </row>
    <row r="671" spans="1:6" ht="36" customHeight="1">
      <c r="A671" s="2">
        <v>606</v>
      </c>
      <c r="B671" s="3" t="s">
        <v>400</v>
      </c>
      <c r="C671" s="4" t="s">
        <v>37</v>
      </c>
      <c r="D671" s="5">
        <v>2</v>
      </c>
      <c r="E671" s="9">
        <v>0</v>
      </c>
      <c r="F671" s="6">
        <f t="shared" si="32"/>
        <v>0</v>
      </c>
    </row>
    <row r="672" spans="1:6" ht="36" customHeight="1">
      <c r="A672" s="2">
        <v>607</v>
      </c>
      <c r="B672" s="3" t="s">
        <v>404</v>
      </c>
      <c r="C672" s="4" t="s">
        <v>37</v>
      </c>
      <c r="D672" s="5">
        <v>2</v>
      </c>
      <c r="E672" s="9">
        <v>0</v>
      </c>
      <c r="F672" s="6">
        <f t="shared" si="32"/>
        <v>0</v>
      </c>
    </row>
    <row r="673" spans="1:6" ht="36" customHeight="1">
      <c r="A673" s="2">
        <v>608</v>
      </c>
      <c r="B673" s="3" t="s">
        <v>405</v>
      </c>
      <c r="C673" s="4" t="s">
        <v>37</v>
      </c>
      <c r="D673" s="5">
        <v>16</v>
      </c>
      <c r="E673" s="9">
        <v>0</v>
      </c>
      <c r="F673" s="6">
        <f t="shared" si="32"/>
        <v>0</v>
      </c>
    </row>
    <row r="674" spans="1:6" ht="36" customHeight="1">
      <c r="A674" s="2">
        <v>609</v>
      </c>
      <c r="B674" s="3" t="s">
        <v>406</v>
      </c>
      <c r="C674" s="4" t="s">
        <v>37</v>
      </c>
      <c r="D674" s="5">
        <v>16</v>
      </c>
      <c r="E674" s="9">
        <v>0</v>
      </c>
      <c r="F674" s="6">
        <f t="shared" si="32"/>
        <v>0</v>
      </c>
    </row>
    <row r="675" spans="1:6" ht="36" customHeight="1">
      <c r="A675" s="2">
        <v>610</v>
      </c>
      <c r="B675" s="3" t="s">
        <v>407</v>
      </c>
      <c r="C675" s="4" t="s">
        <v>37</v>
      </c>
      <c r="D675" s="5">
        <v>2</v>
      </c>
      <c r="E675" s="9">
        <v>0</v>
      </c>
      <c r="F675" s="6">
        <f t="shared" si="32"/>
        <v>0</v>
      </c>
    </row>
    <row r="676" spans="1:6" ht="36" customHeight="1">
      <c r="A676" s="2">
        <v>611</v>
      </c>
      <c r="B676" s="3" t="s">
        <v>408</v>
      </c>
      <c r="C676" s="4" t="s">
        <v>37</v>
      </c>
      <c r="D676" s="5">
        <v>2</v>
      </c>
      <c r="E676" s="9">
        <v>0</v>
      </c>
      <c r="F676" s="6">
        <f t="shared" si="32"/>
        <v>0</v>
      </c>
    </row>
    <row r="677" spans="1:6" ht="36" customHeight="1">
      <c r="A677" s="2">
        <v>612</v>
      </c>
      <c r="B677" s="3" t="s">
        <v>400</v>
      </c>
      <c r="C677" s="4" t="s">
        <v>37</v>
      </c>
      <c r="D677" s="5">
        <v>2</v>
      </c>
      <c r="E677" s="9">
        <v>0</v>
      </c>
      <c r="F677" s="6">
        <f t="shared" si="32"/>
        <v>0</v>
      </c>
    </row>
    <row r="678" spans="1:6" ht="36" customHeight="1">
      <c r="A678" s="2">
        <v>613</v>
      </c>
      <c r="B678" s="3" t="s">
        <v>404</v>
      </c>
      <c r="C678" s="4" t="s">
        <v>37</v>
      </c>
      <c r="D678" s="5">
        <v>2</v>
      </c>
      <c r="E678" s="9">
        <v>0</v>
      </c>
      <c r="F678" s="6">
        <f t="shared" si="32"/>
        <v>0</v>
      </c>
    </row>
    <row r="679" spans="1:6" ht="36" customHeight="1">
      <c r="A679" s="2">
        <v>614</v>
      </c>
      <c r="B679" s="3" t="s">
        <v>405</v>
      </c>
      <c r="C679" s="4" t="s">
        <v>37</v>
      </c>
      <c r="D679" s="5">
        <v>17</v>
      </c>
      <c r="E679" s="9">
        <v>0</v>
      </c>
      <c r="F679" s="6">
        <f t="shared" si="32"/>
        <v>0</v>
      </c>
    </row>
    <row r="680" spans="1:6" ht="36" customHeight="1">
      <c r="A680" s="2">
        <v>615</v>
      </c>
      <c r="B680" s="3" t="s">
        <v>400</v>
      </c>
      <c r="C680" s="4" t="s">
        <v>37</v>
      </c>
      <c r="D680" s="5">
        <v>24</v>
      </c>
      <c r="E680" s="9">
        <v>0</v>
      </c>
      <c r="F680" s="6">
        <f t="shared" si="32"/>
        <v>0</v>
      </c>
    </row>
    <row r="681" spans="1:6" ht="36" customHeight="1">
      <c r="A681" s="2">
        <v>616</v>
      </c>
      <c r="B681" s="3" t="s">
        <v>406</v>
      </c>
      <c r="C681" s="4" t="s">
        <v>37</v>
      </c>
      <c r="D681" s="5">
        <v>17</v>
      </c>
      <c r="E681" s="9">
        <v>0</v>
      </c>
      <c r="F681" s="6">
        <f t="shared" si="32"/>
        <v>0</v>
      </c>
    </row>
    <row r="682" spans="1:6" ht="36" customHeight="1">
      <c r="A682" s="2">
        <v>617</v>
      </c>
      <c r="B682" s="3" t="s">
        <v>409</v>
      </c>
      <c r="C682" s="4" t="s">
        <v>37</v>
      </c>
      <c r="D682" s="5">
        <v>22</v>
      </c>
      <c r="E682" s="9">
        <v>0</v>
      </c>
      <c r="F682" s="6">
        <f t="shared" si="32"/>
        <v>0</v>
      </c>
    </row>
    <row r="683" spans="1:6" ht="36" customHeight="1">
      <c r="A683" s="2">
        <v>618</v>
      </c>
      <c r="B683" s="3" t="s">
        <v>410</v>
      </c>
      <c r="C683" s="4" t="s">
        <v>37</v>
      </c>
      <c r="D683" s="5">
        <v>2</v>
      </c>
      <c r="E683" s="9">
        <v>0</v>
      </c>
      <c r="F683" s="6">
        <f t="shared" si="32"/>
        <v>0</v>
      </c>
    </row>
    <row r="684" spans="1:6" ht="36" customHeight="1">
      <c r="A684" s="2">
        <v>619</v>
      </c>
      <c r="B684" s="3" t="s">
        <v>407</v>
      </c>
      <c r="C684" s="4" t="s">
        <v>37</v>
      </c>
      <c r="D684" s="5">
        <v>2</v>
      </c>
      <c r="E684" s="9">
        <v>0</v>
      </c>
      <c r="F684" s="6">
        <f t="shared" si="32"/>
        <v>0</v>
      </c>
    </row>
    <row r="685" spans="1:6" ht="36" customHeight="1">
      <c r="A685" s="2">
        <v>620</v>
      </c>
      <c r="B685" s="3" t="s">
        <v>411</v>
      </c>
      <c r="C685" s="4" t="s">
        <v>37</v>
      </c>
      <c r="D685" s="5">
        <v>2</v>
      </c>
      <c r="E685" s="9">
        <v>0</v>
      </c>
      <c r="F685" s="6">
        <f t="shared" si="32"/>
        <v>0</v>
      </c>
    </row>
    <row r="686" spans="1:6" ht="36" customHeight="1">
      <c r="A686" s="2">
        <v>621</v>
      </c>
      <c r="B686" s="3" t="s">
        <v>412</v>
      </c>
      <c r="C686" s="4" t="s">
        <v>37</v>
      </c>
      <c r="D686" s="5">
        <v>6</v>
      </c>
      <c r="E686" s="9">
        <v>0</v>
      </c>
      <c r="F686" s="6">
        <f t="shared" si="32"/>
        <v>0</v>
      </c>
    </row>
    <row r="687" spans="1:6" ht="36" customHeight="1">
      <c r="A687" s="2">
        <v>622</v>
      </c>
      <c r="B687" s="3" t="s">
        <v>413</v>
      </c>
      <c r="C687" s="4" t="s">
        <v>37</v>
      </c>
      <c r="D687" s="5">
        <v>6</v>
      </c>
      <c r="E687" s="9">
        <v>0</v>
      </c>
      <c r="F687" s="6">
        <f t="shared" si="32"/>
        <v>0</v>
      </c>
    </row>
    <row r="688" spans="1:6" ht="36" customHeight="1">
      <c r="A688" s="2">
        <v>623</v>
      </c>
      <c r="B688" s="3" t="s">
        <v>405</v>
      </c>
      <c r="C688" s="4" t="s">
        <v>37</v>
      </c>
      <c r="D688" s="5">
        <v>7</v>
      </c>
      <c r="E688" s="9">
        <v>0</v>
      </c>
      <c r="F688" s="6">
        <f t="shared" si="32"/>
        <v>0</v>
      </c>
    </row>
    <row r="689" spans="1:6" ht="36" customHeight="1">
      <c r="A689" s="2">
        <v>624</v>
      </c>
      <c r="B689" s="3" t="s">
        <v>400</v>
      </c>
      <c r="C689" s="4" t="s">
        <v>37</v>
      </c>
      <c r="D689" s="5">
        <v>2</v>
      </c>
      <c r="E689" s="9">
        <v>0</v>
      </c>
      <c r="F689" s="6">
        <f t="shared" si="32"/>
        <v>0</v>
      </c>
    </row>
    <row r="690" spans="1:6" ht="36" customHeight="1">
      <c r="A690" s="2">
        <v>625</v>
      </c>
      <c r="B690" s="3" t="s">
        <v>414</v>
      </c>
      <c r="C690" s="4" t="s">
        <v>37</v>
      </c>
      <c r="D690" s="5">
        <v>7</v>
      </c>
      <c r="E690" s="9">
        <v>0</v>
      </c>
      <c r="F690" s="6">
        <f t="shared" si="32"/>
        <v>0</v>
      </c>
    </row>
    <row r="691" spans="1:6" ht="36" customHeight="1">
      <c r="A691" s="2">
        <v>626</v>
      </c>
      <c r="B691" s="3" t="s">
        <v>404</v>
      </c>
      <c r="C691" s="4" t="s">
        <v>37</v>
      </c>
      <c r="D691" s="5">
        <v>2</v>
      </c>
      <c r="E691" s="9">
        <v>0</v>
      </c>
      <c r="F691" s="6">
        <f t="shared" si="32"/>
        <v>0</v>
      </c>
    </row>
    <row r="692" spans="1:6" ht="36" customHeight="1">
      <c r="A692" s="2">
        <v>627</v>
      </c>
      <c r="B692" s="3" t="s">
        <v>415</v>
      </c>
      <c r="C692" s="4" t="s">
        <v>37</v>
      </c>
      <c r="D692" s="5">
        <v>14</v>
      </c>
      <c r="E692" s="9">
        <v>0</v>
      </c>
      <c r="F692" s="6">
        <f t="shared" si="32"/>
        <v>0</v>
      </c>
    </row>
    <row r="693" spans="1:6" ht="36" customHeight="1">
      <c r="A693" s="2">
        <v>628</v>
      </c>
      <c r="B693" s="3" t="s">
        <v>405</v>
      </c>
      <c r="C693" s="4" t="s">
        <v>37</v>
      </c>
      <c r="D693" s="5">
        <v>18</v>
      </c>
      <c r="E693" s="9">
        <v>0</v>
      </c>
      <c r="F693" s="6">
        <f t="shared" si="32"/>
        <v>0</v>
      </c>
    </row>
    <row r="694" spans="1:6" ht="36" customHeight="1">
      <c r="A694" s="2">
        <v>629</v>
      </c>
      <c r="B694" s="3" t="s">
        <v>416</v>
      </c>
      <c r="C694" s="4" t="s">
        <v>37</v>
      </c>
      <c r="D694" s="5">
        <v>2</v>
      </c>
      <c r="E694" s="9">
        <v>0</v>
      </c>
      <c r="F694" s="6">
        <f t="shared" si="32"/>
        <v>0</v>
      </c>
    </row>
    <row r="695" spans="1:6" ht="36" customHeight="1">
      <c r="A695" s="2">
        <v>630</v>
      </c>
      <c r="B695" s="3" t="s">
        <v>417</v>
      </c>
      <c r="C695" s="4" t="s">
        <v>37</v>
      </c>
      <c r="D695" s="5">
        <v>12</v>
      </c>
      <c r="E695" s="9">
        <v>0</v>
      </c>
      <c r="F695" s="6">
        <f t="shared" si="32"/>
        <v>0</v>
      </c>
    </row>
    <row r="696" spans="1:6" ht="36" customHeight="1">
      <c r="A696" s="2">
        <v>631</v>
      </c>
      <c r="B696" s="3" t="s">
        <v>403</v>
      </c>
      <c r="C696" s="4" t="s">
        <v>37</v>
      </c>
      <c r="D696" s="5">
        <v>16</v>
      </c>
      <c r="E696" s="9">
        <v>0</v>
      </c>
      <c r="F696" s="6">
        <f t="shared" si="32"/>
        <v>0</v>
      </c>
    </row>
    <row r="697" spans="1:6" ht="36" customHeight="1">
      <c r="A697" s="2">
        <v>632</v>
      </c>
      <c r="B697" s="3" t="s">
        <v>418</v>
      </c>
      <c r="C697" s="4" t="s">
        <v>37</v>
      </c>
      <c r="D697" s="5">
        <v>1</v>
      </c>
      <c r="E697" s="9">
        <v>0</v>
      </c>
      <c r="F697" s="6">
        <f t="shared" si="32"/>
        <v>0</v>
      </c>
    </row>
    <row r="698" spans="1:6" ht="36" customHeight="1">
      <c r="A698" s="2">
        <v>633</v>
      </c>
      <c r="B698" s="3" t="s">
        <v>419</v>
      </c>
      <c r="C698" s="4" t="s">
        <v>37</v>
      </c>
      <c r="D698" s="5">
        <v>1</v>
      </c>
      <c r="E698" s="9">
        <v>0</v>
      </c>
      <c r="F698" s="6">
        <f t="shared" si="32"/>
        <v>0</v>
      </c>
    </row>
    <row r="699" spans="1:6" ht="36" customHeight="1">
      <c r="A699" s="2">
        <v>634</v>
      </c>
      <c r="B699" s="3" t="s">
        <v>412</v>
      </c>
      <c r="C699" s="4" t="s">
        <v>37</v>
      </c>
      <c r="D699" s="5">
        <v>2</v>
      </c>
      <c r="E699" s="9">
        <v>0</v>
      </c>
      <c r="F699" s="6">
        <f t="shared" ref="F699:F730" si="33">ROUND(D699*E699,2)</f>
        <v>0</v>
      </c>
    </row>
    <row r="700" spans="1:6" ht="36" customHeight="1">
      <c r="A700" s="2">
        <v>635</v>
      </c>
      <c r="B700" s="3" t="s">
        <v>420</v>
      </c>
      <c r="C700" s="4" t="s">
        <v>37</v>
      </c>
      <c r="D700" s="5">
        <v>1</v>
      </c>
      <c r="E700" s="9">
        <v>0</v>
      </c>
      <c r="F700" s="6">
        <f t="shared" si="33"/>
        <v>0</v>
      </c>
    </row>
    <row r="701" spans="1:6" ht="36" customHeight="1">
      <c r="A701" s="2">
        <v>636</v>
      </c>
      <c r="B701" s="3" t="s">
        <v>421</v>
      </c>
      <c r="C701" s="4" t="s">
        <v>37</v>
      </c>
      <c r="D701" s="5">
        <v>1</v>
      </c>
      <c r="E701" s="9">
        <v>0</v>
      </c>
      <c r="F701" s="6">
        <f t="shared" si="33"/>
        <v>0</v>
      </c>
    </row>
    <row r="702" spans="1:6" ht="36" customHeight="1">
      <c r="A702" s="2">
        <v>637</v>
      </c>
      <c r="B702" s="3" t="s">
        <v>422</v>
      </c>
      <c r="C702" s="4" t="s">
        <v>37</v>
      </c>
      <c r="D702" s="5">
        <v>1</v>
      </c>
      <c r="E702" s="9">
        <v>0</v>
      </c>
      <c r="F702" s="6">
        <f t="shared" si="33"/>
        <v>0</v>
      </c>
    </row>
    <row r="703" spans="1:6" ht="36" customHeight="1">
      <c r="A703" s="2">
        <v>638</v>
      </c>
      <c r="B703" s="3" t="s">
        <v>407</v>
      </c>
      <c r="C703" s="4" t="s">
        <v>37</v>
      </c>
      <c r="D703" s="5">
        <v>6</v>
      </c>
      <c r="E703" s="9">
        <v>0</v>
      </c>
      <c r="F703" s="6">
        <f t="shared" si="33"/>
        <v>0</v>
      </c>
    </row>
    <row r="704" spans="1:6" ht="36" customHeight="1">
      <c r="A704" s="2">
        <v>639</v>
      </c>
      <c r="B704" s="3" t="s">
        <v>423</v>
      </c>
      <c r="C704" s="4" t="s">
        <v>37</v>
      </c>
      <c r="D704" s="5">
        <v>1</v>
      </c>
      <c r="E704" s="9">
        <v>0</v>
      </c>
      <c r="F704" s="6">
        <f t="shared" si="33"/>
        <v>0</v>
      </c>
    </row>
    <row r="705" spans="1:6" ht="36" customHeight="1">
      <c r="A705" s="2">
        <v>640</v>
      </c>
      <c r="B705" s="3" t="s">
        <v>424</v>
      </c>
      <c r="C705" s="4" t="s">
        <v>37</v>
      </c>
      <c r="D705" s="5">
        <v>1</v>
      </c>
      <c r="E705" s="9">
        <v>0</v>
      </c>
      <c r="F705" s="6">
        <f t="shared" si="33"/>
        <v>0</v>
      </c>
    </row>
    <row r="706" spans="1:6" ht="36" customHeight="1">
      <c r="A706" s="2">
        <v>641</v>
      </c>
      <c r="B706" s="3" t="s">
        <v>425</v>
      </c>
      <c r="C706" s="4" t="s">
        <v>37</v>
      </c>
      <c r="D706" s="5">
        <v>1</v>
      </c>
      <c r="E706" s="9">
        <v>0</v>
      </c>
      <c r="F706" s="6">
        <f t="shared" si="33"/>
        <v>0</v>
      </c>
    </row>
    <row r="707" spans="1:6" ht="36" customHeight="1">
      <c r="A707" s="2">
        <v>642</v>
      </c>
      <c r="B707" s="3" t="s">
        <v>426</v>
      </c>
      <c r="C707" s="4" t="s">
        <v>37</v>
      </c>
      <c r="D707" s="5">
        <v>1</v>
      </c>
      <c r="E707" s="9">
        <v>0</v>
      </c>
      <c r="F707" s="6">
        <f t="shared" si="33"/>
        <v>0</v>
      </c>
    </row>
    <row r="708" spans="1:6" ht="36" customHeight="1">
      <c r="A708" s="2">
        <v>643</v>
      </c>
      <c r="B708" s="3" t="s">
        <v>427</v>
      </c>
      <c r="C708" s="4" t="s">
        <v>37</v>
      </c>
      <c r="D708" s="5">
        <v>1</v>
      </c>
      <c r="E708" s="9">
        <v>0</v>
      </c>
      <c r="F708" s="6">
        <f t="shared" si="33"/>
        <v>0</v>
      </c>
    </row>
    <row r="709" spans="1:6" ht="36" customHeight="1">
      <c r="A709" s="2">
        <v>644</v>
      </c>
      <c r="B709" s="3" t="s">
        <v>428</v>
      </c>
      <c r="C709" s="4" t="s">
        <v>37</v>
      </c>
      <c r="D709" s="5">
        <v>6</v>
      </c>
      <c r="E709" s="9">
        <v>0</v>
      </c>
      <c r="F709" s="6">
        <f t="shared" si="33"/>
        <v>0</v>
      </c>
    </row>
    <row r="710" spans="1:6" ht="36" customHeight="1">
      <c r="A710" s="2">
        <v>645</v>
      </c>
      <c r="B710" s="3" t="s">
        <v>415</v>
      </c>
      <c r="C710" s="4" t="s">
        <v>37</v>
      </c>
      <c r="D710" s="5">
        <v>10</v>
      </c>
      <c r="E710" s="9">
        <v>0</v>
      </c>
      <c r="F710" s="6">
        <f t="shared" si="33"/>
        <v>0</v>
      </c>
    </row>
    <row r="711" spans="1:6" ht="36" customHeight="1">
      <c r="A711" s="2">
        <v>646</v>
      </c>
      <c r="B711" s="3" t="s">
        <v>405</v>
      </c>
      <c r="C711" s="4" t="s">
        <v>37</v>
      </c>
      <c r="D711" s="5">
        <v>10</v>
      </c>
      <c r="E711" s="9">
        <v>0</v>
      </c>
      <c r="F711" s="6">
        <f t="shared" si="33"/>
        <v>0</v>
      </c>
    </row>
    <row r="712" spans="1:6" ht="36" customHeight="1">
      <c r="A712" s="2">
        <v>647</v>
      </c>
      <c r="B712" s="3" t="s">
        <v>402</v>
      </c>
      <c r="C712" s="4" t="s">
        <v>37</v>
      </c>
      <c r="D712" s="5">
        <v>2</v>
      </c>
      <c r="E712" s="9">
        <v>0</v>
      </c>
      <c r="F712" s="6">
        <f t="shared" si="33"/>
        <v>0</v>
      </c>
    </row>
    <row r="713" spans="1:6" ht="36" customHeight="1">
      <c r="A713" s="2">
        <v>648</v>
      </c>
      <c r="B713" s="3" t="s">
        <v>429</v>
      </c>
      <c r="C713" s="4" t="s">
        <v>37</v>
      </c>
      <c r="D713" s="5">
        <v>6</v>
      </c>
      <c r="E713" s="9">
        <v>0</v>
      </c>
      <c r="F713" s="6">
        <f t="shared" si="33"/>
        <v>0</v>
      </c>
    </row>
    <row r="714" spans="1:6" ht="36" customHeight="1">
      <c r="A714" s="2">
        <v>649</v>
      </c>
      <c r="B714" s="3" t="s">
        <v>430</v>
      </c>
      <c r="C714" s="4" t="s">
        <v>37</v>
      </c>
      <c r="D714" s="5">
        <v>4</v>
      </c>
      <c r="E714" s="9">
        <v>0</v>
      </c>
      <c r="F714" s="6">
        <f t="shared" si="33"/>
        <v>0</v>
      </c>
    </row>
    <row r="715" spans="1:6" ht="36" customHeight="1">
      <c r="A715" s="2">
        <v>650</v>
      </c>
      <c r="B715" s="3" t="s">
        <v>431</v>
      </c>
      <c r="C715" s="4" t="s">
        <v>37</v>
      </c>
      <c r="D715" s="5">
        <v>10</v>
      </c>
      <c r="E715" s="9">
        <v>0</v>
      </c>
      <c r="F715" s="6">
        <f t="shared" si="33"/>
        <v>0</v>
      </c>
    </row>
    <row r="716" spans="1:6" ht="36" customHeight="1">
      <c r="A716" s="2">
        <v>651</v>
      </c>
      <c r="B716" s="3" t="s">
        <v>432</v>
      </c>
      <c r="C716" s="4" t="s">
        <v>37</v>
      </c>
      <c r="D716" s="5">
        <v>2</v>
      </c>
      <c r="E716" s="9">
        <v>0</v>
      </c>
      <c r="F716" s="6">
        <f t="shared" si="33"/>
        <v>0</v>
      </c>
    </row>
    <row r="717" spans="1:6" ht="36" customHeight="1">
      <c r="A717" s="2">
        <v>652</v>
      </c>
      <c r="B717" s="3" t="s">
        <v>415</v>
      </c>
      <c r="C717" s="4" t="s">
        <v>37</v>
      </c>
      <c r="D717" s="5">
        <v>200</v>
      </c>
      <c r="E717" s="9">
        <v>0</v>
      </c>
      <c r="F717" s="6">
        <f t="shared" si="33"/>
        <v>0</v>
      </c>
    </row>
    <row r="718" spans="1:6" ht="36" customHeight="1">
      <c r="A718" s="2">
        <v>653</v>
      </c>
      <c r="B718" s="3" t="s">
        <v>405</v>
      </c>
      <c r="C718" s="4" t="s">
        <v>37</v>
      </c>
      <c r="D718" s="5">
        <v>92</v>
      </c>
      <c r="E718" s="9">
        <v>0</v>
      </c>
      <c r="F718" s="6">
        <f t="shared" si="33"/>
        <v>0</v>
      </c>
    </row>
    <row r="719" spans="1:6" ht="36" customHeight="1">
      <c r="A719" s="2">
        <v>654</v>
      </c>
      <c r="B719" s="3" t="s">
        <v>402</v>
      </c>
      <c r="C719" s="4" t="s">
        <v>37</v>
      </c>
      <c r="D719" s="5">
        <v>2</v>
      </c>
      <c r="E719" s="9">
        <v>0</v>
      </c>
      <c r="F719" s="6">
        <f t="shared" si="33"/>
        <v>0</v>
      </c>
    </row>
    <row r="720" spans="1:6" ht="36" customHeight="1">
      <c r="A720" s="2">
        <v>655</v>
      </c>
      <c r="B720" s="3" t="s">
        <v>416</v>
      </c>
      <c r="C720" s="4" t="s">
        <v>37</v>
      </c>
      <c r="D720" s="5">
        <v>147</v>
      </c>
      <c r="E720" s="9">
        <v>0</v>
      </c>
      <c r="F720" s="6">
        <f t="shared" si="33"/>
        <v>0</v>
      </c>
    </row>
    <row r="721" spans="1:6" ht="36" customHeight="1">
      <c r="A721" s="2">
        <v>656</v>
      </c>
      <c r="B721" s="3" t="s">
        <v>417</v>
      </c>
      <c r="C721" s="4" t="s">
        <v>37</v>
      </c>
      <c r="D721" s="5">
        <v>53</v>
      </c>
      <c r="E721" s="9">
        <v>0</v>
      </c>
      <c r="F721" s="6">
        <f t="shared" si="33"/>
        <v>0</v>
      </c>
    </row>
    <row r="722" spans="1:6" ht="36" customHeight="1">
      <c r="A722" s="2">
        <v>657</v>
      </c>
      <c r="B722" s="3" t="s">
        <v>433</v>
      </c>
      <c r="C722" s="4" t="s">
        <v>37</v>
      </c>
      <c r="D722" s="5">
        <v>65</v>
      </c>
      <c r="E722" s="9">
        <v>0</v>
      </c>
      <c r="F722" s="6">
        <f t="shared" si="33"/>
        <v>0</v>
      </c>
    </row>
    <row r="723" spans="1:6" ht="36" customHeight="1">
      <c r="A723" s="2">
        <v>658</v>
      </c>
      <c r="B723" s="3" t="s">
        <v>406</v>
      </c>
      <c r="C723" s="4" t="s">
        <v>37</v>
      </c>
      <c r="D723" s="5">
        <v>25</v>
      </c>
      <c r="E723" s="9">
        <v>0</v>
      </c>
      <c r="F723" s="6">
        <f t="shared" si="33"/>
        <v>0</v>
      </c>
    </row>
    <row r="724" spans="1:6" ht="36" customHeight="1">
      <c r="A724" s="2">
        <v>659</v>
      </c>
      <c r="B724" s="3" t="s">
        <v>403</v>
      </c>
      <c r="C724" s="4" t="s">
        <v>37</v>
      </c>
      <c r="D724" s="5">
        <v>2</v>
      </c>
      <c r="E724" s="9">
        <v>0</v>
      </c>
      <c r="F724" s="6">
        <f t="shared" si="33"/>
        <v>0</v>
      </c>
    </row>
    <row r="725" spans="1:6" ht="36" customHeight="1">
      <c r="A725" s="2">
        <v>660</v>
      </c>
      <c r="B725" s="3" t="s">
        <v>421</v>
      </c>
      <c r="C725" s="4" t="s">
        <v>37</v>
      </c>
      <c r="D725" s="5">
        <v>2</v>
      </c>
      <c r="E725" s="9">
        <v>0</v>
      </c>
      <c r="F725" s="6">
        <f t="shared" si="33"/>
        <v>0</v>
      </c>
    </row>
    <row r="726" spans="1:6" ht="36" customHeight="1">
      <c r="A726" s="2">
        <v>661</v>
      </c>
      <c r="B726" s="3" t="s">
        <v>434</v>
      </c>
      <c r="C726" s="4" t="s">
        <v>37</v>
      </c>
      <c r="D726" s="5">
        <v>2</v>
      </c>
      <c r="E726" s="9">
        <v>0</v>
      </c>
      <c r="F726" s="6">
        <f t="shared" si="33"/>
        <v>0</v>
      </c>
    </row>
    <row r="727" spans="1:6" ht="36" customHeight="1">
      <c r="A727" s="2">
        <v>662</v>
      </c>
      <c r="B727" s="3" t="s">
        <v>415</v>
      </c>
      <c r="C727" s="4" t="s">
        <v>37</v>
      </c>
      <c r="D727" s="5">
        <v>2</v>
      </c>
      <c r="E727" s="9">
        <v>0</v>
      </c>
      <c r="F727" s="6">
        <f t="shared" si="33"/>
        <v>0</v>
      </c>
    </row>
    <row r="728" spans="1:6" ht="36" customHeight="1">
      <c r="A728" s="2">
        <v>663</v>
      </c>
      <c r="B728" s="3" t="s">
        <v>429</v>
      </c>
      <c r="C728" s="4" t="s">
        <v>37</v>
      </c>
      <c r="D728" s="5">
        <v>2</v>
      </c>
      <c r="E728" s="9">
        <v>0</v>
      </c>
      <c r="F728" s="6">
        <f t="shared" si="33"/>
        <v>0</v>
      </c>
    </row>
    <row r="729" spans="1:6" ht="36" customHeight="1">
      <c r="A729" s="2">
        <v>664</v>
      </c>
      <c r="B729" s="3" t="s">
        <v>415</v>
      </c>
      <c r="C729" s="4" t="s">
        <v>37</v>
      </c>
      <c r="D729" s="5">
        <v>61</v>
      </c>
      <c r="E729" s="9">
        <v>0</v>
      </c>
      <c r="F729" s="6">
        <f t="shared" si="33"/>
        <v>0</v>
      </c>
    </row>
    <row r="730" spans="1:6" ht="36" customHeight="1">
      <c r="A730" s="2">
        <v>665</v>
      </c>
      <c r="B730" s="3" t="s">
        <v>405</v>
      </c>
      <c r="C730" s="4" t="s">
        <v>37</v>
      </c>
      <c r="D730" s="5">
        <v>16</v>
      </c>
      <c r="E730" s="9">
        <v>0</v>
      </c>
      <c r="F730" s="6">
        <f t="shared" si="33"/>
        <v>0</v>
      </c>
    </row>
    <row r="731" spans="1:6" ht="36" customHeight="1">
      <c r="A731" s="2">
        <v>666</v>
      </c>
      <c r="B731" s="3" t="s">
        <v>416</v>
      </c>
      <c r="C731" s="4" t="s">
        <v>37</v>
      </c>
      <c r="D731" s="5">
        <v>56</v>
      </c>
      <c r="E731" s="9">
        <v>0</v>
      </c>
      <c r="F731" s="6">
        <f t="shared" ref="F731:F762" si="34">ROUND(D731*E731,2)</f>
        <v>0</v>
      </c>
    </row>
    <row r="732" spans="1:6" ht="36" customHeight="1">
      <c r="A732" s="2">
        <v>667</v>
      </c>
      <c r="B732" s="3" t="s">
        <v>417</v>
      </c>
      <c r="C732" s="4" t="s">
        <v>37</v>
      </c>
      <c r="D732" s="5">
        <v>5</v>
      </c>
      <c r="E732" s="9">
        <v>0</v>
      </c>
      <c r="F732" s="6">
        <f t="shared" si="34"/>
        <v>0</v>
      </c>
    </row>
    <row r="733" spans="1:6" ht="36" customHeight="1">
      <c r="A733" s="2">
        <v>668</v>
      </c>
      <c r="B733" s="3" t="s">
        <v>406</v>
      </c>
      <c r="C733" s="4" t="s">
        <v>37</v>
      </c>
      <c r="D733" s="5">
        <v>16</v>
      </c>
      <c r="E733" s="9">
        <v>0</v>
      </c>
      <c r="F733" s="6">
        <f t="shared" si="34"/>
        <v>0</v>
      </c>
    </row>
    <row r="734" spans="1:6" ht="36" customHeight="1">
      <c r="A734" s="2">
        <v>669</v>
      </c>
      <c r="B734" s="3" t="s">
        <v>415</v>
      </c>
      <c r="C734" s="4" t="s">
        <v>37</v>
      </c>
      <c r="D734" s="5">
        <v>2</v>
      </c>
      <c r="E734" s="9">
        <v>0</v>
      </c>
      <c r="F734" s="6">
        <f t="shared" si="34"/>
        <v>0</v>
      </c>
    </row>
    <row r="735" spans="1:6" ht="36" customHeight="1">
      <c r="A735" s="2">
        <v>670</v>
      </c>
      <c r="B735" s="3" t="s">
        <v>405</v>
      </c>
      <c r="C735" s="4" t="s">
        <v>37</v>
      </c>
      <c r="D735" s="5">
        <v>2</v>
      </c>
      <c r="E735" s="9">
        <v>0</v>
      </c>
      <c r="F735" s="6">
        <f t="shared" si="34"/>
        <v>0</v>
      </c>
    </row>
    <row r="736" spans="1:6" ht="36" customHeight="1">
      <c r="A736" s="2">
        <v>671</v>
      </c>
      <c r="B736" s="3" t="s">
        <v>402</v>
      </c>
      <c r="C736" s="4" t="s">
        <v>37</v>
      </c>
      <c r="D736" s="5">
        <v>2</v>
      </c>
      <c r="E736" s="9">
        <v>0</v>
      </c>
      <c r="F736" s="6">
        <f t="shared" si="34"/>
        <v>0</v>
      </c>
    </row>
    <row r="737" spans="1:6" ht="36" customHeight="1">
      <c r="A737" s="2">
        <v>672</v>
      </c>
      <c r="B737" s="3" t="s">
        <v>400</v>
      </c>
      <c r="C737" s="4" t="s">
        <v>37</v>
      </c>
      <c r="D737" s="5">
        <v>4</v>
      </c>
      <c r="E737" s="9">
        <v>0</v>
      </c>
      <c r="F737" s="6">
        <f t="shared" si="34"/>
        <v>0</v>
      </c>
    </row>
    <row r="738" spans="1:6" ht="36" customHeight="1">
      <c r="A738" s="2">
        <v>673</v>
      </c>
      <c r="B738" s="3" t="s">
        <v>429</v>
      </c>
      <c r="C738" s="4" t="s">
        <v>37</v>
      </c>
      <c r="D738" s="5">
        <v>2</v>
      </c>
      <c r="E738" s="9">
        <v>0</v>
      </c>
      <c r="F738" s="6">
        <f t="shared" si="34"/>
        <v>0</v>
      </c>
    </row>
    <row r="739" spans="1:6" ht="36" customHeight="1">
      <c r="A739" s="2">
        <v>674</v>
      </c>
      <c r="B739" s="3" t="s">
        <v>431</v>
      </c>
      <c r="C739" s="4" t="s">
        <v>37</v>
      </c>
      <c r="D739" s="5">
        <v>2</v>
      </c>
      <c r="E739" s="9">
        <v>0</v>
      </c>
      <c r="F739" s="6">
        <f t="shared" si="34"/>
        <v>0</v>
      </c>
    </row>
    <row r="740" spans="1:6" ht="36" customHeight="1">
      <c r="A740" s="2">
        <v>675</v>
      </c>
      <c r="B740" s="3" t="s">
        <v>432</v>
      </c>
      <c r="C740" s="4" t="s">
        <v>37</v>
      </c>
      <c r="D740" s="5">
        <v>2</v>
      </c>
      <c r="E740" s="9">
        <v>0</v>
      </c>
      <c r="F740" s="6">
        <f t="shared" si="34"/>
        <v>0</v>
      </c>
    </row>
    <row r="741" spans="1:6" ht="36" customHeight="1">
      <c r="A741" s="2">
        <v>676</v>
      </c>
      <c r="B741" s="3" t="s">
        <v>435</v>
      </c>
      <c r="C741" s="4" t="s">
        <v>37</v>
      </c>
      <c r="D741" s="5">
        <v>1</v>
      </c>
      <c r="E741" s="9">
        <v>0</v>
      </c>
      <c r="F741" s="6">
        <f t="shared" si="34"/>
        <v>0</v>
      </c>
    </row>
    <row r="742" spans="1:6" ht="36" customHeight="1">
      <c r="A742" s="2">
        <v>677</v>
      </c>
      <c r="B742" s="3" t="s">
        <v>404</v>
      </c>
      <c r="C742" s="4" t="s">
        <v>37</v>
      </c>
      <c r="D742" s="5">
        <v>1</v>
      </c>
      <c r="E742" s="9">
        <v>0</v>
      </c>
      <c r="F742" s="6">
        <f t="shared" si="34"/>
        <v>0</v>
      </c>
    </row>
    <row r="743" spans="1:6" ht="36" customHeight="1">
      <c r="A743" s="2">
        <v>678</v>
      </c>
      <c r="B743" s="3" t="s">
        <v>401</v>
      </c>
      <c r="C743" s="4" t="s">
        <v>37</v>
      </c>
      <c r="D743" s="5">
        <v>2</v>
      </c>
      <c r="E743" s="9">
        <v>0</v>
      </c>
      <c r="F743" s="6">
        <f t="shared" si="34"/>
        <v>0</v>
      </c>
    </row>
    <row r="744" spans="1:6" ht="36" customHeight="1">
      <c r="A744" s="2">
        <v>679</v>
      </c>
      <c r="B744" s="3" t="s">
        <v>415</v>
      </c>
      <c r="C744" s="4" t="s">
        <v>37</v>
      </c>
      <c r="D744" s="5">
        <v>39</v>
      </c>
      <c r="E744" s="9">
        <v>0</v>
      </c>
      <c r="F744" s="6">
        <f t="shared" si="34"/>
        <v>0</v>
      </c>
    </row>
    <row r="745" spans="1:6" ht="36" customHeight="1">
      <c r="A745" s="2">
        <v>680</v>
      </c>
      <c r="B745" s="3" t="s">
        <v>405</v>
      </c>
      <c r="C745" s="4" t="s">
        <v>37</v>
      </c>
      <c r="D745" s="5">
        <v>36</v>
      </c>
      <c r="E745" s="9">
        <v>0</v>
      </c>
      <c r="F745" s="6">
        <f t="shared" si="34"/>
        <v>0</v>
      </c>
    </row>
    <row r="746" spans="1:6" ht="36" customHeight="1">
      <c r="A746" s="2">
        <v>681</v>
      </c>
      <c r="B746" s="3" t="s">
        <v>402</v>
      </c>
      <c r="C746" s="4" t="s">
        <v>37</v>
      </c>
      <c r="D746" s="5">
        <v>1</v>
      </c>
      <c r="E746" s="9">
        <v>0</v>
      </c>
      <c r="F746" s="6">
        <f t="shared" si="34"/>
        <v>0</v>
      </c>
    </row>
    <row r="747" spans="1:6" ht="36" customHeight="1">
      <c r="A747" s="2">
        <v>682</v>
      </c>
      <c r="B747" s="3" t="s">
        <v>400</v>
      </c>
      <c r="C747" s="4" t="s">
        <v>37</v>
      </c>
      <c r="D747" s="5">
        <v>3</v>
      </c>
      <c r="E747" s="9">
        <v>0</v>
      </c>
      <c r="F747" s="6">
        <f t="shared" si="34"/>
        <v>0</v>
      </c>
    </row>
    <row r="748" spans="1:6" ht="36" customHeight="1">
      <c r="A748" s="2">
        <v>683</v>
      </c>
      <c r="B748" s="3" t="s">
        <v>416</v>
      </c>
      <c r="C748" s="4" t="s">
        <v>37</v>
      </c>
      <c r="D748" s="5">
        <v>23</v>
      </c>
      <c r="E748" s="9">
        <v>0</v>
      </c>
      <c r="F748" s="6">
        <f t="shared" si="34"/>
        <v>0</v>
      </c>
    </row>
    <row r="749" spans="1:6" ht="36" customHeight="1">
      <c r="A749" s="2">
        <v>684</v>
      </c>
      <c r="B749" s="3" t="s">
        <v>417</v>
      </c>
      <c r="C749" s="4" t="s">
        <v>37</v>
      </c>
      <c r="D749" s="5">
        <v>16</v>
      </c>
      <c r="E749" s="9">
        <v>0</v>
      </c>
      <c r="F749" s="6">
        <f t="shared" si="34"/>
        <v>0</v>
      </c>
    </row>
    <row r="750" spans="1:6" ht="36" customHeight="1">
      <c r="A750" s="2">
        <v>685</v>
      </c>
      <c r="B750" s="3" t="s">
        <v>433</v>
      </c>
      <c r="C750" s="4" t="s">
        <v>37</v>
      </c>
      <c r="D750" s="5">
        <v>2</v>
      </c>
      <c r="E750" s="9">
        <v>0</v>
      </c>
      <c r="F750" s="6">
        <f t="shared" si="34"/>
        <v>0</v>
      </c>
    </row>
    <row r="751" spans="1:6" ht="36" customHeight="1">
      <c r="A751" s="2">
        <v>686</v>
      </c>
      <c r="B751" s="3" t="s">
        <v>406</v>
      </c>
      <c r="C751" s="4" t="s">
        <v>37</v>
      </c>
      <c r="D751" s="5">
        <v>34</v>
      </c>
      <c r="E751" s="9">
        <v>0</v>
      </c>
      <c r="F751" s="6">
        <f t="shared" si="34"/>
        <v>0</v>
      </c>
    </row>
    <row r="752" spans="1:6" ht="36" customHeight="1">
      <c r="A752" s="2">
        <v>687</v>
      </c>
      <c r="B752" s="3" t="s">
        <v>436</v>
      </c>
      <c r="C752" s="4" t="s">
        <v>37</v>
      </c>
      <c r="D752" s="5">
        <v>1</v>
      </c>
      <c r="E752" s="9">
        <v>0</v>
      </c>
      <c r="F752" s="6">
        <f t="shared" si="34"/>
        <v>0</v>
      </c>
    </row>
    <row r="753" spans="1:6" ht="36" customHeight="1">
      <c r="A753" s="2">
        <v>688</v>
      </c>
      <c r="B753" s="3" t="s">
        <v>437</v>
      </c>
      <c r="C753" s="4" t="s">
        <v>37</v>
      </c>
      <c r="D753" s="5">
        <v>3</v>
      </c>
      <c r="E753" s="9">
        <v>0</v>
      </c>
      <c r="F753" s="6">
        <f t="shared" si="34"/>
        <v>0</v>
      </c>
    </row>
    <row r="754" spans="1:6" ht="36" customHeight="1">
      <c r="A754" s="2">
        <v>689</v>
      </c>
      <c r="B754" s="3" t="s">
        <v>415</v>
      </c>
      <c r="C754" s="4" t="s">
        <v>37</v>
      </c>
      <c r="D754" s="5">
        <v>8</v>
      </c>
      <c r="E754" s="9">
        <v>0</v>
      </c>
      <c r="F754" s="6">
        <f t="shared" si="34"/>
        <v>0</v>
      </c>
    </row>
    <row r="755" spans="1:6" ht="36" customHeight="1">
      <c r="A755" s="2">
        <v>690</v>
      </c>
      <c r="B755" s="3" t="s">
        <v>429</v>
      </c>
      <c r="C755" s="4" t="s">
        <v>37</v>
      </c>
      <c r="D755" s="5">
        <v>8</v>
      </c>
      <c r="E755" s="9">
        <v>0</v>
      </c>
      <c r="F755" s="6">
        <f t="shared" si="34"/>
        <v>0</v>
      </c>
    </row>
    <row r="756" spans="1:6" ht="36" customHeight="1">
      <c r="A756" s="2">
        <v>691</v>
      </c>
      <c r="B756" s="3" t="s">
        <v>415</v>
      </c>
      <c r="C756" s="4" t="s">
        <v>37</v>
      </c>
      <c r="D756" s="5">
        <v>10</v>
      </c>
      <c r="E756" s="9">
        <v>0</v>
      </c>
      <c r="F756" s="6">
        <f t="shared" si="34"/>
        <v>0</v>
      </c>
    </row>
    <row r="757" spans="1:6" ht="36" customHeight="1">
      <c r="A757" s="2">
        <v>692</v>
      </c>
      <c r="B757" s="3" t="s">
        <v>416</v>
      </c>
      <c r="C757" s="4" t="s">
        <v>37</v>
      </c>
      <c r="D757" s="5">
        <v>10</v>
      </c>
      <c r="E757" s="9">
        <v>0</v>
      </c>
      <c r="F757" s="6">
        <f t="shared" si="34"/>
        <v>0</v>
      </c>
    </row>
    <row r="758" spans="1:6" ht="36" customHeight="1">
      <c r="A758" s="2">
        <v>693</v>
      </c>
      <c r="B758" s="3" t="s">
        <v>438</v>
      </c>
      <c r="C758" s="4" t="s">
        <v>37</v>
      </c>
      <c r="D758" s="5">
        <v>2</v>
      </c>
      <c r="E758" s="9">
        <v>0</v>
      </c>
      <c r="F758" s="6">
        <f t="shared" si="34"/>
        <v>0</v>
      </c>
    </row>
    <row r="759" spans="1:6" ht="36" customHeight="1">
      <c r="A759" s="2">
        <v>694</v>
      </c>
      <c r="B759" s="3" t="s">
        <v>439</v>
      </c>
      <c r="C759" s="4" t="s">
        <v>37</v>
      </c>
      <c r="D759" s="5">
        <v>2</v>
      </c>
      <c r="E759" s="9">
        <v>0</v>
      </c>
      <c r="F759" s="6">
        <f t="shared" si="34"/>
        <v>0</v>
      </c>
    </row>
    <row r="760" spans="1:6" ht="36" customHeight="1">
      <c r="A760" s="2">
        <v>695</v>
      </c>
      <c r="B760" s="3" t="s">
        <v>407</v>
      </c>
      <c r="C760" s="4" t="s">
        <v>37</v>
      </c>
      <c r="D760" s="5">
        <v>1</v>
      </c>
      <c r="E760" s="9">
        <v>0</v>
      </c>
      <c r="F760" s="6">
        <f t="shared" si="34"/>
        <v>0</v>
      </c>
    </row>
    <row r="761" spans="1:6" ht="36" customHeight="1">
      <c r="A761" s="2">
        <v>696</v>
      </c>
      <c r="B761" s="3" t="s">
        <v>420</v>
      </c>
      <c r="C761" s="4" t="s">
        <v>37</v>
      </c>
      <c r="D761" s="5">
        <v>1</v>
      </c>
      <c r="E761" s="9">
        <v>0</v>
      </c>
      <c r="F761" s="6">
        <f t="shared" si="34"/>
        <v>0</v>
      </c>
    </row>
    <row r="762" spans="1:6" ht="36" customHeight="1">
      <c r="A762" s="2">
        <v>697</v>
      </c>
      <c r="B762" s="3" t="s">
        <v>440</v>
      </c>
      <c r="C762" s="4" t="s">
        <v>6</v>
      </c>
      <c r="D762" s="5">
        <v>1</v>
      </c>
      <c r="E762" s="9">
        <v>0</v>
      </c>
      <c r="F762" s="6">
        <f t="shared" si="34"/>
        <v>0</v>
      </c>
    </row>
    <row r="763" spans="1:6" ht="36" customHeight="1">
      <c r="A763" s="2">
        <v>698</v>
      </c>
      <c r="B763" s="3" t="s">
        <v>441</v>
      </c>
      <c r="C763" s="4" t="s">
        <v>6</v>
      </c>
      <c r="D763" s="5">
        <v>1</v>
      </c>
      <c r="E763" s="9">
        <v>0</v>
      </c>
      <c r="F763" s="6">
        <f t="shared" ref="F763:F774" si="35">ROUND(D763*E763,2)</f>
        <v>0</v>
      </c>
    </row>
    <row r="764" spans="1:6" ht="36" customHeight="1">
      <c r="A764" s="2">
        <v>699</v>
      </c>
      <c r="B764" s="3" t="s">
        <v>442</v>
      </c>
      <c r="C764" s="4" t="s">
        <v>37</v>
      </c>
      <c r="D764" s="5">
        <v>2</v>
      </c>
      <c r="E764" s="9">
        <v>0</v>
      </c>
      <c r="F764" s="6">
        <f t="shared" si="35"/>
        <v>0</v>
      </c>
    </row>
    <row r="765" spans="1:6" ht="36" customHeight="1">
      <c r="A765" s="2">
        <v>700</v>
      </c>
      <c r="B765" s="3" t="s">
        <v>422</v>
      </c>
      <c r="C765" s="4" t="s">
        <v>37</v>
      </c>
      <c r="D765" s="5">
        <v>2</v>
      </c>
      <c r="E765" s="9">
        <v>0</v>
      </c>
      <c r="F765" s="6">
        <f t="shared" si="35"/>
        <v>0</v>
      </c>
    </row>
    <row r="766" spans="1:6" ht="36" customHeight="1">
      <c r="A766" s="2">
        <v>701</v>
      </c>
      <c r="B766" s="3" t="s">
        <v>443</v>
      </c>
      <c r="C766" s="4" t="s">
        <v>37</v>
      </c>
      <c r="D766" s="5">
        <v>2</v>
      </c>
      <c r="E766" s="9">
        <v>0</v>
      </c>
      <c r="F766" s="6">
        <f t="shared" si="35"/>
        <v>0</v>
      </c>
    </row>
    <row r="767" spans="1:6" ht="36" customHeight="1">
      <c r="A767" s="2">
        <v>702</v>
      </c>
      <c r="B767" s="3" t="s">
        <v>400</v>
      </c>
      <c r="C767" s="4" t="s">
        <v>37</v>
      </c>
      <c r="D767" s="5">
        <v>1</v>
      </c>
      <c r="E767" s="9">
        <v>0</v>
      </c>
      <c r="F767" s="6">
        <f t="shared" si="35"/>
        <v>0</v>
      </c>
    </row>
    <row r="768" spans="1:6" ht="36" customHeight="1">
      <c r="A768" s="2">
        <v>703</v>
      </c>
      <c r="B768" s="3" t="s">
        <v>444</v>
      </c>
      <c r="C768" s="4" t="s">
        <v>37</v>
      </c>
      <c r="D768" s="5">
        <v>1</v>
      </c>
      <c r="E768" s="9">
        <v>0</v>
      </c>
      <c r="F768" s="6">
        <f t="shared" si="35"/>
        <v>0</v>
      </c>
    </row>
    <row r="769" spans="1:6" ht="36" customHeight="1">
      <c r="A769" s="2">
        <v>704</v>
      </c>
      <c r="B769" s="3" t="s">
        <v>442</v>
      </c>
      <c r="C769" s="4" t="s">
        <v>37</v>
      </c>
      <c r="D769" s="5">
        <v>5</v>
      </c>
      <c r="E769" s="9">
        <v>0</v>
      </c>
      <c r="F769" s="6">
        <f t="shared" si="35"/>
        <v>0</v>
      </c>
    </row>
    <row r="770" spans="1:6" ht="36" customHeight="1">
      <c r="A770" s="2">
        <v>705</v>
      </c>
      <c r="B770" s="3" t="s">
        <v>442</v>
      </c>
      <c r="C770" s="4" t="s">
        <v>37</v>
      </c>
      <c r="D770" s="5">
        <v>1</v>
      </c>
      <c r="E770" s="9">
        <v>0</v>
      </c>
      <c r="F770" s="6">
        <f t="shared" si="35"/>
        <v>0</v>
      </c>
    </row>
    <row r="771" spans="1:6" ht="36" customHeight="1">
      <c r="A771" s="2">
        <v>706</v>
      </c>
      <c r="B771" s="3" t="s">
        <v>422</v>
      </c>
      <c r="C771" s="4" t="s">
        <v>37</v>
      </c>
      <c r="D771" s="5">
        <v>2</v>
      </c>
      <c r="E771" s="9">
        <v>0</v>
      </c>
      <c r="F771" s="6">
        <f t="shared" si="35"/>
        <v>0</v>
      </c>
    </row>
    <row r="772" spans="1:6" ht="36" customHeight="1">
      <c r="A772" s="2">
        <v>707</v>
      </c>
      <c r="B772" s="3" t="s">
        <v>405</v>
      </c>
      <c r="C772" s="4" t="s">
        <v>37</v>
      </c>
      <c r="D772" s="5">
        <v>2</v>
      </c>
      <c r="E772" s="9">
        <v>0</v>
      </c>
      <c r="F772" s="6">
        <f t="shared" si="35"/>
        <v>0</v>
      </c>
    </row>
    <row r="773" spans="1:6" ht="36" customHeight="1">
      <c r="A773" s="2">
        <v>708</v>
      </c>
      <c r="B773" s="3" t="s">
        <v>445</v>
      </c>
      <c r="C773" s="4" t="s">
        <v>6</v>
      </c>
      <c r="D773" s="5">
        <v>2</v>
      </c>
      <c r="E773" s="9">
        <v>0</v>
      </c>
      <c r="F773" s="6">
        <f t="shared" si="35"/>
        <v>0</v>
      </c>
    </row>
    <row r="774" spans="1:6" ht="36" customHeight="1">
      <c r="A774" s="2">
        <v>709</v>
      </c>
      <c r="B774" s="3" t="s">
        <v>446</v>
      </c>
      <c r="C774" s="4" t="s">
        <v>6</v>
      </c>
      <c r="D774" s="5">
        <v>2</v>
      </c>
      <c r="E774" s="9">
        <v>0</v>
      </c>
      <c r="F774" s="6">
        <f t="shared" si="35"/>
        <v>0</v>
      </c>
    </row>
    <row r="775" spans="1:6" ht="22.95" customHeight="1">
      <c r="A775" s="19" t="s">
        <v>1832</v>
      </c>
      <c r="B775" s="20"/>
      <c r="C775" s="21"/>
      <c r="D775" s="22"/>
      <c r="E775" s="23"/>
      <c r="F775" s="7">
        <f>ROUND(SUM(F667:F774),2)</f>
        <v>0</v>
      </c>
    </row>
    <row r="776" spans="1:6" ht="24" customHeight="1">
      <c r="A776" s="10" t="s">
        <v>1833</v>
      </c>
      <c r="B776" s="11"/>
      <c r="C776" s="11"/>
      <c r="D776" s="12"/>
      <c r="E776" s="13"/>
      <c r="F776" s="13"/>
    </row>
    <row r="777" spans="1:6" ht="36" customHeight="1">
      <c r="A777" s="2">
        <v>710</v>
      </c>
      <c r="B777" s="3" t="s">
        <v>447</v>
      </c>
      <c r="C777" s="4" t="s">
        <v>37</v>
      </c>
      <c r="D777" s="5">
        <v>9</v>
      </c>
      <c r="E777" s="9">
        <v>0</v>
      </c>
      <c r="F777" s="6">
        <f>ROUND(D777*E777,2)</f>
        <v>0</v>
      </c>
    </row>
    <row r="778" spans="1:6" ht="22.95" customHeight="1">
      <c r="A778" s="19" t="s">
        <v>1834</v>
      </c>
      <c r="B778" s="20"/>
      <c r="C778" s="21"/>
      <c r="D778" s="22"/>
      <c r="E778" s="23"/>
      <c r="F778" s="7">
        <f>ROUND(SUM(F777:F777),2)</f>
        <v>0</v>
      </c>
    </row>
    <row r="779" spans="1:6" ht="24" customHeight="1">
      <c r="A779" s="10" t="s">
        <v>1835</v>
      </c>
      <c r="B779" s="11"/>
      <c r="C779" s="11"/>
      <c r="D779" s="12"/>
      <c r="E779" s="13"/>
      <c r="F779" s="13"/>
    </row>
    <row r="780" spans="1:6" ht="36" customHeight="1">
      <c r="A780" s="2">
        <v>711</v>
      </c>
      <c r="B780" s="3" t="s">
        <v>448</v>
      </c>
      <c r="C780" s="4" t="s">
        <v>37</v>
      </c>
      <c r="D780" s="5">
        <v>19</v>
      </c>
      <c r="E780" s="9">
        <v>0</v>
      </c>
      <c r="F780" s="6">
        <f>ROUND(D780*E780,2)</f>
        <v>0</v>
      </c>
    </row>
    <row r="781" spans="1:6" ht="22.95" customHeight="1">
      <c r="A781" s="19" t="s">
        <v>1836</v>
      </c>
      <c r="B781" s="20"/>
      <c r="C781" s="21"/>
      <c r="D781" s="22"/>
      <c r="E781" s="23"/>
      <c r="F781" s="7">
        <f>ROUND(SUM(F780:F780),2)</f>
        <v>0</v>
      </c>
    </row>
    <row r="782" spans="1:6" ht="24" customHeight="1">
      <c r="A782" s="10" t="s">
        <v>1837</v>
      </c>
      <c r="B782" s="11"/>
      <c r="C782" s="11"/>
      <c r="D782" s="12"/>
      <c r="E782" s="13"/>
      <c r="F782" s="13"/>
    </row>
    <row r="783" spans="1:6" ht="36" customHeight="1">
      <c r="A783" s="2">
        <v>712</v>
      </c>
      <c r="B783" s="3" t="s">
        <v>449</v>
      </c>
      <c r="C783" s="4" t="s">
        <v>18</v>
      </c>
      <c r="D783" s="5">
        <v>50</v>
      </c>
      <c r="E783" s="9">
        <v>0</v>
      </c>
      <c r="F783" s="6">
        <f t="shared" ref="F783:F816" si="36">ROUND(D783*E783,2)</f>
        <v>0</v>
      </c>
    </row>
    <row r="784" spans="1:6" ht="36" customHeight="1">
      <c r="A784" s="2">
        <v>713</v>
      </c>
      <c r="B784" s="3" t="s">
        <v>450</v>
      </c>
      <c r="C784" s="4" t="s">
        <v>18</v>
      </c>
      <c r="D784" s="5">
        <v>51</v>
      </c>
      <c r="E784" s="9">
        <v>0</v>
      </c>
      <c r="F784" s="6">
        <f t="shared" si="36"/>
        <v>0</v>
      </c>
    </row>
    <row r="785" spans="1:6" ht="36" customHeight="1">
      <c r="A785" s="2">
        <v>714</v>
      </c>
      <c r="B785" s="3" t="s">
        <v>451</v>
      </c>
      <c r="C785" s="4" t="s">
        <v>18</v>
      </c>
      <c r="D785" s="5">
        <v>4119</v>
      </c>
      <c r="E785" s="9">
        <v>0</v>
      </c>
      <c r="F785" s="6">
        <f t="shared" si="36"/>
        <v>0</v>
      </c>
    </row>
    <row r="786" spans="1:6" ht="36" customHeight="1">
      <c r="A786" s="2">
        <v>715</v>
      </c>
      <c r="B786" s="3" t="s">
        <v>452</v>
      </c>
      <c r="C786" s="4" t="s">
        <v>18</v>
      </c>
      <c r="D786" s="5">
        <v>537.54</v>
      </c>
      <c r="E786" s="9">
        <v>0</v>
      </c>
      <c r="F786" s="6">
        <f t="shared" si="36"/>
        <v>0</v>
      </c>
    </row>
    <row r="787" spans="1:6" ht="36" customHeight="1">
      <c r="A787" s="2">
        <v>716</v>
      </c>
      <c r="B787" s="3" t="s">
        <v>453</v>
      </c>
      <c r="C787" s="4" t="s">
        <v>18</v>
      </c>
      <c r="D787" s="5">
        <v>3663.84</v>
      </c>
      <c r="E787" s="9">
        <v>0</v>
      </c>
      <c r="F787" s="6">
        <f t="shared" si="36"/>
        <v>0</v>
      </c>
    </row>
    <row r="788" spans="1:6" ht="36" customHeight="1">
      <c r="A788" s="2">
        <v>717</v>
      </c>
      <c r="B788" s="3" t="s">
        <v>454</v>
      </c>
      <c r="C788" s="4" t="s">
        <v>18</v>
      </c>
      <c r="D788" s="5">
        <v>902</v>
      </c>
      <c r="E788" s="9">
        <v>0</v>
      </c>
      <c r="F788" s="6">
        <f t="shared" si="36"/>
        <v>0</v>
      </c>
    </row>
    <row r="789" spans="1:6" ht="36" customHeight="1">
      <c r="A789" s="2">
        <v>718</v>
      </c>
      <c r="B789" s="3" t="s">
        <v>455</v>
      </c>
      <c r="C789" s="4" t="s">
        <v>18</v>
      </c>
      <c r="D789" s="5">
        <v>464</v>
      </c>
      <c r="E789" s="9">
        <v>0</v>
      </c>
      <c r="F789" s="6">
        <f t="shared" si="36"/>
        <v>0</v>
      </c>
    </row>
    <row r="790" spans="1:6" ht="36" customHeight="1">
      <c r="A790" s="2">
        <v>719</v>
      </c>
      <c r="B790" s="3" t="s">
        <v>456</v>
      </c>
      <c r="C790" s="4" t="s">
        <v>18</v>
      </c>
      <c r="D790" s="5">
        <v>537</v>
      </c>
      <c r="E790" s="9">
        <v>0</v>
      </c>
      <c r="F790" s="6">
        <f t="shared" si="36"/>
        <v>0</v>
      </c>
    </row>
    <row r="791" spans="1:6" ht="36" customHeight="1">
      <c r="A791" s="2">
        <v>720</v>
      </c>
      <c r="B791" s="3" t="s">
        <v>457</v>
      </c>
      <c r="C791" s="4" t="s">
        <v>18</v>
      </c>
      <c r="D791" s="5">
        <v>189</v>
      </c>
      <c r="E791" s="9">
        <v>0</v>
      </c>
      <c r="F791" s="6">
        <f t="shared" si="36"/>
        <v>0</v>
      </c>
    </row>
    <row r="792" spans="1:6" ht="36" customHeight="1">
      <c r="A792" s="2">
        <v>721</v>
      </c>
      <c r="B792" s="3" t="s">
        <v>458</v>
      </c>
      <c r="C792" s="4" t="s">
        <v>18</v>
      </c>
      <c r="D792" s="5">
        <v>162</v>
      </c>
      <c r="E792" s="9">
        <v>0</v>
      </c>
      <c r="F792" s="6">
        <f t="shared" si="36"/>
        <v>0</v>
      </c>
    </row>
    <row r="793" spans="1:6" ht="36" customHeight="1">
      <c r="A793" s="2">
        <v>722</v>
      </c>
      <c r="B793" s="3" t="s">
        <v>459</v>
      </c>
      <c r="C793" s="4" t="s">
        <v>18</v>
      </c>
      <c r="D793" s="5">
        <v>132.6</v>
      </c>
      <c r="E793" s="9">
        <v>0</v>
      </c>
      <c r="F793" s="6">
        <f t="shared" si="36"/>
        <v>0</v>
      </c>
    </row>
    <row r="794" spans="1:6" ht="36" customHeight="1">
      <c r="A794" s="2">
        <v>723</v>
      </c>
      <c r="B794" s="3" t="s">
        <v>460</v>
      </c>
      <c r="C794" s="4" t="s">
        <v>18</v>
      </c>
      <c r="D794" s="5">
        <v>787.44</v>
      </c>
      <c r="E794" s="9">
        <v>0</v>
      </c>
      <c r="F794" s="6">
        <f t="shared" si="36"/>
        <v>0</v>
      </c>
    </row>
    <row r="795" spans="1:6" ht="36" customHeight="1">
      <c r="A795" s="2">
        <v>724</v>
      </c>
      <c r="B795" s="3" t="s">
        <v>461</v>
      </c>
      <c r="C795" s="4" t="s">
        <v>18</v>
      </c>
      <c r="D795" s="5">
        <v>200.94</v>
      </c>
      <c r="E795" s="9">
        <v>0</v>
      </c>
      <c r="F795" s="6">
        <f t="shared" si="36"/>
        <v>0</v>
      </c>
    </row>
    <row r="796" spans="1:6" ht="36" customHeight="1">
      <c r="A796" s="2">
        <v>725</v>
      </c>
      <c r="B796" s="3" t="s">
        <v>462</v>
      </c>
      <c r="C796" s="4" t="s">
        <v>18</v>
      </c>
      <c r="D796" s="5">
        <v>272.33999999999997</v>
      </c>
      <c r="E796" s="9">
        <v>0</v>
      </c>
      <c r="F796" s="6">
        <f t="shared" si="36"/>
        <v>0</v>
      </c>
    </row>
    <row r="797" spans="1:6" ht="36" customHeight="1">
      <c r="A797" s="2">
        <v>726</v>
      </c>
      <c r="B797" s="3" t="s">
        <v>463</v>
      </c>
      <c r="C797" s="4" t="s">
        <v>18</v>
      </c>
      <c r="D797" s="5">
        <v>321.3</v>
      </c>
      <c r="E797" s="9">
        <v>0</v>
      </c>
      <c r="F797" s="6">
        <f t="shared" si="36"/>
        <v>0</v>
      </c>
    </row>
    <row r="798" spans="1:6" ht="36" customHeight="1">
      <c r="A798" s="2">
        <v>727</v>
      </c>
      <c r="B798" s="3" t="s">
        <v>464</v>
      </c>
      <c r="C798" s="4" t="s">
        <v>18</v>
      </c>
      <c r="D798" s="5">
        <v>226.44</v>
      </c>
      <c r="E798" s="9">
        <v>0</v>
      </c>
      <c r="F798" s="6">
        <f t="shared" si="36"/>
        <v>0</v>
      </c>
    </row>
    <row r="799" spans="1:6" ht="36" customHeight="1">
      <c r="A799" s="2">
        <v>728</v>
      </c>
      <c r="B799" s="3" t="s">
        <v>465</v>
      </c>
      <c r="C799" s="4" t="s">
        <v>18</v>
      </c>
      <c r="D799" s="5">
        <v>192.78</v>
      </c>
      <c r="E799" s="9">
        <v>0</v>
      </c>
      <c r="F799" s="6">
        <f t="shared" si="36"/>
        <v>0</v>
      </c>
    </row>
    <row r="800" spans="1:6" ht="36" customHeight="1">
      <c r="A800" s="2">
        <v>729</v>
      </c>
      <c r="B800" s="3" t="s">
        <v>466</v>
      </c>
      <c r="C800" s="4" t="s">
        <v>18</v>
      </c>
      <c r="D800" s="5">
        <v>164.22</v>
      </c>
      <c r="E800" s="9">
        <v>0</v>
      </c>
      <c r="F800" s="6">
        <f t="shared" si="36"/>
        <v>0</v>
      </c>
    </row>
    <row r="801" spans="1:6" ht="36" customHeight="1">
      <c r="A801" s="2">
        <v>730</v>
      </c>
      <c r="B801" s="3" t="s">
        <v>455</v>
      </c>
      <c r="C801" s="4" t="s">
        <v>18</v>
      </c>
      <c r="D801" s="5">
        <v>340</v>
      </c>
      <c r="E801" s="9">
        <v>0</v>
      </c>
      <c r="F801" s="6">
        <f t="shared" si="36"/>
        <v>0</v>
      </c>
    </row>
    <row r="802" spans="1:6" ht="36" customHeight="1">
      <c r="A802" s="2">
        <v>731</v>
      </c>
      <c r="B802" s="3" t="s">
        <v>456</v>
      </c>
      <c r="C802" s="4" t="s">
        <v>18</v>
      </c>
      <c r="D802" s="5">
        <v>272</v>
      </c>
      <c r="E802" s="9">
        <v>0</v>
      </c>
      <c r="F802" s="6">
        <f t="shared" si="36"/>
        <v>0</v>
      </c>
    </row>
    <row r="803" spans="1:6" ht="36" customHeight="1">
      <c r="A803" s="2">
        <v>732</v>
      </c>
      <c r="B803" s="3" t="s">
        <v>457</v>
      </c>
      <c r="C803" s="4" t="s">
        <v>18</v>
      </c>
      <c r="D803" s="5">
        <v>22</v>
      </c>
      <c r="E803" s="9">
        <v>0</v>
      </c>
      <c r="F803" s="6">
        <f t="shared" si="36"/>
        <v>0</v>
      </c>
    </row>
    <row r="804" spans="1:6" ht="36" customHeight="1">
      <c r="A804" s="2">
        <v>733</v>
      </c>
      <c r="B804" s="3" t="s">
        <v>458</v>
      </c>
      <c r="C804" s="4" t="s">
        <v>18</v>
      </c>
      <c r="D804" s="5">
        <v>286</v>
      </c>
      <c r="E804" s="9">
        <v>0</v>
      </c>
      <c r="F804" s="6">
        <f t="shared" si="36"/>
        <v>0</v>
      </c>
    </row>
    <row r="805" spans="1:6" ht="36" customHeight="1">
      <c r="A805" s="2">
        <v>734</v>
      </c>
      <c r="B805" s="3" t="s">
        <v>467</v>
      </c>
      <c r="C805" s="4" t="s">
        <v>18</v>
      </c>
      <c r="D805" s="5">
        <v>114</v>
      </c>
      <c r="E805" s="9">
        <v>0</v>
      </c>
      <c r="F805" s="6">
        <f t="shared" si="36"/>
        <v>0</v>
      </c>
    </row>
    <row r="806" spans="1:6" ht="36" customHeight="1">
      <c r="A806" s="2">
        <v>735</v>
      </c>
      <c r="B806" s="3" t="s">
        <v>468</v>
      </c>
      <c r="C806" s="4" t="s">
        <v>18</v>
      </c>
      <c r="D806" s="5">
        <v>283.56</v>
      </c>
      <c r="E806" s="9">
        <v>0</v>
      </c>
      <c r="F806" s="6">
        <f t="shared" si="36"/>
        <v>0</v>
      </c>
    </row>
    <row r="807" spans="1:6" ht="36" customHeight="1">
      <c r="A807" s="2">
        <v>736</v>
      </c>
      <c r="B807" s="3" t="s">
        <v>469</v>
      </c>
      <c r="C807" s="4" t="s">
        <v>18</v>
      </c>
      <c r="D807" s="5">
        <v>63.24</v>
      </c>
      <c r="E807" s="9">
        <v>0</v>
      </c>
      <c r="F807" s="6">
        <f t="shared" si="36"/>
        <v>0</v>
      </c>
    </row>
    <row r="808" spans="1:6" ht="36" customHeight="1">
      <c r="A808" s="2">
        <v>737</v>
      </c>
      <c r="B808" s="3" t="s">
        <v>470</v>
      </c>
      <c r="C808" s="4" t="s">
        <v>18</v>
      </c>
      <c r="D808" s="5">
        <v>33.659999999999997</v>
      </c>
      <c r="E808" s="9">
        <v>0</v>
      </c>
      <c r="F808" s="6">
        <f t="shared" si="36"/>
        <v>0</v>
      </c>
    </row>
    <row r="809" spans="1:6" ht="36" customHeight="1">
      <c r="A809" s="2">
        <v>738</v>
      </c>
      <c r="B809" s="3" t="s">
        <v>471</v>
      </c>
      <c r="C809" s="4" t="s">
        <v>18</v>
      </c>
      <c r="D809" s="5">
        <v>42.84</v>
      </c>
      <c r="E809" s="9">
        <v>0</v>
      </c>
      <c r="F809" s="6">
        <f t="shared" si="36"/>
        <v>0</v>
      </c>
    </row>
    <row r="810" spans="1:6" ht="36" customHeight="1">
      <c r="A810" s="2">
        <v>739</v>
      </c>
      <c r="B810" s="3" t="s">
        <v>472</v>
      </c>
      <c r="C810" s="4" t="s">
        <v>18</v>
      </c>
      <c r="D810" s="5">
        <v>200.94</v>
      </c>
      <c r="E810" s="9">
        <v>0</v>
      </c>
      <c r="F810" s="6">
        <f t="shared" si="36"/>
        <v>0</v>
      </c>
    </row>
    <row r="811" spans="1:6" ht="36" customHeight="1">
      <c r="A811" s="2">
        <v>740</v>
      </c>
      <c r="B811" s="3" t="s">
        <v>473</v>
      </c>
      <c r="C811" s="4" t="s">
        <v>18</v>
      </c>
      <c r="D811" s="5">
        <v>22.44</v>
      </c>
      <c r="E811" s="9">
        <v>0</v>
      </c>
      <c r="F811" s="6">
        <f t="shared" si="36"/>
        <v>0</v>
      </c>
    </row>
    <row r="812" spans="1:6" ht="36" customHeight="1">
      <c r="A812" s="2">
        <v>741</v>
      </c>
      <c r="B812" s="3" t="s">
        <v>474</v>
      </c>
      <c r="C812" s="4" t="s">
        <v>18</v>
      </c>
      <c r="D812" s="5">
        <v>242.76</v>
      </c>
      <c r="E812" s="9">
        <v>0</v>
      </c>
      <c r="F812" s="6">
        <f t="shared" si="36"/>
        <v>0</v>
      </c>
    </row>
    <row r="813" spans="1:6" ht="36" customHeight="1">
      <c r="A813" s="2">
        <v>742</v>
      </c>
      <c r="B813" s="3" t="s">
        <v>475</v>
      </c>
      <c r="C813" s="4" t="s">
        <v>18</v>
      </c>
      <c r="D813" s="5">
        <v>43.86</v>
      </c>
      <c r="E813" s="9">
        <v>0</v>
      </c>
      <c r="F813" s="6">
        <f t="shared" si="36"/>
        <v>0</v>
      </c>
    </row>
    <row r="814" spans="1:6" ht="36" customHeight="1">
      <c r="A814" s="2">
        <v>743</v>
      </c>
      <c r="B814" s="3" t="s">
        <v>476</v>
      </c>
      <c r="C814" s="4" t="s">
        <v>18</v>
      </c>
      <c r="D814" s="5">
        <v>16.32</v>
      </c>
      <c r="E814" s="9">
        <v>0</v>
      </c>
      <c r="F814" s="6">
        <f t="shared" si="36"/>
        <v>0</v>
      </c>
    </row>
    <row r="815" spans="1:6" ht="36" customHeight="1">
      <c r="A815" s="2">
        <v>744</v>
      </c>
      <c r="B815" s="3" t="s">
        <v>477</v>
      </c>
      <c r="C815" s="4" t="s">
        <v>18</v>
      </c>
      <c r="D815" s="5">
        <v>93.84</v>
      </c>
      <c r="E815" s="9">
        <v>0</v>
      </c>
      <c r="F815" s="6">
        <f t="shared" si="36"/>
        <v>0</v>
      </c>
    </row>
    <row r="816" spans="1:6" ht="36" customHeight="1">
      <c r="A816" s="2">
        <v>745</v>
      </c>
      <c r="B816" s="3" t="s">
        <v>478</v>
      </c>
      <c r="C816" s="4" t="s">
        <v>18</v>
      </c>
      <c r="D816" s="5">
        <v>6.12</v>
      </c>
      <c r="E816" s="9">
        <v>0</v>
      </c>
      <c r="F816" s="6">
        <f t="shared" si="36"/>
        <v>0</v>
      </c>
    </row>
    <row r="817" spans="1:6" ht="22.95" customHeight="1">
      <c r="A817" s="19" t="s">
        <v>1838</v>
      </c>
      <c r="B817" s="20"/>
      <c r="C817" s="21"/>
      <c r="D817" s="22"/>
      <c r="E817" s="23"/>
      <c r="F817" s="7">
        <f>ROUND(SUM(F783:F816),2)</f>
        <v>0</v>
      </c>
    </row>
    <row r="818" spans="1:6" ht="24" customHeight="1">
      <c r="A818" s="10" t="s">
        <v>1839</v>
      </c>
      <c r="B818" s="11"/>
      <c r="C818" s="11"/>
      <c r="D818" s="12"/>
      <c r="E818" s="13"/>
      <c r="F818" s="13"/>
    </row>
    <row r="819" spans="1:6" ht="36" customHeight="1">
      <c r="A819" s="2">
        <v>746</v>
      </c>
      <c r="B819" s="3" t="s">
        <v>479</v>
      </c>
      <c r="C819" s="4" t="s">
        <v>480</v>
      </c>
      <c r="D819" s="5">
        <v>18.27</v>
      </c>
      <c r="E819" s="9">
        <v>0</v>
      </c>
      <c r="F819" s="6">
        <f t="shared" ref="F819:F848" si="37">ROUND(D819*E819,2)</f>
        <v>0</v>
      </c>
    </row>
    <row r="820" spans="1:6" ht="36" customHeight="1">
      <c r="A820" s="2">
        <v>747</v>
      </c>
      <c r="B820" s="3" t="s">
        <v>481</v>
      </c>
      <c r="C820" s="4" t="s">
        <v>480</v>
      </c>
      <c r="D820" s="5">
        <v>4.25</v>
      </c>
      <c r="E820" s="9">
        <v>0</v>
      </c>
      <c r="F820" s="6">
        <f t="shared" si="37"/>
        <v>0</v>
      </c>
    </row>
    <row r="821" spans="1:6" ht="36" customHeight="1">
      <c r="A821" s="2">
        <v>748</v>
      </c>
      <c r="B821" s="3" t="s">
        <v>482</v>
      </c>
      <c r="C821" s="4" t="s">
        <v>480</v>
      </c>
      <c r="D821" s="5">
        <v>3.51</v>
      </c>
      <c r="E821" s="9">
        <v>0</v>
      </c>
      <c r="F821" s="6">
        <f t="shared" si="37"/>
        <v>0</v>
      </c>
    </row>
    <row r="822" spans="1:6" ht="36" customHeight="1">
      <c r="A822" s="2">
        <v>749</v>
      </c>
      <c r="B822" s="3" t="s">
        <v>483</v>
      </c>
      <c r="C822" s="4" t="s">
        <v>18</v>
      </c>
      <c r="D822" s="5">
        <v>180.79</v>
      </c>
      <c r="E822" s="9">
        <v>0</v>
      </c>
      <c r="F822" s="6">
        <f t="shared" si="37"/>
        <v>0</v>
      </c>
    </row>
    <row r="823" spans="1:6" ht="36" customHeight="1">
      <c r="A823" s="2">
        <v>750</v>
      </c>
      <c r="B823" s="3" t="s">
        <v>484</v>
      </c>
      <c r="C823" s="4" t="s">
        <v>18</v>
      </c>
      <c r="D823" s="5">
        <v>165.64</v>
      </c>
      <c r="E823" s="9">
        <v>0</v>
      </c>
      <c r="F823" s="6">
        <f t="shared" si="37"/>
        <v>0</v>
      </c>
    </row>
    <row r="824" spans="1:6" ht="36" customHeight="1">
      <c r="A824" s="2">
        <v>751</v>
      </c>
      <c r="B824" s="3" t="s">
        <v>485</v>
      </c>
      <c r="C824" s="4" t="s">
        <v>18</v>
      </c>
      <c r="D824" s="5">
        <v>842.34</v>
      </c>
      <c r="E824" s="9">
        <v>0</v>
      </c>
      <c r="F824" s="6">
        <f t="shared" si="37"/>
        <v>0</v>
      </c>
    </row>
    <row r="825" spans="1:6" ht="36" customHeight="1">
      <c r="A825" s="2">
        <v>752</v>
      </c>
      <c r="B825" s="3" t="s">
        <v>486</v>
      </c>
      <c r="C825" s="4" t="s">
        <v>18</v>
      </c>
      <c r="D825" s="5">
        <v>347.44</v>
      </c>
      <c r="E825" s="9">
        <v>0</v>
      </c>
      <c r="F825" s="6">
        <f t="shared" si="37"/>
        <v>0</v>
      </c>
    </row>
    <row r="826" spans="1:6" ht="36" customHeight="1">
      <c r="A826" s="2">
        <v>753</v>
      </c>
      <c r="B826" s="3" t="s">
        <v>487</v>
      </c>
      <c r="C826" s="4" t="s">
        <v>18</v>
      </c>
      <c r="D826" s="5">
        <v>309.06</v>
      </c>
      <c r="E826" s="9">
        <v>0</v>
      </c>
      <c r="F826" s="6">
        <f t="shared" si="37"/>
        <v>0</v>
      </c>
    </row>
    <row r="827" spans="1:6" ht="36" customHeight="1">
      <c r="A827" s="2">
        <v>754</v>
      </c>
      <c r="B827" s="3" t="s">
        <v>488</v>
      </c>
      <c r="C827" s="4" t="s">
        <v>18</v>
      </c>
      <c r="D827" s="5">
        <v>292.89999999999998</v>
      </c>
      <c r="E827" s="9">
        <v>0</v>
      </c>
      <c r="F827" s="6">
        <f t="shared" si="37"/>
        <v>0</v>
      </c>
    </row>
    <row r="828" spans="1:6" ht="36" customHeight="1">
      <c r="A828" s="2">
        <v>755</v>
      </c>
      <c r="B828" s="3" t="s">
        <v>489</v>
      </c>
      <c r="C828" s="4" t="s">
        <v>18</v>
      </c>
      <c r="D828" s="5">
        <v>135.34</v>
      </c>
      <c r="E828" s="9">
        <v>0</v>
      </c>
      <c r="F828" s="6">
        <f t="shared" si="37"/>
        <v>0</v>
      </c>
    </row>
    <row r="829" spans="1:6" ht="36" customHeight="1">
      <c r="A829" s="2">
        <v>756</v>
      </c>
      <c r="B829" s="3" t="s">
        <v>490</v>
      </c>
      <c r="C829" s="4" t="s">
        <v>18</v>
      </c>
      <c r="D829" s="5">
        <v>190.89</v>
      </c>
      <c r="E829" s="9">
        <v>0</v>
      </c>
      <c r="F829" s="6">
        <f t="shared" si="37"/>
        <v>0</v>
      </c>
    </row>
    <row r="830" spans="1:6" ht="36" customHeight="1">
      <c r="A830" s="2">
        <v>757</v>
      </c>
      <c r="B830" s="3" t="s">
        <v>491</v>
      </c>
      <c r="C830" s="4" t="s">
        <v>18</v>
      </c>
      <c r="D830" s="5">
        <v>163.62</v>
      </c>
      <c r="E830" s="9">
        <v>0</v>
      </c>
      <c r="F830" s="6">
        <f t="shared" si="37"/>
        <v>0</v>
      </c>
    </row>
    <row r="831" spans="1:6" ht="36" customHeight="1">
      <c r="A831" s="2">
        <v>758</v>
      </c>
      <c r="B831" s="3" t="s">
        <v>492</v>
      </c>
      <c r="C831" s="4" t="s">
        <v>480</v>
      </c>
      <c r="D831" s="5">
        <v>3.4</v>
      </c>
      <c r="E831" s="9">
        <v>0</v>
      </c>
      <c r="F831" s="6">
        <f t="shared" si="37"/>
        <v>0</v>
      </c>
    </row>
    <row r="832" spans="1:6" ht="36" customHeight="1">
      <c r="A832" s="2">
        <v>759</v>
      </c>
      <c r="B832" s="3" t="s">
        <v>493</v>
      </c>
      <c r="C832" s="4" t="s">
        <v>480</v>
      </c>
      <c r="D832" s="5">
        <v>0.75</v>
      </c>
      <c r="E832" s="9">
        <v>0</v>
      </c>
      <c r="F832" s="6">
        <f t="shared" si="37"/>
        <v>0</v>
      </c>
    </row>
    <row r="833" spans="1:6" ht="36" customHeight="1">
      <c r="A833" s="2">
        <v>760</v>
      </c>
      <c r="B833" s="3" t="s">
        <v>494</v>
      </c>
      <c r="C833" s="4" t="s">
        <v>480</v>
      </c>
      <c r="D833" s="5">
        <v>4.41</v>
      </c>
      <c r="E833" s="9">
        <v>0</v>
      </c>
      <c r="F833" s="6">
        <f t="shared" si="37"/>
        <v>0</v>
      </c>
    </row>
    <row r="834" spans="1:6" ht="36" customHeight="1">
      <c r="A834" s="2">
        <v>761</v>
      </c>
      <c r="B834" s="3" t="s">
        <v>495</v>
      </c>
      <c r="C834" s="4" t="s">
        <v>480</v>
      </c>
      <c r="D834" s="5">
        <v>0.97</v>
      </c>
      <c r="E834" s="9">
        <v>0</v>
      </c>
      <c r="F834" s="6">
        <f t="shared" si="37"/>
        <v>0</v>
      </c>
    </row>
    <row r="835" spans="1:6" ht="36" customHeight="1">
      <c r="A835" s="2">
        <v>762</v>
      </c>
      <c r="B835" s="3" t="s">
        <v>496</v>
      </c>
      <c r="C835" s="4" t="s">
        <v>18</v>
      </c>
      <c r="D835" s="5">
        <v>216.14</v>
      </c>
      <c r="E835" s="9">
        <v>0</v>
      </c>
      <c r="F835" s="6">
        <f t="shared" si="37"/>
        <v>0</v>
      </c>
    </row>
    <row r="836" spans="1:6" ht="36" customHeight="1">
      <c r="A836" s="2">
        <v>763</v>
      </c>
      <c r="B836" s="3" t="s">
        <v>497</v>
      </c>
      <c r="C836" s="4" t="s">
        <v>18</v>
      </c>
      <c r="D836" s="5">
        <v>64.64</v>
      </c>
      <c r="E836" s="9">
        <v>0</v>
      </c>
      <c r="F836" s="6">
        <f t="shared" si="37"/>
        <v>0</v>
      </c>
    </row>
    <row r="837" spans="1:6" ht="36" customHeight="1">
      <c r="A837" s="2">
        <v>764</v>
      </c>
      <c r="B837" s="3" t="s">
        <v>498</v>
      </c>
      <c r="C837" s="4" t="s">
        <v>18</v>
      </c>
      <c r="D837" s="5">
        <v>62.62</v>
      </c>
      <c r="E837" s="9">
        <v>0</v>
      </c>
      <c r="F837" s="6">
        <f t="shared" si="37"/>
        <v>0</v>
      </c>
    </row>
    <row r="838" spans="1:6" ht="36" customHeight="1">
      <c r="A838" s="2">
        <v>765</v>
      </c>
      <c r="B838" s="3" t="s">
        <v>499</v>
      </c>
      <c r="C838" s="4" t="s">
        <v>18</v>
      </c>
      <c r="D838" s="5">
        <v>33.33</v>
      </c>
      <c r="E838" s="9">
        <v>0</v>
      </c>
      <c r="F838" s="6">
        <f t="shared" si="37"/>
        <v>0</v>
      </c>
    </row>
    <row r="839" spans="1:6" ht="36" customHeight="1">
      <c r="A839" s="2">
        <v>766</v>
      </c>
      <c r="B839" s="3" t="s">
        <v>500</v>
      </c>
      <c r="C839" s="4" t="s">
        <v>18</v>
      </c>
      <c r="D839" s="5">
        <v>42.42</v>
      </c>
      <c r="E839" s="9">
        <v>0</v>
      </c>
      <c r="F839" s="6">
        <f t="shared" si="37"/>
        <v>0</v>
      </c>
    </row>
    <row r="840" spans="1:6" ht="36" customHeight="1">
      <c r="A840" s="2">
        <v>767</v>
      </c>
      <c r="B840" s="3" t="s">
        <v>501</v>
      </c>
      <c r="C840" s="4" t="s">
        <v>18</v>
      </c>
      <c r="D840" s="5">
        <v>198.97</v>
      </c>
      <c r="E840" s="9">
        <v>0</v>
      </c>
      <c r="F840" s="6">
        <f t="shared" si="37"/>
        <v>0</v>
      </c>
    </row>
    <row r="841" spans="1:6" ht="36" customHeight="1">
      <c r="A841" s="2">
        <v>768</v>
      </c>
      <c r="B841" s="3" t="s">
        <v>502</v>
      </c>
      <c r="C841" s="4" t="s">
        <v>18</v>
      </c>
      <c r="D841" s="5">
        <v>22.22</v>
      </c>
      <c r="E841" s="9">
        <v>0</v>
      </c>
      <c r="F841" s="6">
        <f t="shared" si="37"/>
        <v>0</v>
      </c>
    </row>
    <row r="842" spans="1:6" ht="36" customHeight="1">
      <c r="A842" s="2">
        <v>769</v>
      </c>
      <c r="B842" s="3" t="s">
        <v>503</v>
      </c>
      <c r="C842" s="4" t="s">
        <v>18</v>
      </c>
      <c r="D842" s="5">
        <v>224.22</v>
      </c>
      <c r="E842" s="9">
        <v>0</v>
      </c>
      <c r="F842" s="6">
        <f t="shared" si="37"/>
        <v>0</v>
      </c>
    </row>
    <row r="843" spans="1:6" ht="36" customHeight="1">
      <c r="A843" s="2">
        <v>770</v>
      </c>
      <c r="B843" s="3" t="s">
        <v>504</v>
      </c>
      <c r="C843" s="4" t="s">
        <v>18</v>
      </c>
      <c r="D843" s="5">
        <v>43.43</v>
      </c>
      <c r="E843" s="9">
        <v>0</v>
      </c>
      <c r="F843" s="6">
        <f t="shared" si="37"/>
        <v>0</v>
      </c>
    </row>
    <row r="844" spans="1:6" ht="36" customHeight="1">
      <c r="A844" s="2">
        <v>771</v>
      </c>
      <c r="B844" s="3" t="s">
        <v>505</v>
      </c>
      <c r="C844" s="4" t="s">
        <v>18</v>
      </c>
      <c r="D844" s="5">
        <v>16.16</v>
      </c>
      <c r="E844" s="9">
        <v>0</v>
      </c>
      <c r="F844" s="6">
        <f t="shared" si="37"/>
        <v>0</v>
      </c>
    </row>
    <row r="845" spans="1:6" ht="36" customHeight="1">
      <c r="A845" s="2">
        <v>772</v>
      </c>
      <c r="B845" s="3" t="s">
        <v>506</v>
      </c>
      <c r="C845" s="4" t="s">
        <v>18</v>
      </c>
      <c r="D845" s="5">
        <v>33.33</v>
      </c>
      <c r="E845" s="9">
        <v>0</v>
      </c>
      <c r="F845" s="6">
        <f t="shared" si="37"/>
        <v>0</v>
      </c>
    </row>
    <row r="846" spans="1:6" ht="36" customHeight="1">
      <c r="A846" s="2">
        <v>773</v>
      </c>
      <c r="B846" s="3" t="s">
        <v>507</v>
      </c>
      <c r="C846" s="4" t="s">
        <v>18</v>
      </c>
      <c r="D846" s="5">
        <v>6.06</v>
      </c>
      <c r="E846" s="9">
        <v>0</v>
      </c>
      <c r="F846" s="6">
        <f t="shared" si="37"/>
        <v>0</v>
      </c>
    </row>
    <row r="847" spans="1:6" ht="36" customHeight="1">
      <c r="A847" s="2">
        <v>774</v>
      </c>
      <c r="B847" s="3" t="s">
        <v>508</v>
      </c>
      <c r="C847" s="4" t="s">
        <v>18</v>
      </c>
      <c r="D847" s="5">
        <v>14.14</v>
      </c>
      <c r="E847" s="9">
        <v>0</v>
      </c>
      <c r="F847" s="6">
        <f t="shared" si="37"/>
        <v>0</v>
      </c>
    </row>
    <row r="848" spans="1:6" ht="36" customHeight="1">
      <c r="A848" s="2">
        <v>775</v>
      </c>
      <c r="B848" s="3" t="s">
        <v>509</v>
      </c>
      <c r="C848" s="4" t="s">
        <v>18</v>
      </c>
      <c r="D848" s="5">
        <v>59.59</v>
      </c>
      <c r="E848" s="9">
        <v>0</v>
      </c>
      <c r="F848" s="6">
        <f t="shared" si="37"/>
        <v>0</v>
      </c>
    </row>
    <row r="849" spans="1:6" ht="22.95" customHeight="1">
      <c r="A849" s="19" t="s">
        <v>1840</v>
      </c>
      <c r="B849" s="20"/>
      <c r="C849" s="21"/>
      <c r="D849" s="22"/>
      <c r="E849" s="23"/>
      <c r="F849" s="7">
        <f>ROUND(SUM(F819:F848),2)</f>
        <v>0</v>
      </c>
    </row>
    <row r="850" spans="1:6" ht="24" customHeight="1">
      <c r="A850" s="10" t="s">
        <v>1841</v>
      </c>
      <c r="B850" s="11"/>
      <c r="C850" s="11"/>
      <c r="D850" s="12"/>
      <c r="E850" s="13"/>
      <c r="F850" s="13"/>
    </row>
    <row r="851" spans="1:6" ht="36" customHeight="1">
      <c r="A851" s="2">
        <v>776</v>
      </c>
      <c r="B851" s="3" t="s">
        <v>510</v>
      </c>
      <c r="C851" s="4" t="s">
        <v>37</v>
      </c>
      <c r="D851" s="5">
        <v>110</v>
      </c>
      <c r="E851" s="9">
        <v>0</v>
      </c>
      <c r="F851" s="6">
        <f t="shared" ref="F851:F897" si="38">ROUND(D851*E851,2)</f>
        <v>0</v>
      </c>
    </row>
    <row r="852" spans="1:6" ht="36" customHeight="1">
      <c r="A852" s="2">
        <v>777</v>
      </c>
      <c r="B852" s="3" t="s">
        <v>511</v>
      </c>
      <c r="C852" s="4" t="s">
        <v>37</v>
      </c>
      <c r="D852" s="5">
        <v>30</v>
      </c>
      <c r="E852" s="9">
        <v>0</v>
      </c>
      <c r="F852" s="6">
        <f t="shared" si="38"/>
        <v>0</v>
      </c>
    </row>
    <row r="853" spans="1:6" ht="36" customHeight="1">
      <c r="A853" s="2">
        <v>778</v>
      </c>
      <c r="B853" s="3" t="s">
        <v>512</v>
      </c>
      <c r="C853" s="4" t="s">
        <v>37</v>
      </c>
      <c r="D853" s="5">
        <v>46</v>
      </c>
      <c r="E853" s="9">
        <v>0</v>
      </c>
      <c r="F853" s="6">
        <f t="shared" si="38"/>
        <v>0</v>
      </c>
    </row>
    <row r="854" spans="1:6" ht="36" customHeight="1">
      <c r="A854" s="2">
        <v>779</v>
      </c>
      <c r="B854" s="3" t="s">
        <v>513</v>
      </c>
      <c r="C854" s="4" t="s">
        <v>37</v>
      </c>
      <c r="D854" s="5">
        <v>18</v>
      </c>
      <c r="E854" s="9">
        <v>0</v>
      </c>
      <c r="F854" s="6">
        <f t="shared" si="38"/>
        <v>0</v>
      </c>
    </row>
    <row r="855" spans="1:6" ht="36" customHeight="1">
      <c r="A855" s="2">
        <v>780</v>
      </c>
      <c r="B855" s="3" t="s">
        <v>514</v>
      </c>
      <c r="C855" s="4" t="s">
        <v>37</v>
      </c>
      <c r="D855" s="5">
        <v>4</v>
      </c>
      <c r="E855" s="9">
        <v>0</v>
      </c>
      <c r="F855" s="6">
        <f t="shared" si="38"/>
        <v>0</v>
      </c>
    </row>
    <row r="856" spans="1:6" ht="36" customHeight="1">
      <c r="A856" s="2">
        <v>781</v>
      </c>
      <c r="B856" s="3" t="s">
        <v>515</v>
      </c>
      <c r="C856" s="4" t="s">
        <v>37</v>
      </c>
      <c r="D856" s="5">
        <v>8</v>
      </c>
      <c r="E856" s="9">
        <v>0</v>
      </c>
      <c r="F856" s="6">
        <f t="shared" si="38"/>
        <v>0</v>
      </c>
    </row>
    <row r="857" spans="1:6" ht="36" customHeight="1">
      <c r="A857" s="2">
        <v>782</v>
      </c>
      <c r="B857" s="3" t="s">
        <v>516</v>
      </c>
      <c r="C857" s="4" t="s">
        <v>37</v>
      </c>
      <c r="D857" s="5">
        <v>4</v>
      </c>
      <c r="E857" s="9">
        <v>0</v>
      </c>
      <c r="F857" s="6">
        <f t="shared" si="38"/>
        <v>0</v>
      </c>
    </row>
    <row r="858" spans="1:6" ht="36" customHeight="1">
      <c r="A858" s="2">
        <v>783</v>
      </c>
      <c r="B858" s="3" t="s">
        <v>517</v>
      </c>
      <c r="C858" s="4" t="s">
        <v>37</v>
      </c>
      <c r="D858" s="5">
        <v>2</v>
      </c>
      <c r="E858" s="9">
        <v>0</v>
      </c>
      <c r="F858" s="6">
        <f t="shared" si="38"/>
        <v>0</v>
      </c>
    </row>
    <row r="859" spans="1:6" ht="36" customHeight="1">
      <c r="A859" s="2">
        <v>784</v>
      </c>
      <c r="B859" s="3" t="s">
        <v>518</v>
      </c>
      <c r="C859" s="4" t="s">
        <v>37</v>
      </c>
      <c r="D859" s="5">
        <v>1</v>
      </c>
      <c r="E859" s="9">
        <v>0</v>
      </c>
      <c r="F859" s="6">
        <f t="shared" si="38"/>
        <v>0</v>
      </c>
    </row>
    <row r="860" spans="1:6" ht="36" customHeight="1">
      <c r="A860" s="2">
        <v>785</v>
      </c>
      <c r="B860" s="3" t="s">
        <v>519</v>
      </c>
      <c r="C860" s="4" t="s">
        <v>37</v>
      </c>
      <c r="D860" s="5">
        <v>2</v>
      </c>
      <c r="E860" s="9">
        <v>0</v>
      </c>
      <c r="F860" s="6">
        <f t="shared" si="38"/>
        <v>0</v>
      </c>
    </row>
    <row r="861" spans="1:6" ht="36" customHeight="1">
      <c r="A861" s="2">
        <v>786</v>
      </c>
      <c r="B861" s="3" t="s">
        <v>520</v>
      </c>
      <c r="C861" s="4" t="s">
        <v>37</v>
      </c>
      <c r="D861" s="5">
        <v>5</v>
      </c>
      <c r="E861" s="9">
        <v>0</v>
      </c>
      <c r="F861" s="6">
        <f t="shared" si="38"/>
        <v>0</v>
      </c>
    </row>
    <row r="862" spans="1:6" ht="36" customHeight="1">
      <c r="A862" s="2">
        <v>787</v>
      </c>
      <c r="B862" s="3" t="s">
        <v>521</v>
      </c>
      <c r="C862" s="4" t="s">
        <v>37</v>
      </c>
      <c r="D862" s="5">
        <v>1</v>
      </c>
      <c r="E862" s="9">
        <v>0</v>
      </c>
      <c r="F862" s="6">
        <f t="shared" si="38"/>
        <v>0</v>
      </c>
    </row>
    <row r="863" spans="1:6" ht="36" customHeight="1">
      <c r="A863" s="2">
        <v>788</v>
      </c>
      <c r="B863" s="3" t="s">
        <v>522</v>
      </c>
      <c r="C863" s="4" t="s">
        <v>37</v>
      </c>
      <c r="D863" s="5">
        <v>2</v>
      </c>
      <c r="E863" s="9">
        <v>0</v>
      </c>
      <c r="F863" s="6">
        <f t="shared" si="38"/>
        <v>0</v>
      </c>
    </row>
    <row r="864" spans="1:6" ht="36" customHeight="1">
      <c r="A864" s="2">
        <v>789</v>
      </c>
      <c r="B864" s="3" t="s">
        <v>523</v>
      </c>
      <c r="C864" s="4" t="s">
        <v>37</v>
      </c>
      <c r="D864" s="5">
        <v>5</v>
      </c>
      <c r="E864" s="9">
        <v>0</v>
      </c>
      <c r="F864" s="6">
        <f t="shared" si="38"/>
        <v>0</v>
      </c>
    </row>
    <row r="865" spans="1:6" ht="36" customHeight="1">
      <c r="A865" s="2">
        <v>790</v>
      </c>
      <c r="B865" s="3" t="s">
        <v>524</v>
      </c>
      <c r="C865" s="4" t="s">
        <v>37</v>
      </c>
      <c r="D865" s="5">
        <v>1</v>
      </c>
      <c r="E865" s="9">
        <v>0</v>
      </c>
      <c r="F865" s="6">
        <f t="shared" si="38"/>
        <v>0</v>
      </c>
    </row>
    <row r="866" spans="1:6" ht="36" customHeight="1">
      <c r="A866" s="2">
        <v>791</v>
      </c>
      <c r="B866" s="3" t="s">
        <v>525</v>
      </c>
      <c r="C866" s="4" t="s">
        <v>37</v>
      </c>
      <c r="D866" s="5">
        <v>2</v>
      </c>
      <c r="E866" s="9">
        <v>0</v>
      </c>
      <c r="F866" s="6">
        <f t="shared" si="38"/>
        <v>0</v>
      </c>
    </row>
    <row r="867" spans="1:6" ht="36" customHeight="1">
      <c r="A867" s="2">
        <v>792</v>
      </c>
      <c r="B867" s="3" t="s">
        <v>526</v>
      </c>
      <c r="C867" s="4" t="s">
        <v>37</v>
      </c>
      <c r="D867" s="5">
        <v>1</v>
      </c>
      <c r="E867" s="9">
        <v>0</v>
      </c>
      <c r="F867" s="6">
        <f t="shared" si="38"/>
        <v>0</v>
      </c>
    </row>
    <row r="868" spans="1:6" ht="36" customHeight="1">
      <c r="A868" s="2">
        <v>793</v>
      </c>
      <c r="B868" s="3" t="s">
        <v>527</v>
      </c>
      <c r="C868" s="4" t="s">
        <v>37</v>
      </c>
      <c r="D868" s="5">
        <v>2</v>
      </c>
      <c r="E868" s="9">
        <v>0</v>
      </c>
      <c r="F868" s="6">
        <f t="shared" si="38"/>
        <v>0</v>
      </c>
    </row>
    <row r="869" spans="1:6" ht="36" customHeight="1">
      <c r="A869" s="2">
        <v>794</v>
      </c>
      <c r="B869" s="3" t="s">
        <v>528</v>
      </c>
      <c r="C869" s="4" t="s">
        <v>37</v>
      </c>
      <c r="D869" s="5">
        <v>5</v>
      </c>
      <c r="E869" s="9">
        <v>0</v>
      </c>
      <c r="F869" s="6">
        <f t="shared" si="38"/>
        <v>0</v>
      </c>
    </row>
    <row r="870" spans="1:6" ht="36" customHeight="1">
      <c r="A870" s="2">
        <v>795</v>
      </c>
      <c r="B870" s="3" t="s">
        <v>529</v>
      </c>
      <c r="C870" s="4" t="s">
        <v>37</v>
      </c>
      <c r="D870" s="5">
        <v>1</v>
      </c>
      <c r="E870" s="9">
        <v>0</v>
      </c>
      <c r="F870" s="6">
        <f t="shared" si="38"/>
        <v>0</v>
      </c>
    </row>
    <row r="871" spans="1:6" ht="36" customHeight="1">
      <c r="A871" s="2">
        <v>796</v>
      </c>
      <c r="B871" s="3" t="s">
        <v>530</v>
      </c>
      <c r="C871" s="4" t="s">
        <v>37</v>
      </c>
      <c r="D871" s="5">
        <v>2</v>
      </c>
      <c r="E871" s="9">
        <v>0</v>
      </c>
      <c r="F871" s="6">
        <f t="shared" si="38"/>
        <v>0</v>
      </c>
    </row>
    <row r="872" spans="1:6" ht="36" customHeight="1">
      <c r="A872" s="2">
        <v>797</v>
      </c>
      <c r="B872" s="3" t="s">
        <v>531</v>
      </c>
      <c r="C872" s="4" t="s">
        <v>37</v>
      </c>
      <c r="D872" s="5">
        <v>5</v>
      </c>
      <c r="E872" s="9">
        <v>0</v>
      </c>
      <c r="F872" s="6">
        <f t="shared" si="38"/>
        <v>0</v>
      </c>
    </row>
    <row r="873" spans="1:6" ht="36" customHeight="1">
      <c r="A873" s="2">
        <v>798</v>
      </c>
      <c r="B873" s="3" t="s">
        <v>532</v>
      </c>
      <c r="C873" s="4" t="s">
        <v>37</v>
      </c>
      <c r="D873" s="5">
        <v>1</v>
      </c>
      <c r="E873" s="9">
        <v>0</v>
      </c>
      <c r="F873" s="6">
        <f t="shared" si="38"/>
        <v>0</v>
      </c>
    </row>
    <row r="874" spans="1:6" ht="36" customHeight="1">
      <c r="A874" s="2">
        <v>799</v>
      </c>
      <c r="B874" s="3" t="s">
        <v>533</v>
      </c>
      <c r="C874" s="4" t="s">
        <v>37</v>
      </c>
      <c r="D874" s="5">
        <v>6</v>
      </c>
      <c r="E874" s="9">
        <v>0</v>
      </c>
      <c r="F874" s="6">
        <f t="shared" si="38"/>
        <v>0</v>
      </c>
    </row>
    <row r="875" spans="1:6" ht="36" customHeight="1">
      <c r="A875" s="2">
        <v>800</v>
      </c>
      <c r="B875" s="3" t="s">
        <v>534</v>
      </c>
      <c r="C875" s="4" t="s">
        <v>37</v>
      </c>
      <c r="D875" s="5">
        <v>3</v>
      </c>
      <c r="E875" s="9">
        <v>0</v>
      </c>
      <c r="F875" s="6">
        <f t="shared" si="38"/>
        <v>0</v>
      </c>
    </row>
    <row r="876" spans="1:6" ht="36" customHeight="1">
      <c r="A876" s="2">
        <v>801</v>
      </c>
      <c r="B876" s="3" t="s">
        <v>535</v>
      </c>
      <c r="C876" s="4" t="s">
        <v>37</v>
      </c>
      <c r="D876" s="5">
        <v>3</v>
      </c>
      <c r="E876" s="9">
        <v>0</v>
      </c>
      <c r="F876" s="6">
        <f t="shared" si="38"/>
        <v>0</v>
      </c>
    </row>
    <row r="877" spans="1:6" ht="36" customHeight="1">
      <c r="A877" s="2">
        <v>802</v>
      </c>
      <c r="B877" s="3" t="s">
        <v>536</v>
      </c>
      <c r="C877" s="4" t="s">
        <v>37</v>
      </c>
      <c r="D877" s="5">
        <v>5</v>
      </c>
      <c r="E877" s="9">
        <v>0</v>
      </c>
      <c r="F877" s="6">
        <f t="shared" si="38"/>
        <v>0</v>
      </c>
    </row>
    <row r="878" spans="1:6" ht="36" customHeight="1">
      <c r="A878" s="2">
        <v>803</v>
      </c>
      <c r="B878" s="3" t="s">
        <v>537</v>
      </c>
      <c r="C878" s="4" t="s">
        <v>37</v>
      </c>
      <c r="D878" s="5">
        <v>5</v>
      </c>
      <c r="E878" s="9">
        <v>0</v>
      </c>
      <c r="F878" s="6">
        <f t="shared" si="38"/>
        <v>0</v>
      </c>
    </row>
    <row r="879" spans="1:6" ht="36" customHeight="1">
      <c r="A879" s="2">
        <v>804</v>
      </c>
      <c r="B879" s="3" t="s">
        <v>538</v>
      </c>
      <c r="C879" s="4" t="s">
        <v>6</v>
      </c>
      <c r="D879" s="5">
        <v>10</v>
      </c>
      <c r="E879" s="9">
        <v>0</v>
      </c>
      <c r="F879" s="6">
        <f t="shared" si="38"/>
        <v>0</v>
      </c>
    </row>
    <row r="880" spans="1:6" ht="36" customHeight="1">
      <c r="A880" s="2">
        <v>805</v>
      </c>
      <c r="B880" s="3" t="s">
        <v>539</v>
      </c>
      <c r="C880" s="4" t="s">
        <v>37</v>
      </c>
      <c r="D880" s="5">
        <v>10</v>
      </c>
      <c r="E880" s="9">
        <v>0</v>
      </c>
      <c r="F880" s="6">
        <f t="shared" si="38"/>
        <v>0</v>
      </c>
    </row>
    <row r="881" spans="1:6" ht="36" customHeight="1">
      <c r="A881" s="2">
        <v>806</v>
      </c>
      <c r="B881" s="3" t="s">
        <v>540</v>
      </c>
      <c r="C881" s="4" t="s">
        <v>37</v>
      </c>
      <c r="D881" s="5">
        <v>5</v>
      </c>
      <c r="E881" s="9">
        <v>0</v>
      </c>
      <c r="F881" s="6">
        <f t="shared" si="38"/>
        <v>0</v>
      </c>
    </row>
    <row r="882" spans="1:6" ht="36" customHeight="1">
      <c r="A882" s="2">
        <v>807</v>
      </c>
      <c r="B882" s="3" t="s">
        <v>541</v>
      </c>
      <c r="C882" s="4" t="s">
        <v>37</v>
      </c>
      <c r="D882" s="5">
        <v>5</v>
      </c>
      <c r="E882" s="9">
        <v>0</v>
      </c>
      <c r="F882" s="6">
        <f t="shared" si="38"/>
        <v>0</v>
      </c>
    </row>
    <row r="883" spans="1:6" ht="36" customHeight="1">
      <c r="A883" s="2">
        <v>808</v>
      </c>
      <c r="B883" s="3" t="s">
        <v>542</v>
      </c>
      <c r="C883" s="4" t="s">
        <v>37</v>
      </c>
      <c r="D883" s="5">
        <v>5</v>
      </c>
      <c r="E883" s="9">
        <v>0</v>
      </c>
      <c r="F883" s="6">
        <f t="shared" si="38"/>
        <v>0</v>
      </c>
    </row>
    <row r="884" spans="1:6" ht="36" customHeight="1">
      <c r="A884" s="2">
        <v>809</v>
      </c>
      <c r="B884" s="3" t="s">
        <v>543</v>
      </c>
      <c r="C884" s="4" t="s">
        <v>37</v>
      </c>
      <c r="D884" s="5">
        <v>3</v>
      </c>
      <c r="E884" s="9">
        <v>0</v>
      </c>
      <c r="F884" s="6">
        <f t="shared" si="38"/>
        <v>0</v>
      </c>
    </row>
    <row r="885" spans="1:6" ht="36" customHeight="1">
      <c r="A885" s="2">
        <v>810</v>
      </c>
      <c r="B885" s="3" t="s">
        <v>544</v>
      </c>
      <c r="C885" s="4" t="s">
        <v>37</v>
      </c>
      <c r="D885" s="5">
        <v>1</v>
      </c>
      <c r="E885" s="9">
        <v>0</v>
      </c>
      <c r="F885" s="6">
        <f t="shared" si="38"/>
        <v>0</v>
      </c>
    </row>
    <row r="886" spans="1:6" ht="36" customHeight="1">
      <c r="A886" s="2">
        <v>811</v>
      </c>
      <c r="B886" s="3" t="s">
        <v>545</v>
      </c>
      <c r="C886" s="4" t="s">
        <v>37</v>
      </c>
      <c r="D886" s="5">
        <v>1</v>
      </c>
      <c r="E886" s="9">
        <v>0</v>
      </c>
      <c r="F886" s="6">
        <f t="shared" si="38"/>
        <v>0</v>
      </c>
    </row>
    <row r="887" spans="1:6" ht="36" customHeight="1">
      <c r="A887" s="2">
        <v>812</v>
      </c>
      <c r="B887" s="3" t="s">
        <v>533</v>
      </c>
      <c r="C887" s="4" t="s">
        <v>37</v>
      </c>
      <c r="D887" s="5">
        <v>2</v>
      </c>
      <c r="E887" s="9">
        <v>0</v>
      </c>
      <c r="F887" s="6">
        <f t="shared" si="38"/>
        <v>0</v>
      </c>
    </row>
    <row r="888" spans="1:6" ht="36" customHeight="1">
      <c r="A888" s="2">
        <v>813</v>
      </c>
      <c r="B888" s="3" t="s">
        <v>546</v>
      </c>
      <c r="C888" s="4" t="s">
        <v>37</v>
      </c>
      <c r="D888" s="5">
        <v>2</v>
      </c>
      <c r="E888" s="9">
        <v>0</v>
      </c>
      <c r="F888" s="6">
        <f t="shared" si="38"/>
        <v>0</v>
      </c>
    </row>
    <row r="889" spans="1:6" ht="36" customHeight="1">
      <c r="A889" s="2">
        <v>814</v>
      </c>
      <c r="B889" s="3" t="s">
        <v>547</v>
      </c>
      <c r="C889" s="4" t="s">
        <v>37</v>
      </c>
      <c r="D889" s="5">
        <v>2</v>
      </c>
      <c r="E889" s="9">
        <v>0</v>
      </c>
      <c r="F889" s="6">
        <f t="shared" si="38"/>
        <v>0</v>
      </c>
    </row>
    <row r="890" spans="1:6" ht="36" customHeight="1">
      <c r="A890" s="2">
        <v>815</v>
      </c>
      <c r="B890" s="3" t="s">
        <v>548</v>
      </c>
      <c r="C890" s="4" t="s">
        <v>37</v>
      </c>
      <c r="D890" s="5">
        <v>1</v>
      </c>
      <c r="E890" s="9">
        <v>0</v>
      </c>
      <c r="F890" s="6">
        <f t="shared" si="38"/>
        <v>0</v>
      </c>
    </row>
    <row r="891" spans="1:6" ht="36" customHeight="1">
      <c r="A891" s="2">
        <v>816</v>
      </c>
      <c r="B891" s="3" t="s">
        <v>549</v>
      </c>
      <c r="C891" s="4" t="s">
        <v>37</v>
      </c>
      <c r="D891" s="5">
        <v>1</v>
      </c>
      <c r="E891" s="9">
        <v>0</v>
      </c>
      <c r="F891" s="6">
        <f t="shared" si="38"/>
        <v>0</v>
      </c>
    </row>
    <row r="892" spans="1:6" ht="36" customHeight="1">
      <c r="A892" s="2">
        <v>817</v>
      </c>
      <c r="B892" s="3" t="s">
        <v>550</v>
      </c>
      <c r="C892" s="4" t="s">
        <v>6</v>
      </c>
      <c r="D892" s="5">
        <v>10</v>
      </c>
      <c r="E892" s="9">
        <v>0</v>
      </c>
      <c r="F892" s="6">
        <f t="shared" si="38"/>
        <v>0</v>
      </c>
    </row>
    <row r="893" spans="1:6" ht="36" customHeight="1">
      <c r="A893" s="2">
        <v>818</v>
      </c>
      <c r="B893" s="3" t="s">
        <v>551</v>
      </c>
      <c r="C893" s="4" t="s">
        <v>37</v>
      </c>
      <c r="D893" s="5">
        <v>10</v>
      </c>
      <c r="E893" s="9">
        <v>0</v>
      </c>
      <c r="F893" s="6">
        <f t="shared" si="38"/>
        <v>0</v>
      </c>
    </row>
    <row r="894" spans="1:6" ht="36" customHeight="1">
      <c r="A894" s="2">
        <v>819</v>
      </c>
      <c r="B894" s="3" t="s">
        <v>552</v>
      </c>
      <c r="C894" s="4" t="s">
        <v>37</v>
      </c>
      <c r="D894" s="5">
        <v>10</v>
      </c>
      <c r="E894" s="9">
        <v>0</v>
      </c>
      <c r="F894" s="6">
        <f t="shared" si="38"/>
        <v>0</v>
      </c>
    </row>
    <row r="895" spans="1:6" ht="36" customHeight="1">
      <c r="A895" s="2">
        <v>820</v>
      </c>
      <c r="B895" s="3" t="s">
        <v>553</v>
      </c>
      <c r="C895" s="4" t="s">
        <v>37</v>
      </c>
      <c r="D895" s="5">
        <v>10</v>
      </c>
      <c r="E895" s="9">
        <v>0</v>
      </c>
      <c r="F895" s="6">
        <f t="shared" si="38"/>
        <v>0</v>
      </c>
    </row>
    <row r="896" spans="1:6" ht="36" customHeight="1">
      <c r="A896" s="2">
        <v>821</v>
      </c>
      <c r="B896" s="3" t="s">
        <v>552</v>
      </c>
      <c r="C896" s="4" t="s">
        <v>37</v>
      </c>
      <c r="D896" s="5">
        <v>5</v>
      </c>
      <c r="E896" s="9">
        <v>0</v>
      </c>
      <c r="F896" s="6">
        <f t="shared" si="38"/>
        <v>0</v>
      </c>
    </row>
    <row r="897" spans="1:6" ht="36" customHeight="1">
      <c r="A897" s="2">
        <v>822</v>
      </c>
      <c r="B897" s="3" t="s">
        <v>554</v>
      </c>
      <c r="C897" s="4" t="s">
        <v>37</v>
      </c>
      <c r="D897" s="5">
        <v>5</v>
      </c>
      <c r="E897" s="9">
        <v>0</v>
      </c>
      <c r="F897" s="6">
        <f t="shared" si="38"/>
        <v>0</v>
      </c>
    </row>
    <row r="898" spans="1:6" ht="22.95" customHeight="1">
      <c r="A898" s="19" t="s">
        <v>1842</v>
      </c>
      <c r="B898" s="20"/>
      <c r="C898" s="21"/>
      <c r="D898" s="22"/>
      <c r="E898" s="23"/>
      <c r="F898" s="7">
        <f>ROUND(SUM(F851:F897),2)</f>
        <v>0</v>
      </c>
    </row>
    <row r="899" spans="1:6" ht="24" customHeight="1">
      <c r="A899" s="10" t="s">
        <v>1843</v>
      </c>
      <c r="B899" s="11"/>
      <c r="C899" s="11"/>
      <c r="D899" s="12"/>
      <c r="E899" s="13"/>
      <c r="F899" s="13"/>
    </row>
    <row r="900" spans="1:6" ht="36" customHeight="1">
      <c r="A900" s="2">
        <v>823</v>
      </c>
      <c r="B900" s="3" t="s">
        <v>555</v>
      </c>
      <c r="C900" s="4" t="s">
        <v>37</v>
      </c>
      <c r="D900" s="5">
        <v>17</v>
      </c>
      <c r="E900" s="9">
        <v>0</v>
      </c>
      <c r="F900" s="6">
        <f t="shared" ref="F900:F920" si="39">ROUND(D900*E900,2)</f>
        <v>0</v>
      </c>
    </row>
    <row r="901" spans="1:6" ht="36" customHeight="1">
      <c r="A901" s="2">
        <v>824</v>
      </c>
      <c r="B901" s="3" t="s">
        <v>556</v>
      </c>
      <c r="C901" s="4" t="s">
        <v>6</v>
      </c>
      <c r="D901" s="5">
        <v>1</v>
      </c>
      <c r="E901" s="9">
        <v>0</v>
      </c>
      <c r="F901" s="6">
        <f t="shared" si="39"/>
        <v>0</v>
      </c>
    </row>
    <row r="902" spans="1:6" ht="36" customHeight="1">
      <c r="A902" s="2">
        <v>825</v>
      </c>
      <c r="B902" s="3" t="s">
        <v>557</v>
      </c>
      <c r="C902" s="4" t="s">
        <v>6</v>
      </c>
      <c r="D902" s="5">
        <v>1</v>
      </c>
      <c r="E902" s="9">
        <v>0</v>
      </c>
      <c r="F902" s="6">
        <f t="shared" si="39"/>
        <v>0</v>
      </c>
    </row>
    <row r="903" spans="1:6" ht="36" customHeight="1">
      <c r="A903" s="2">
        <v>826</v>
      </c>
      <c r="B903" s="3" t="s">
        <v>558</v>
      </c>
      <c r="C903" s="4" t="s">
        <v>6</v>
      </c>
      <c r="D903" s="5">
        <v>1</v>
      </c>
      <c r="E903" s="9">
        <v>0</v>
      </c>
      <c r="F903" s="6">
        <f t="shared" si="39"/>
        <v>0</v>
      </c>
    </row>
    <row r="904" spans="1:6" ht="36" customHeight="1">
      <c r="A904" s="2">
        <v>827</v>
      </c>
      <c r="B904" s="3" t="s">
        <v>559</v>
      </c>
      <c r="C904" s="4" t="s">
        <v>6</v>
      </c>
      <c r="D904" s="5">
        <v>2</v>
      </c>
      <c r="E904" s="9">
        <v>0</v>
      </c>
      <c r="F904" s="6">
        <f t="shared" si="39"/>
        <v>0</v>
      </c>
    </row>
    <row r="905" spans="1:6" ht="36" customHeight="1">
      <c r="A905" s="2">
        <v>828</v>
      </c>
      <c r="B905" s="3" t="s">
        <v>560</v>
      </c>
      <c r="C905" s="4" t="s">
        <v>6</v>
      </c>
      <c r="D905" s="5">
        <v>1</v>
      </c>
      <c r="E905" s="9">
        <v>0</v>
      </c>
      <c r="F905" s="6">
        <f t="shared" si="39"/>
        <v>0</v>
      </c>
    </row>
    <row r="906" spans="1:6" ht="36" customHeight="1">
      <c r="A906" s="2">
        <v>829</v>
      </c>
      <c r="B906" s="3" t="s">
        <v>561</v>
      </c>
      <c r="C906" s="4" t="s">
        <v>6</v>
      </c>
      <c r="D906" s="5">
        <v>11</v>
      </c>
      <c r="E906" s="9">
        <v>0</v>
      </c>
      <c r="F906" s="6">
        <f t="shared" si="39"/>
        <v>0</v>
      </c>
    </row>
    <row r="907" spans="1:6" ht="36" customHeight="1">
      <c r="A907" s="2">
        <v>830</v>
      </c>
      <c r="B907" s="3" t="s">
        <v>562</v>
      </c>
      <c r="C907" s="4" t="s">
        <v>37</v>
      </c>
      <c r="D907" s="5">
        <v>19</v>
      </c>
      <c r="E907" s="9">
        <v>0</v>
      </c>
      <c r="F907" s="6">
        <f t="shared" si="39"/>
        <v>0</v>
      </c>
    </row>
    <row r="908" spans="1:6" ht="36" customHeight="1">
      <c r="A908" s="2">
        <v>831</v>
      </c>
      <c r="B908" s="3" t="s">
        <v>563</v>
      </c>
      <c r="C908" s="4" t="s">
        <v>6</v>
      </c>
      <c r="D908" s="5">
        <v>19</v>
      </c>
      <c r="E908" s="9">
        <v>0</v>
      </c>
      <c r="F908" s="6">
        <f t="shared" si="39"/>
        <v>0</v>
      </c>
    </row>
    <row r="909" spans="1:6" ht="36" customHeight="1">
      <c r="A909" s="2">
        <v>832</v>
      </c>
      <c r="B909" s="3" t="s">
        <v>564</v>
      </c>
      <c r="C909" s="4" t="s">
        <v>37</v>
      </c>
      <c r="D909" s="5">
        <v>19</v>
      </c>
      <c r="E909" s="9">
        <v>0</v>
      </c>
      <c r="F909" s="6">
        <f t="shared" si="39"/>
        <v>0</v>
      </c>
    </row>
    <row r="910" spans="1:6" ht="36" customHeight="1">
      <c r="A910" s="2">
        <v>833</v>
      </c>
      <c r="B910" s="3" t="s">
        <v>565</v>
      </c>
      <c r="C910" s="4" t="s">
        <v>37</v>
      </c>
      <c r="D910" s="5">
        <v>19</v>
      </c>
      <c r="E910" s="9">
        <v>0</v>
      </c>
      <c r="F910" s="6">
        <f t="shared" si="39"/>
        <v>0</v>
      </c>
    </row>
    <row r="911" spans="1:6" ht="36" customHeight="1">
      <c r="A911" s="2">
        <v>834</v>
      </c>
      <c r="B911" s="3" t="s">
        <v>566</v>
      </c>
      <c r="C911" s="4" t="s">
        <v>37</v>
      </c>
      <c r="D911" s="5">
        <v>2</v>
      </c>
      <c r="E911" s="9">
        <v>0</v>
      </c>
      <c r="F911" s="6">
        <f t="shared" si="39"/>
        <v>0</v>
      </c>
    </row>
    <row r="912" spans="1:6" ht="36" customHeight="1">
      <c r="A912" s="2">
        <v>835</v>
      </c>
      <c r="B912" s="3" t="s">
        <v>567</v>
      </c>
      <c r="C912" s="4" t="s">
        <v>37</v>
      </c>
      <c r="D912" s="5">
        <v>2</v>
      </c>
      <c r="E912" s="9">
        <v>0</v>
      </c>
      <c r="F912" s="6">
        <f t="shared" si="39"/>
        <v>0</v>
      </c>
    </row>
    <row r="913" spans="1:6" ht="36" customHeight="1">
      <c r="A913" s="2">
        <v>836</v>
      </c>
      <c r="B913" s="3" t="s">
        <v>568</v>
      </c>
      <c r="C913" s="4" t="s">
        <v>6</v>
      </c>
      <c r="D913" s="5">
        <v>2</v>
      </c>
      <c r="E913" s="9">
        <v>0</v>
      </c>
      <c r="F913" s="6">
        <f t="shared" si="39"/>
        <v>0</v>
      </c>
    </row>
    <row r="914" spans="1:6" ht="36" customHeight="1">
      <c r="A914" s="2">
        <v>837</v>
      </c>
      <c r="B914" s="3" t="s">
        <v>569</v>
      </c>
      <c r="C914" s="4" t="s">
        <v>37</v>
      </c>
      <c r="D914" s="5">
        <v>2</v>
      </c>
      <c r="E914" s="9">
        <v>0</v>
      </c>
      <c r="F914" s="6">
        <f t="shared" si="39"/>
        <v>0</v>
      </c>
    </row>
    <row r="915" spans="1:6" ht="36" customHeight="1">
      <c r="A915" s="2">
        <v>838</v>
      </c>
      <c r="B915" s="3" t="s">
        <v>570</v>
      </c>
      <c r="C915" s="4" t="s">
        <v>37</v>
      </c>
      <c r="D915" s="5">
        <v>1</v>
      </c>
      <c r="E915" s="9">
        <v>0</v>
      </c>
      <c r="F915" s="6">
        <f t="shared" si="39"/>
        <v>0</v>
      </c>
    </row>
    <row r="916" spans="1:6" ht="36" customHeight="1">
      <c r="A916" s="2">
        <v>839</v>
      </c>
      <c r="B916" s="3" t="s">
        <v>571</v>
      </c>
      <c r="C916" s="4" t="s">
        <v>6</v>
      </c>
      <c r="D916" s="5">
        <v>2</v>
      </c>
      <c r="E916" s="9">
        <v>0</v>
      </c>
      <c r="F916" s="6">
        <f t="shared" si="39"/>
        <v>0</v>
      </c>
    </row>
    <row r="917" spans="1:6" ht="36" customHeight="1">
      <c r="A917" s="2">
        <v>840</v>
      </c>
      <c r="B917" s="3" t="s">
        <v>572</v>
      </c>
      <c r="C917" s="4" t="s">
        <v>6</v>
      </c>
      <c r="D917" s="5">
        <v>1</v>
      </c>
      <c r="E917" s="9">
        <v>0</v>
      </c>
      <c r="F917" s="6">
        <f t="shared" si="39"/>
        <v>0</v>
      </c>
    </row>
    <row r="918" spans="1:6" ht="36" customHeight="1">
      <c r="A918" s="2">
        <v>841</v>
      </c>
      <c r="B918" s="3" t="s">
        <v>573</v>
      </c>
      <c r="C918" s="4" t="s">
        <v>574</v>
      </c>
      <c r="D918" s="5">
        <v>5.0999999999999996</v>
      </c>
      <c r="E918" s="9">
        <v>0</v>
      </c>
      <c r="F918" s="6">
        <f t="shared" si="39"/>
        <v>0</v>
      </c>
    </row>
    <row r="919" spans="1:6" ht="36" customHeight="1">
      <c r="A919" s="2">
        <v>842</v>
      </c>
      <c r="B919" s="3" t="s">
        <v>575</v>
      </c>
      <c r="C919" s="4" t="s">
        <v>574</v>
      </c>
      <c r="D919" s="5">
        <v>5.0999999999999996</v>
      </c>
      <c r="E919" s="9">
        <v>0</v>
      </c>
      <c r="F919" s="6">
        <f t="shared" si="39"/>
        <v>0</v>
      </c>
    </row>
    <row r="920" spans="1:6" ht="36" customHeight="1">
      <c r="A920" s="2">
        <v>843</v>
      </c>
      <c r="B920" s="3" t="s">
        <v>576</v>
      </c>
      <c r="C920" s="4" t="s">
        <v>37</v>
      </c>
      <c r="D920" s="5">
        <v>4</v>
      </c>
      <c r="E920" s="9">
        <v>0</v>
      </c>
      <c r="F920" s="6">
        <f t="shared" si="39"/>
        <v>0</v>
      </c>
    </row>
    <row r="921" spans="1:6" ht="22.95" customHeight="1">
      <c r="A921" s="19" t="s">
        <v>1844</v>
      </c>
      <c r="B921" s="20"/>
      <c r="C921" s="21"/>
      <c r="D921" s="22"/>
      <c r="E921" s="23"/>
      <c r="F921" s="7">
        <f>ROUND(SUM(F900:F920),2)</f>
        <v>0</v>
      </c>
    </row>
    <row r="922" spans="1:6" ht="24" customHeight="1">
      <c r="A922" s="10" t="s">
        <v>1845</v>
      </c>
      <c r="B922" s="11"/>
      <c r="C922" s="11"/>
      <c r="D922" s="12"/>
      <c r="E922" s="13"/>
      <c r="F922" s="13"/>
    </row>
    <row r="923" spans="1:6" ht="36" customHeight="1">
      <c r="A923" s="2">
        <v>844</v>
      </c>
      <c r="B923" s="3" t="s">
        <v>576</v>
      </c>
      <c r="C923" s="4" t="s">
        <v>37</v>
      </c>
      <c r="D923" s="5">
        <v>4</v>
      </c>
      <c r="E923" s="9">
        <v>0</v>
      </c>
      <c r="F923" s="6">
        <f t="shared" ref="F923:F954" si="40">ROUND(D923*E923,2)</f>
        <v>0</v>
      </c>
    </row>
    <row r="924" spans="1:6" ht="36" customHeight="1">
      <c r="A924" s="2">
        <v>845</v>
      </c>
      <c r="B924" s="3" t="s">
        <v>577</v>
      </c>
      <c r="C924" s="4" t="s">
        <v>37</v>
      </c>
      <c r="D924" s="5">
        <v>1</v>
      </c>
      <c r="E924" s="9">
        <v>0</v>
      </c>
      <c r="F924" s="6">
        <f t="shared" si="40"/>
        <v>0</v>
      </c>
    </row>
    <row r="925" spans="1:6" ht="36" customHeight="1">
      <c r="A925" s="2">
        <v>846</v>
      </c>
      <c r="B925" s="3" t="s">
        <v>578</v>
      </c>
      <c r="C925" s="4" t="s">
        <v>37</v>
      </c>
      <c r="D925" s="5">
        <v>1</v>
      </c>
      <c r="E925" s="9">
        <v>0</v>
      </c>
      <c r="F925" s="6">
        <f t="shared" si="40"/>
        <v>0</v>
      </c>
    </row>
    <row r="926" spans="1:6" ht="36" customHeight="1">
      <c r="A926" s="2">
        <v>847</v>
      </c>
      <c r="B926" s="3" t="s">
        <v>579</v>
      </c>
      <c r="C926" s="4" t="s">
        <v>37</v>
      </c>
      <c r="D926" s="5">
        <v>1</v>
      </c>
      <c r="E926" s="9">
        <v>0</v>
      </c>
      <c r="F926" s="6">
        <f t="shared" si="40"/>
        <v>0</v>
      </c>
    </row>
    <row r="927" spans="1:6" ht="36" customHeight="1">
      <c r="A927" s="2">
        <v>848</v>
      </c>
      <c r="B927" s="3" t="s">
        <v>580</v>
      </c>
      <c r="C927" s="4" t="s">
        <v>37</v>
      </c>
      <c r="D927" s="5">
        <v>1</v>
      </c>
      <c r="E927" s="9">
        <v>0</v>
      </c>
      <c r="F927" s="6">
        <f t="shared" si="40"/>
        <v>0</v>
      </c>
    </row>
    <row r="928" spans="1:6" ht="36" customHeight="1">
      <c r="A928" s="2">
        <v>849</v>
      </c>
      <c r="B928" s="3" t="s">
        <v>540</v>
      </c>
      <c r="C928" s="4" t="s">
        <v>37</v>
      </c>
      <c r="D928" s="5">
        <v>5</v>
      </c>
      <c r="E928" s="9">
        <v>0</v>
      </c>
      <c r="F928" s="6">
        <f t="shared" si="40"/>
        <v>0</v>
      </c>
    </row>
    <row r="929" spans="1:6" ht="36" customHeight="1">
      <c r="A929" s="2">
        <v>850</v>
      </c>
      <c r="B929" s="3" t="s">
        <v>541</v>
      </c>
      <c r="C929" s="4" t="s">
        <v>37</v>
      </c>
      <c r="D929" s="5">
        <v>5</v>
      </c>
      <c r="E929" s="9">
        <v>0</v>
      </c>
      <c r="F929" s="6">
        <f t="shared" si="40"/>
        <v>0</v>
      </c>
    </row>
    <row r="930" spans="1:6" ht="36" customHeight="1">
      <c r="A930" s="2">
        <v>851</v>
      </c>
      <c r="B930" s="3" t="s">
        <v>581</v>
      </c>
      <c r="C930" s="4" t="s">
        <v>37</v>
      </c>
      <c r="D930" s="5">
        <v>1</v>
      </c>
      <c r="E930" s="9">
        <v>0</v>
      </c>
      <c r="F930" s="6">
        <f t="shared" si="40"/>
        <v>0</v>
      </c>
    </row>
    <row r="931" spans="1:6" ht="36" customHeight="1">
      <c r="A931" s="2">
        <v>852</v>
      </c>
      <c r="B931" s="3" t="s">
        <v>582</v>
      </c>
      <c r="C931" s="4" t="s">
        <v>37</v>
      </c>
      <c r="D931" s="5">
        <v>1</v>
      </c>
      <c r="E931" s="9">
        <v>0</v>
      </c>
      <c r="F931" s="6">
        <f t="shared" si="40"/>
        <v>0</v>
      </c>
    </row>
    <row r="932" spans="1:6" ht="36" customHeight="1">
      <c r="A932" s="2">
        <v>853</v>
      </c>
      <c r="B932" s="3" t="s">
        <v>583</v>
      </c>
      <c r="C932" s="4" t="s">
        <v>37</v>
      </c>
      <c r="D932" s="5">
        <v>1</v>
      </c>
      <c r="E932" s="9">
        <v>0</v>
      </c>
      <c r="F932" s="6">
        <f t="shared" si="40"/>
        <v>0</v>
      </c>
    </row>
    <row r="933" spans="1:6" ht="36" customHeight="1">
      <c r="A933" s="2">
        <v>854</v>
      </c>
      <c r="B933" s="3" t="s">
        <v>584</v>
      </c>
      <c r="C933" s="4" t="s">
        <v>37</v>
      </c>
      <c r="D933" s="5">
        <v>1</v>
      </c>
      <c r="E933" s="9">
        <v>0</v>
      </c>
      <c r="F933" s="6">
        <f t="shared" si="40"/>
        <v>0</v>
      </c>
    </row>
    <row r="934" spans="1:6" ht="36" customHeight="1">
      <c r="A934" s="2">
        <v>855</v>
      </c>
      <c r="B934" s="3" t="s">
        <v>585</v>
      </c>
      <c r="C934" s="4" t="s">
        <v>37</v>
      </c>
      <c r="D934" s="5">
        <v>1</v>
      </c>
      <c r="E934" s="9">
        <v>0</v>
      </c>
      <c r="F934" s="6">
        <f t="shared" si="40"/>
        <v>0</v>
      </c>
    </row>
    <row r="935" spans="1:6" ht="36" customHeight="1">
      <c r="A935" s="2">
        <v>856</v>
      </c>
      <c r="B935" s="3" t="s">
        <v>586</v>
      </c>
      <c r="C935" s="4" t="s">
        <v>37</v>
      </c>
      <c r="D935" s="5">
        <v>1</v>
      </c>
      <c r="E935" s="9">
        <v>0</v>
      </c>
      <c r="F935" s="6">
        <f t="shared" si="40"/>
        <v>0</v>
      </c>
    </row>
    <row r="936" spans="1:6" ht="36" customHeight="1">
      <c r="A936" s="2">
        <v>857</v>
      </c>
      <c r="B936" s="3" t="s">
        <v>587</v>
      </c>
      <c r="C936" s="4" t="s">
        <v>37</v>
      </c>
      <c r="D936" s="5">
        <v>1</v>
      </c>
      <c r="E936" s="9">
        <v>0</v>
      </c>
      <c r="F936" s="6">
        <f t="shared" si="40"/>
        <v>0</v>
      </c>
    </row>
    <row r="937" spans="1:6" ht="36" customHeight="1">
      <c r="A937" s="2">
        <v>858</v>
      </c>
      <c r="B937" s="3" t="s">
        <v>588</v>
      </c>
      <c r="C937" s="4" t="s">
        <v>37</v>
      </c>
      <c r="D937" s="5">
        <v>1</v>
      </c>
      <c r="E937" s="9">
        <v>0</v>
      </c>
      <c r="F937" s="6">
        <f t="shared" si="40"/>
        <v>0</v>
      </c>
    </row>
    <row r="938" spans="1:6" ht="36" customHeight="1">
      <c r="A938" s="2">
        <v>859</v>
      </c>
      <c r="B938" s="3" t="s">
        <v>589</v>
      </c>
      <c r="C938" s="4" t="s">
        <v>6</v>
      </c>
      <c r="D938" s="5">
        <v>3</v>
      </c>
      <c r="E938" s="9">
        <v>0</v>
      </c>
      <c r="F938" s="6">
        <f t="shared" si="40"/>
        <v>0</v>
      </c>
    </row>
    <row r="939" spans="1:6" ht="36" customHeight="1">
      <c r="A939" s="2">
        <v>860</v>
      </c>
      <c r="B939" s="3" t="s">
        <v>590</v>
      </c>
      <c r="C939" s="4" t="s">
        <v>37</v>
      </c>
      <c r="D939" s="5">
        <v>1</v>
      </c>
      <c r="E939" s="9">
        <v>0</v>
      </c>
      <c r="F939" s="6">
        <f t="shared" si="40"/>
        <v>0</v>
      </c>
    </row>
    <row r="940" spans="1:6" ht="36" customHeight="1">
      <c r="A940" s="2">
        <v>861</v>
      </c>
      <c r="B940" s="3" t="s">
        <v>591</v>
      </c>
      <c r="C940" s="4" t="s">
        <v>37</v>
      </c>
      <c r="D940" s="5">
        <v>2</v>
      </c>
      <c r="E940" s="9">
        <v>0</v>
      </c>
      <c r="F940" s="6">
        <f t="shared" si="40"/>
        <v>0</v>
      </c>
    </row>
    <row r="941" spans="1:6" ht="36" customHeight="1">
      <c r="A941" s="2">
        <v>862</v>
      </c>
      <c r="B941" s="3" t="s">
        <v>592</v>
      </c>
      <c r="C941" s="4" t="s">
        <v>37</v>
      </c>
      <c r="D941" s="5">
        <v>1</v>
      </c>
      <c r="E941" s="9">
        <v>0</v>
      </c>
      <c r="F941" s="6">
        <f t="shared" si="40"/>
        <v>0</v>
      </c>
    </row>
    <row r="942" spans="1:6" ht="36" customHeight="1">
      <c r="A942" s="2">
        <v>863</v>
      </c>
      <c r="B942" s="3" t="s">
        <v>593</v>
      </c>
      <c r="C942" s="4" t="s">
        <v>37</v>
      </c>
      <c r="D942" s="5">
        <v>1</v>
      </c>
      <c r="E942" s="9">
        <v>0</v>
      </c>
      <c r="F942" s="6">
        <f t="shared" si="40"/>
        <v>0</v>
      </c>
    </row>
    <row r="943" spans="1:6" ht="36" customHeight="1">
      <c r="A943" s="2">
        <v>864</v>
      </c>
      <c r="B943" s="3" t="s">
        <v>594</v>
      </c>
      <c r="C943" s="4" t="s">
        <v>37</v>
      </c>
      <c r="D943" s="5">
        <v>1</v>
      </c>
      <c r="E943" s="9">
        <v>0</v>
      </c>
      <c r="F943" s="6">
        <f t="shared" si="40"/>
        <v>0</v>
      </c>
    </row>
    <row r="944" spans="1:6" ht="36" customHeight="1">
      <c r="A944" s="2">
        <v>865</v>
      </c>
      <c r="B944" s="3" t="s">
        <v>552</v>
      </c>
      <c r="C944" s="4" t="s">
        <v>37</v>
      </c>
      <c r="D944" s="5">
        <v>3</v>
      </c>
      <c r="E944" s="9">
        <v>0</v>
      </c>
      <c r="F944" s="6">
        <f t="shared" si="40"/>
        <v>0</v>
      </c>
    </row>
    <row r="945" spans="1:6" ht="36" customHeight="1">
      <c r="A945" s="2">
        <v>866</v>
      </c>
      <c r="B945" s="3" t="s">
        <v>595</v>
      </c>
      <c r="C945" s="4" t="s">
        <v>37</v>
      </c>
      <c r="D945" s="5">
        <v>1</v>
      </c>
      <c r="E945" s="9">
        <v>0</v>
      </c>
      <c r="F945" s="6">
        <f t="shared" si="40"/>
        <v>0</v>
      </c>
    </row>
    <row r="946" spans="1:6" ht="36" customHeight="1">
      <c r="A946" s="2">
        <v>867</v>
      </c>
      <c r="B946" s="3" t="s">
        <v>596</v>
      </c>
      <c r="C946" s="4" t="s">
        <v>37</v>
      </c>
      <c r="D946" s="5">
        <v>1</v>
      </c>
      <c r="E946" s="9">
        <v>0</v>
      </c>
      <c r="F946" s="6">
        <f t="shared" si="40"/>
        <v>0</v>
      </c>
    </row>
    <row r="947" spans="1:6" ht="36" customHeight="1">
      <c r="A947" s="2">
        <v>868</v>
      </c>
      <c r="B947" s="3" t="s">
        <v>597</v>
      </c>
      <c r="C947" s="4" t="s">
        <v>37</v>
      </c>
      <c r="D947" s="5">
        <v>1</v>
      </c>
      <c r="E947" s="9">
        <v>0</v>
      </c>
      <c r="F947" s="6">
        <f t="shared" si="40"/>
        <v>0</v>
      </c>
    </row>
    <row r="948" spans="1:6" ht="36" customHeight="1">
      <c r="A948" s="2">
        <v>869</v>
      </c>
      <c r="B948" s="3" t="s">
        <v>598</v>
      </c>
      <c r="C948" s="4" t="s">
        <v>37</v>
      </c>
      <c r="D948" s="5">
        <v>1</v>
      </c>
      <c r="E948" s="9">
        <v>0</v>
      </c>
      <c r="F948" s="6">
        <f t="shared" si="40"/>
        <v>0</v>
      </c>
    </row>
    <row r="949" spans="1:6" ht="36" customHeight="1">
      <c r="A949" s="2">
        <v>870</v>
      </c>
      <c r="B949" s="3" t="s">
        <v>599</v>
      </c>
      <c r="C949" s="4" t="s">
        <v>37</v>
      </c>
      <c r="D949" s="5">
        <v>2</v>
      </c>
      <c r="E949" s="9">
        <v>0</v>
      </c>
      <c r="F949" s="6">
        <f t="shared" si="40"/>
        <v>0</v>
      </c>
    </row>
    <row r="950" spans="1:6" ht="36" customHeight="1">
      <c r="A950" s="2">
        <v>871</v>
      </c>
      <c r="B950" s="3" t="s">
        <v>600</v>
      </c>
      <c r="C950" s="4" t="s">
        <v>37</v>
      </c>
      <c r="D950" s="5">
        <v>1</v>
      </c>
      <c r="E950" s="9">
        <v>0</v>
      </c>
      <c r="F950" s="6">
        <f t="shared" si="40"/>
        <v>0</v>
      </c>
    </row>
    <row r="951" spans="1:6" ht="36" customHeight="1">
      <c r="A951" s="2">
        <v>872</v>
      </c>
      <c r="B951" s="3" t="s">
        <v>601</v>
      </c>
      <c r="C951" s="4" t="s">
        <v>37</v>
      </c>
      <c r="D951" s="5">
        <v>1</v>
      </c>
      <c r="E951" s="9">
        <v>0</v>
      </c>
      <c r="F951" s="6">
        <f t="shared" si="40"/>
        <v>0</v>
      </c>
    </row>
    <row r="952" spans="1:6" ht="36" customHeight="1">
      <c r="A952" s="2">
        <v>873</v>
      </c>
      <c r="B952" s="3" t="s">
        <v>602</v>
      </c>
      <c r="C952" s="4" t="s">
        <v>37</v>
      </c>
      <c r="D952" s="5">
        <v>1</v>
      </c>
      <c r="E952" s="9">
        <v>0</v>
      </c>
      <c r="F952" s="6">
        <f t="shared" si="40"/>
        <v>0</v>
      </c>
    </row>
    <row r="953" spans="1:6" ht="36" customHeight="1">
      <c r="A953" s="2">
        <v>874</v>
      </c>
      <c r="B953" s="3" t="s">
        <v>603</v>
      </c>
      <c r="C953" s="4" t="s">
        <v>37</v>
      </c>
      <c r="D953" s="5">
        <v>4</v>
      </c>
      <c r="E953" s="9">
        <v>0</v>
      </c>
      <c r="F953" s="6">
        <f t="shared" si="40"/>
        <v>0</v>
      </c>
    </row>
    <row r="954" spans="1:6" ht="36" customHeight="1">
      <c r="A954" s="2">
        <v>875</v>
      </c>
      <c r="B954" s="3" t="s">
        <v>604</v>
      </c>
      <c r="C954" s="4" t="s">
        <v>37</v>
      </c>
      <c r="D954" s="5">
        <v>4</v>
      </c>
      <c r="E954" s="9">
        <v>0</v>
      </c>
      <c r="F954" s="6">
        <f t="shared" si="40"/>
        <v>0</v>
      </c>
    </row>
    <row r="955" spans="1:6" ht="36" customHeight="1">
      <c r="A955" s="2">
        <v>876</v>
      </c>
      <c r="B955" s="3" t="s">
        <v>605</v>
      </c>
      <c r="C955" s="4" t="s">
        <v>37</v>
      </c>
      <c r="D955" s="5">
        <v>32</v>
      </c>
      <c r="E955" s="9">
        <v>0</v>
      </c>
      <c r="F955" s="6">
        <f t="shared" ref="F955:F978" si="41">ROUND(D955*E955,2)</f>
        <v>0</v>
      </c>
    </row>
    <row r="956" spans="1:6" ht="36" customHeight="1">
      <c r="A956" s="2">
        <v>877</v>
      </c>
      <c r="B956" s="3" t="s">
        <v>606</v>
      </c>
      <c r="C956" s="4" t="s">
        <v>37</v>
      </c>
      <c r="D956" s="5">
        <v>8</v>
      </c>
      <c r="E956" s="9">
        <v>0</v>
      </c>
      <c r="F956" s="6">
        <f t="shared" si="41"/>
        <v>0</v>
      </c>
    </row>
    <row r="957" spans="1:6" ht="36" customHeight="1">
      <c r="A957" s="2">
        <v>878</v>
      </c>
      <c r="B957" s="3" t="s">
        <v>533</v>
      </c>
      <c r="C957" s="4" t="s">
        <v>37</v>
      </c>
      <c r="D957" s="5">
        <v>1</v>
      </c>
      <c r="E957" s="9">
        <v>0</v>
      </c>
      <c r="F957" s="6">
        <f t="shared" si="41"/>
        <v>0</v>
      </c>
    </row>
    <row r="958" spans="1:6" ht="36" customHeight="1">
      <c r="A958" s="2">
        <v>879</v>
      </c>
      <c r="B958" s="3" t="s">
        <v>552</v>
      </c>
      <c r="C958" s="4" t="s">
        <v>37</v>
      </c>
      <c r="D958" s="5">
        <v>5</v>
      </c>
      <c r="E958" s="9">
        <v>0</v>
      </c>
      <c r="F958" s="6">
        <f t="shared" si="41"/>
        <v>0</v>
      </c>
    </row>
    <row r="959" spans="1:6" ht="36" customHeight="1">
      <c r="A959" s="2">
        <v>880</v>
      </c>
      <c r="B959" s="3" t="s">
        <v>607</v>
      </c>
      <c r="C959" s="4" t="s">
        <v>37</v>
      </c>
      <c r="D959" s="5">
        <v>4</v>
      </c>
      <c r="E959" s="9">
        <v>0</v>
      </c>
      <c r="F959" s="6">
        <f t="shared" si="41"/>
        <v>0</v>
      </c>
    </row>
    <row r="960" spans="1:6" ht="36" customHeight="1">
      <c r="A960" s="2">
        <v>881</v>
      </c>
      <c r="B960" s="3" t="s">
        <v>608</v>
      </c>
      <c r="C960" s="4" t="s">
        <v>37</v>
      </c>
      <c r="D960" s="5">
        <v>4</v>
      </c>
      <c r="E960" s="9">
        <v>0</v>
      </c>
      <c r="F960" s="6">
        <f t="shared" si="41"/>
        <v>0</v>
      </c>
    </row>
    <row r="961" spans="1:6" ht="36" customHeight="1">
      <c r="A961" s="2">
        <v>882</v>
      </c>
      <c r="B961" s="3" t="s">
        <v>609</v>
      </c>
      <c r="C961" s="4" t="s">
        <v>37</v>
      </c>
      <c r="D961" s="5">
        <v>32</v>
      </c>
      <c r="E961" s="9">
        <v>0</v>
      </c>
      <c r="F961" s="6">
        <f t="shared" si="41"/>
        <v>0</v>
      </c>
    </row>
    <row r="962" spans="1:6" ht="36" customHeight="1">
      <c r="A962" s="2">
        <v>883</v>
      </c>
      <c r="B962" s="3" t="s">
        <v>610</v>
      </c>
      <c r="C962" s="4" t="s">
        <v>37</v>
      </c>
      <c r="D962" s="5">
        <v>8</v>
      </c>
      <c r="E962" s="9">
        <v>0</v>
      </c>
      <c r="F962" s="6">
        <f t="shared" si="41"/>
        <v>0</v>
      </c>
    </row>
    <row r="963" spans="1:6" ht="36" customHeight="1">
      <c r="A963" s="2">
        <v>884</v>
      </c>
      <c r="B963" s="3" t="s">
        <v>611</v>
      </c>
      <c r="C963" s="4" t="s">
        <v>37</v>
      </c>
      <c r="D963" s="5">
        <v>1</v>
      </c>
      <c r="E963" s="9">
        <v>0</v>
      </c>
      <c r="F963" s="6">
        <f t="shared" si="41"/>
        <v>0</v>
      </c>
    </row>
    <row r="964" spans="1:6" ht="36" customHeight="1">
      <c r="A964" s="2">
        <v>885</v>
      </c>
      <c r="B964" s="3" t="s">
        <v>513</v>
      </c>
      <c r="C964" s="4" t="s">
        <v>37</v>
      </c>
      <c r="D964" s="5">
        <v>4</v>
      </c>
      <c r="E964" s="9">
        <v>0</v>
      </c>
      <c r="F964" s="6">
        <f t="shared" si="41"/>
        <v>0</v>
      </c>
    </row>
    <row r="965" spans="1:6" ht="36" customHeight="1">
      <c r="A965" s="2">
        <v>886</v>
      </c>
      <c r="B965" s="3" t="s">
        <v>511</v>
      </c>
      <c r="C965" s="4" t="s">
        <v>37</v>
      </c>
      <c r="D965" s="5">
        <v>1</v>
      </c>
      <c r="E965" s="9">
        <v>0</v>
      </c>
      <c r="F965" s="6">
        <f t="shared" si="41"/>
        <v>0</v>
      </c>
    </row>
    <row r="966" spans="1:6" ht="36" customHeight="1">
      <c r="A966" s="2">
        <v>887</v>
      </c>
      <c r="B966" s="3" t="s">
        <v>612</v>
      </c>
      <c r="C966" s="4" t="s">
        <v>37</v>
      </c>
      <c r="D966" s="5">
        <v>1</v>
      </c>
      <c r="E966" s="9">
        <v>0</v>
      </c>
      <c r="F966" s="6">
        <f t="shared" si="41"/>
        <v>0</v>
      </c>
    </row>
    <row r="967" spans="1:6" ht="36" customHeight="1">
      <c r="A967" s="2">
        <v>888</v>
      </c>
      <c r="B967" s="3" t="s">
        <v>613</v>
      </c>
      <c r="C967" s="4" t="s">
        <v>37</v>
      </c>
      <c r="D967" s="5">
        <v>7</v>
      </c>
      <c r="E967" s="9">
        <v>0</v>
      </c>
      <c r="F967" s="6">
        <f t="shared" si="41"/>
        <v>0</v>
      </c>
    </row>
    <row r="968" spans="1:6" ht="36" customHeight="1">
      <c r="A968" s="2">
        <v>889</v>
      </c>
      <c r="B968" s="3" t="s">
        <v>542</v>
      </c>
      <c r="C968" s="4" t="s">
        <v>37</v>
      </c>
      <c r="D968" s="5">
        <v>1</v>
      </c>
      <c r="E968" s="9">
        <v>0</v>
      </c>
      <c r="F968" s="6">
        <f t="shared" si="41"/>
        <v>0</v>
      </c>
    </row>
    <row r="969" spans="1:6" ht="36" customHeight="1">
      <c r="A969" s="2">
        <v>890</v>
      </c>
      <c r="B969" s="3" t="s">
        <v>614</v>
      </c>
      <c r="C969" s="4" t="s">
        <v>37</v>
      </c>
      <c r="D969" s="5">
        <v>1</v>
      </c>
      <c r="E969" s="9">
        <v>0</v>
      </c>
      <c r="F969" s="6">
        <f t="shared" si="41"/>
        <v>0</v>
      </c>
    </row>
    <row r="970" spans="1:6" ht="36" customHeight="1">
      <c r="A970" s="2">
        <v>891</v>
      </c>
      <c r="B970" s="3" t="s">
        <v>615</v>
      </c>
      <c r="C970" s="4" t="s">
        <v>37</v>
      </c>
      <c r="D970" s="5">
        <v>5</v>
      </c>
      <c r="E970" s="9">
        <v>0</v>
      </c>
      <c r="F970" s="6">
        <f t="shared" si="41"/>
        <v>0</v>
      </c>
    </row>
    <row r="971" spans="1:6" ht="36" customHeight="1">
      <c r="A971" s="2">
        <v>892</v>
      </c>
      <c r="B971" s="3" t="s">
        <v>616</v>
      </c>
      <c r="C971" s="4" t="s">
        <v>37</v>
      </c>
      <c r="D971" s="5">
        <v>2</v>
      </c>
      <c r="E971" s="9">
        <v>0</v>
      </c>
      <c r="F971" s="6">
        <f t="shared" si="41"/>
        <v>0</v>
      </c>
    </row>
    <row r="972" spans="1:6" ht="36" customHeight="1">
      <c r="A972" s="2">
        <v>893</v>
      </c>
      <c r="B972" s="3" t="s">
        <v>544</v>
      </c>
      <c r="C972" s="4" t="s">
        <v>37</v>
      </c>
      <c r="D972" s="5">
        <v>1</v>
      </c>
      <c r="E972" s="9">
        <v>0</v>
      </c>
      <c r="F972" s="6">
        <f t="shared" si="41"/>
        <v>0</v>
      </c>
    </row>
    <row r="973" spans="1:6" ht="36" customHeight="1">
      <c r="A973" s="2">
        <v>894</v>
      </c>
      <c r="B973" s="3" t="s">
        <v>538</v>
      </c>
      <c r="C973" s="4" t="s">
        <v>6</v>
      </c>
      <c r="D973" s="5">
        <v>15</v>
      </c>
      <c r="E973" s="9">
        <v>0</v>
      </c>
      <c r="F973" s="6">
        <f t="shared" si="41"/>
        <v>0</v>
      </c>
    </row>
    <row r="974" spans="1:6" ht="36" customHeight="1">
      <c r="A974" s="2">
        <v>895</v>
      </c>
      <c r="B974" s="3" t="s">
        <v>539</v>
      </c>
      <c r="C974" s="4" t="s">
        <v>37</v>
      </c>
      <c r="D974" s="5">
        <v>15</v>
      </c>
      <c r="E974" s="9">
        <v>0</v>
      </c>
      <c r="F974" s="6">
        <f t="shared" si="41"/>
        <v>0</v>
      </c>
    </row>
    <row r="975" spans="1:6" ht="36" customHeight="1">
      <c r="A975" s="2">
        <v>896</v>
      </c>
      <c r="B975" s="3" t="s">
        <v>550</v>
      </c>
      <c r="C975" s="4" t="s">
        <v>6</v>
      </c>
      <c r="D975" s="5">
        <v>12</v>
      </c>
      <c r="E975" s="9">
        <v>0</v>
      </c>
      <c r="F975" s="6">
        <f t="shared" si="41"/>
        <v>0</v>
      </c>
    </row>
    <row r="976" spans="1:6" ht="36" customHeight="1">
      <c r="A976" s="2">
        <v>897</v>
      </c>
      <c r="B976" s="3" t="s">
        <v>551</v>
      </c>
      <c r="C976" s="4" t="s">
        <v>37</v>
      </c>
      <c r="D976" s="5">
        <v>12</v>
      </c>
      <c r="E976" s="9">
        <v>0</v>
      </c>
      <c r="F976" s="6">
        <f t="shared" si="41"/>
        <v>0</v>
      </c>
    </row>
    <row r="977" spans="1:6" ht="36" customHeight="1">
      <c r="A977" s="2">
        <v>898</v>
      </c>
      <c r="B977" s="3" t="s">
        <v>536</v>
      </c>
      <c r="C977" s="4" t="s">
        <v>37</v>
      </c>
      <c r="D977" s="5">
        <v>13</v>
      </c>
      <c r="E977" s="9">
        <v>0</v>
      </c>
      <c r="F977" s="6">
        <f t="shared" si="41"/>
        <v>0</v>
      </c>
    </row>
    <row r="978" spans="1:6" ht="36" customHeight="1">
      <c r="A978" s="2">
        <v>899</v>
      </c>
      <c r="B978" s="3" t="s">
        <v>537</v>
      </c>
      <c r="C978" s="4" t="s">
        <v>37</v>
      </c>
      <c r="D978" s="5">
        <v>13</v>
      </c>
      <c r="E978" s="9">
        <v>0</v>
      </c>
      <c r="F978" s="6">
        <f t="shared" si="41"/>
        <v>0</v>
      </c>
    </row>
    <row r="979" spans="1:6" ht="22.95" customHeight="1">
      <c r="A979" s="19" t="s">
        <v>1846</v>
      </c>
      <c r="B979" s="20"/>
      <c r="C979" s="21"/>
      <c r="D979" s="22"/>
      <c r="E979" s="23"/>
      <c r="F979" s="7">
        <f>ROUND(SUM(F923:F978),2)</f>
        <v>0</v>
      </c>
    </row>
    <row r="980" spans="1:6" ht="24" customHeight="1">
      <c r="A980" s="10" t="s">
        <v>1847</v>
      </c>
      <c r="B980" s="11"/>
      <c r="C980" s="11"/>
      <c r="D980" s="12"/>
      <c r="E980" s="13"/>
      <c r="F980" s="13"/>
    </row>
    <row r="981" spans="1:6" ht="36" customHeight="1">
      <c r="A981" s="2">
        <v>900</v>
      </c>
      <c r="B981" s="3" t="s">
        <v>617</v>
      </c>
      <c r="C981" s="4" t="s">
        <v>37</v>
      </c>
      <c r="D981" s="5">
        <v>1</v>
      </c>
      <c r="E981" s="9">
        <v>0</v>
      </c>
      <c r="F981" s="6">
        <f t="shared" ref="F981:F999" si="42">ROUND(D981*E981,2)</f>
        <v>0</v>
      </c>
    </row>
    <row r="982" spans="1:6" ht="36" customHeight="1">
      <c r="A982" s="2">
        <v>901</v>
      </c>
      <c r="B982" s="3" t="s">
        <v>540</v>
      </c>
      <c r="C982" s="4" t="s">
        <v>37</v>
      </c>
      <c r="D982" s="5">
        <v>1</v>
      </c>
      <c r="E982" s="9">
        <v>0</v>
      </c>
      <c r="F982" s="6">
        <f t="shared" si="42"/>
        <v>0</v>
      </c>
    </row>
    <row r="983" spans="1:6" ht="36" customHeight="1">
      <c r="A983" s="2">
        <v>902</v>
      </c>
      <c r="B983" s="3" t="s">
        <v>541</v>
      </c>
      <c r="C983" s="4" t="s">
        <v>37</v>
      </c>
      <c r="D983" s="5">
        <v>1</v>
      </c>
      <c r="E983" s="9">
        <v>0</v>
      </c>
      <c r="F983" s="6">
        <f t="shared" si="42"/>
        <v>0</v>
      </c>
    </row>
    <row r="984" spans="1:6" ht="36" customHeight="1">
      <c r="A984" s="2">
        <v>903</v>
      </c>
      <c r="B984" s="3" t="s">
        <v>591</v>
      </c>
      <c r="C984" s="4" t="s">
        <v>37</v>
      </c>
      <c r="D984" s="5">
        <v>1</v>
      </c>
      <c r="E984" s="9">
        <v>0</v>
      </c>
      <c r="F984" s="6">
        <f t="shared" si="42"/>
        <v>0</v>
      </c>
    </row>
    <row r="985" spans="1:6" ht="36" customHeight="1">
      <c r="A985" s="2">
        <v>904</v>
      </c>
      <c r="B985" s="3" t="s">
        <v>618</v>
      </c>
      <c r="C985" s="4" t="s">
        <v>37</v>
      </c>
      <c r="D985" s="5">
        <v>1</v>
      </c>
      <c r="E985" s="9">
        <v>0</v>
      </c>
      <c r="F985" s="6">
        <f t="shared" si="42"/>
        <v>0</v>
      </c>
    </row>
    <row r="986" spans="1:6" ht="36" customHeight="1">
      <c r="A986" s="2">
        <v>905</v>
      </c>
      <c r="B986" s="3" t="s">
        <v>604</v>
      </c>
      <c r="C986" s="4" t="s">
        <v>37</v>
      </c>
      <c r="D986" s="5">
        <v>2</v>
      </c>
      <c r="E986" s="9">
        <v>0</v>
      </c>
      <c r="F986" s="6">
        <f t="shared" si="42"/>
        <v>0</v>
      </c>
    </row>
    <row r="987" spans="1:6" ht="36" customHeight="1">
      <c r="A987" s="2">
        <v>906</v>
      </c>
      <c r="B987" s="3" t="s">
        <v>619</v>
      </c>
      <c r="C987" s="4" t="s">
        <v>37</v>
      </c>
      <c r="D987" s="5">
        <v>2</v>
      </c>
      <c r="E987" s="9">
        <v>0</v>
      </c>
      <c r="F987" s="6">
        <f t="shared" si="42"/>
        <v>0</v>
      </c>
    </row>
    <row r="988" spans="1:6" ht="36" customHeight="1">
      <c r="A988" s="2">
        <v>907</v>
      </c>
      <c r="B988" s="3" t="s">
        <v>552</v>
      </c>
      <c r="C988" s="4" t="s">
        <v>37</v>
      </c>
      <c r="D988" s="5">
        <v>2</v>
      </c>
      <c r="E988" s="9">
        <v>0</v>
      </c>
      <c r="F988" s="6">
        <f t="shared" si="42"/>
        <v>0</v>
      </c>
    </row>
    <row r="989" spans="1:6" ht="36" customHeight="1">
      <c r="A989" s="2">
        <v>908</v>
      </c>
      <c r="B989" s="3" t="s">
        <v>511</v>
      </c>
      <c r="C989" s="4" t="s">
        <v>37</v>
      </c>
      <c r="D989" s="5">
        <v>2</v>
      </c>
      <c r="E989" s="9">
        <v>0</v>
      </c>
      <c r="F989" s="6">
        <f t="shared" si="42"/>
        <v>0</v>
      </c>
    </row>
    <row r="990" spans="1:6" ht="36" customHeight="1">
      <c r="A990" s="2">
        <v>909</v>
      </c>
      <c r="B990" s="3" t="s">
        <v>613</v>
      </c>
      <c r="C990" s="4" t="s">
        <v>37</v>
      </c>
      <c r="D990" s="5">
        <v>1</v>
      </c>
      <c r="E990" s="9">
        <v>0</v>
      </c>
      <c r="F990" s="6">
        <f t="shared" si="42"/>
        <v>0</v>
      </c>
    </row>
    <row r="991" spans="1:6" ht="36" customHeight="1">
      <c r="A991" s="2">
        <v>910</v>
      </c>
      <c r="B991" s="3" t="s">
        <v>615</v>
      </c>
      <c r="C991" s="4" t="s">
        <v>37</v>
      </c>
      <c r="D991" s="5">
        <v>1</v>
      </c>
      <c r="E991" s="9">
        <v>0</v>
      </c>
      <c r="F991" s="6">
        <f t="shared" si="42"/>
        <v>0</v>
      </c>
    </row>
    <row r="992" spans="1:6" ht="36" customHeight="1">
      <c r="A992" s="2">
        <v>911</v>
      </c>
      <c r="B992" s="3" t="s">
        <v>538</v>
      </c>
      <c r="C992" s="4" t="s">
        <v>6</v>
      </c>
      <c r="D992" s="5">
        <v>2</v>
      </c>
      <c r="E992" s="9">
        <v>0</v>
      </c>
      <c r="F992" s="6">
        <f t="shared" si="42"/>
        <v>0</v>
      </c>
    </row>
    <row r="993" spans="1:6" ht="36" customHeight="1">
      <c r="A993" s="2">
        <v>912</v>
      </c>
      <c r="B993" s="3" t="s">
        <v>539</v>
      </c>
      <c r="C993" s="4" t="s">
        <v>37</v>
      </c>
      <c r="D993" s="5">
        <v>2</v>
      </c>
      <c r="E993" s="9">
        <v>0</v>
      </c>
      <c r="F993" s="6">
        <f t="shared" si="42"/>
        <v>0</v>
      </c>
    </row>
    <row r="994" spans="1:6" ht="36" customHeight="1">
      <c r="A994" s="2">
        <v>913</v>
      </c>
      <c r="B994" s="3" t="s">
        <v>550</v>
      </c>
      <c r="C994" s="4" t="s">
        <v>6</v>
      </c>
      <c r="D994" s="5">
        <v>2</v>
      </c>
      <c r="E994" s="9">
        <v>0</v>
      </c>
      <c r="F994" s="6">
        <f t="shared" si="42"/>
        <v>0</v>
      </c>
    </row>
    <row r="995" spans="1:6" ht="36" customHeight="1">
      <c r="A995" s="2">
        <v>914</v>
      </c>
      <c r="B995" s="3" t="s">
        <v>551</v>
      </c>
      <c r="C995" s="4" t="s">
        <v>37</v>
      </c>
      <c r="D995" s="5">
        <v>2</v>
      </c>
      <c r="E995" s="9">
        <v>0</v>
      </c>
      <c r="F995" s="6">
        <f t="shared" si="42"/>
        <v>0</v>
      </c>
    </row>
    <row r="996" spans="1:6" ht="36" customHeight="1">
      <c r="A996" s="2">
        <v>915</v>
      </c>
      <c r="B996" s="3" t="s">
        <v>536</v>
      </c>
      <c r="C996" s="4" t="s">
        <v>37</v>
      </c>
      <c r="D996" s="5">
        <v>1</v>
      </c>
      <c r="E996" s="9">
        <v>0</v>
      </c>
      <c r="F996" s="6">
        <f t="shared" si="42"/>
        <v>0</v>
      </c>
    </row>
    <row r="997" spans="1:6" ht="36" customHeight="1">
      <c r="A997" s="2">
        <v>916</v>
      </c>
      <c r="B997" s="3" t="s">
        <v>537</v>
      </c>
      <c r="C997" s="4" t="s">
        <v>37</v>
      </c>
      <c r="D997" s="5">
        <v>1</v>
      </c>
      <c r="E997" s="9">
        <v>0</v>
      </c>
      <c r="F997" s="6">
        <f t="shared" si="42"/>
        <v>0</v>
      </c>
    </row>
    <row r="998" spans="1:6" ht="36" customHeight="1">
      <c r="A998" s="2">
        <v>917</v>
      </c>
      <c r="B998" s="3" t="s">
        <v>552</v>
      </c>
      <c r="C998" s="4" t="s">
        <v>37</v>
      </c>
      <c r="D998" s="5">
        <v>1</v>
      </c>
      <c r="E998" s="9">
        <v>0</v>
      </c>
      <c r="F998" s="6">
        <f t="shared" si="42"/>
        <v>0</v>
      </c>
    </row>
    <row r="999" spans="1:6" ht="36" customHeight="1">
      <c r="A999" s="2">
        <v>918</v>
      </c>
      <c r="B999" s="3" t="s">
        <v>554</v>
      </c>
      <c r="C999" s="4" t="s">
        <v>37</v>
      </c>
      <c r="D999" s="5">
        <v>1</v>
      </c>
      <c r="E999" s="9">
        <v>0</v>
      </c>
      <c r="F999" s="6">
        <f t="shared" si="42"/>
        <v>0</v>
      </c>
    </row>
    <row r="1000" spans="1:6" ht="22.95" customHeight="1">
      <c r="A1000" s="19" t="s">
        <v>1848</v>
      </c>
      <c r="B1000" s="20"/>
      <c r="C1000" s="21"/>
      <c r="D1000" s="22"/>
      <c r="E1000" s="23"/>
      <c r="F1000" s="7">
        <f>ROUND(SUM(F981:F999),2)</f>
        <v>0</v>
      </c>
    </row>
    <row r="1001" spans="1:6" ht="24" customHeight="1">
      <c r="A1001" s="10" t="s">
        <v>1849</v>
      </c>
      <c r="B1001" s="11"/>
      <c r="C1001" s="11"/>
      <c r="D1001" s="12"/>
      <c r="E1001" s="13"/>
      <c r="F1001" s="13"/>
    </row>
    <row r="1002" spans="1:6" ht="36" customHeight="1">
      <c r="A1002" s="2">
        <v>919</v>
      </c>
      <c r="B1002" s="3" t="s">
        <v>533</v>
      </c>
      <c r="C1002" s="4" t="s">
        <v>37</v>
      </c>
      <c r="D1002" s="5">
        <v>1</v>
      </c>
      <c r="E1002" s="9">
        <v>0</v>
      </c>
      <c r="F1002" s="6">
        <f t="shared" ref="F1002:F1021" si="43">ROUND(D1002*E1002,2)</f>
        <v>0</v>
      </c>
    </row>
    <row r="1003" spans="1:6" ht="36" customHeight="1">
      <c r="A1003" s="2">
        <v>920</v>
      </c>
      <c r="B1003" s="3" t="s">
        <v>620</v>
      </c>
      <c r="C1003" s="4" t="s">
        <v>37</v>
      </c>
      <c r="D1003" s="5">
        <v>1</v>
      </c>
      <c r="E1003" s="9">
        <v>0</v>
      </c>
      <c r="F1003" s="6">
        <f t="shared" si="43"/>
        <v>0</v>
      </c>
    </row>
    <row r="1004" spans="1:6" ht="36" customHeight="1">
      <c r="A1004" s="2">
        <v>921</v>
      </c>
      <c r="B1004" s="3" t="s">
        <v>540</v>
      </c>
      <c r="C1004" s="4" t="s">
        <v>37</v>
      </c>
      <c r="D1004" s="5">
        <v>1</v>
      </c>
      <c r="E1004" s="9">
        <v>0</v>
      </c>
      <c r="F1004" s="6">
        <f t="shared" si="43"/>
        <v>0</v>
      </c>
    </row>
    <row r="1005" spans="1:6" ht="36" customHeight="1">
      <c r="A1005" s="2">
        <v>922</v>
      </c>
      <c r="B1005" s="3" t="s">
        <v>541</v>
      </c>
      <c r="C1005" s="4" t="s">
        <v>37</v>
      </c>
      <c r="D1005" s="5">
        <v>1</v>
      </c>
      <c r="E1005" s="9">
        <v>0</v>
      </c>
      <c r="F1005" s="6">
        <f t="shared" si="43"/>
        <v>0</v>
      </c>
    </row>
    <row r="1006" spans="1:6" ht="36" customHeight="1">
      <c r="A1006" s="2">
        <v>923</v>
      </c>
      <c r="B1006" s="3" t="s">
        <v>547</v>
      </c>
      <c r="C1006" s="4" t="s">
        <v>37</v>
      </c>
      <c r="D1006" s="5">
        <v>1</v>
      </c>
      <c r="E1006" s="9">
        <v>0</v>
      </c>
      <c r="F1006" s="6">
        <f t="shared" si="43"/>
        <v>0</v>
      </c>
    </row>
    <row r="1007" spans="1:6" ht="36" customHeight="1">
      <c r="A1007" s="2">
        <v>924</v>
      </c>
      <c r="B1007" s="3" t="s">
        <v>549</v>
      </c>
      <c r="C1007" s="4" t="s">
        <v>37</v>
      </c>
      <c r="D1007" s="5">
        <v>1</v>
      </c>
      <c r="E1007" s="9">
        <v>0</v>
      </c>
      <c r="F1007" s="6">
        <f t="shared" si="43"/>
        <v>0</v>
      </c>
    </row>
    <row r="1008" spans="1:6" ht="36" customHeight="1">
      <c r="A1008" s="2">
        <v>925</v>
      </c>
      <c r="B1008" s="3" t="s">
        <v>533</v>
      </c>
      <c r="C1008" s="4" t="s">
        <v>37</v>
      </c>
      <c r="D1008" s="5">
        <v>2</v>
      </c>
      <c r="E1008" s="9">
        <v>0</v>
      </c>
      <c r="F1008" s="6">
        <f t="shared" si="43"/>
        <v>0</v>
      </c>
    </row>
    <row r="1009" spans="1:6" ht="36" customHeight="1">
      <c r="A1009" s="2">
        <v>926</v>
      </c>
      <c r="B1009" s="3" t="s">
        <v>621</v>
      </c>
      <c r="C1009" s="4" t="s">
        <v>37</v>
      </c>
      <c r="D1009" s="5">
        <v>2</v>
      </c>
      <c r="E1009" s="9">
        <v>0</v>
      </c>
      <c r="F1009" s="6">
        <f t="shared" si="43"/>
        <v>0</v>
      </c>
    </row>
    <row r="1010" spans="1:6" ht="36" customHeight="1">
      <c r="A1010" s="2">
        <v>927</v>
      </c>
      <c r="B1010" s="3" t="s">
        <v>552</v>
      </c>
      <c r="C1010" s="4" t="s">
        <v>37</v>
      </c>
      <c r="D1010" s="5">
        <v>2</v>
      </c>
      <c r="E1010" s="9">
        <v>0</v>
      </c>
      <c r="F1010" s="6">
        <f t="shared" si="43"/>
        <v>0</v>
      </c>
    </row>
    <row r="1011" spans="1:6" ht="36" customHeight="1">
      <c r="A1011" s="2">
        <v>928</v>
      </c>
      <c r="B1011" s="3" t="s">
        <v>511</v>
      </c>
      <c r="C1011" s="4" t="s">
        <v>37</v>
      </c>
      <c r="D1011" s="5">
        <v>2</v>
      </c>
      <c r="E1011" s="9">
        <v>0</v>
      </c>
      <c r="F1011" s="6">
        <f t="shared" si="43"/>
        <v>0</v>
      </c>
    </row>
    <row r="1012" spans="1:6" ht="36" customHeight="1">
      <c r="A1012" s="2">
        <v>929</v>
      </c>
      <c r="B1012" s="3" t="s">
        <v>542</v>
      </c>
      <c r="C1012" s="4" t="s">
        <v>37</v>
      </c>
      <c r="D1012" s="5">
        <v>1</v>
      </c>
      <c r="E1012" s="9">
        <v>0</v>
      </c>
      <c r="F1012" s="6">
        <f t="shared" si="43"/>
        <v>0</v>
      </c>
    </row>
    <row r="1013" spans="1:6" ht="36" customHeight="1">
      <c r="A1013" s="2">
        <v>930</v>
      </c>
      <c r="B1013" s="3" t="s">
        <v>545</v>
      </c>
      <c r="C1013" s="4" t="s">
        <v>37</v>
      </c>
      <c r="D1013" s="5">
        <v>1</v>
      </c>
      <c r="E1013" s="9">
        <v>0</v>
      </c>
      <c r="F1013" s="6">
        <f t="shared" si="43"/>
        <v>0</v>
      </c>
    </row>
    <row r="1014" spans="1:6" ht="36" customHeight="1">
      <c r="A1014" s="2">
        <v>931</v>
      </c>
      <c r="B1014" s="3" t="s">
        <v>538</v>
      </c>
      <c r="C1014" s="4" t="s">
        <v>6</v>
      </c>
      <c r="D1014" s="5">
        <v>2</v>
      </c>
      <c r="E1014" s="9">
        <v>0</v>
      </c>
      <c r="F1014" s="6">
        <f t="shared" si="43"/>
        <v>0</v>
      </c>
    </row>
    <row r="1015" spans="1:6" ht="36" customHeight="1">
      <c r="A1015" s="2">
        <v>932</v>
      </c>
      <c r="B1015" s="3" t="s">
        <v>539</v>
      </c>
      <c r="C1015" s="4" t="s">
        <v>37</v>
      </c>
      <c r="D1015" s="5">
        <v>2</v>
      </c>
      <c r="E1015" s="9">
        <v>0</v>
      </c>
      <c r="F1015" s="6">
        <f t="shared" si="43"/>
        <v>0</v>
      </c>
    </row>
    <row r="1016" spans="1:6" ht="36" customHeight="1">
      <c r="A1016" s="2">
        <v>933</v>
      </c>
      <c r="B1016" s="3" t="s">
        <v>550</v>
      </c>
      <c r="C1016" s="4" t="s">
        <v>6</v>
      </c>
      <c r="D1016" s="5">
        <v>2</v>
      </c>
      <c r="E1016" s="9">
        <v>0</v>
      </c>
      <c r="F1016" s="6">
        <f t="shared" si="43"/>
        <v>0</v>
      </c>
    </row>
    <row r="1017" spans="1:6" ht="36" customHeight="1">
      <c r="A1017" s="2">
        <v>934</v>
      </c>
      <c r="B1017" s="3" t="s">
        <v>551</v>
      </c>
      <c r="C1017" s="4" t="s">
        <v>37</v>
      </c>
      <c r="D1017" s="5">
        <v>2</v>
      </c>
      <c r="E1017" s="9">
        <v>0</v>
      </c>
      <c r="F1017" s="6">
        <f t="shared" si="43"/>
        <v>0</v>
      </c>
    </row>
    <row r="1018" spans="1:6" ht="36" customHeight="1">
      <c r="A1018" s="2">
        <v>935</v>
      </c>
      <c r="B1018" s="3" t="s">
        <v>536</v>
      </c>
      <c r="C1018" s="4" t="s">
        <v>37</v>
      </c>
      <c r="D1018" s="5">
        <v>1</v>
      </c>
      <c r="E1018" s="9">
        <v>0</v>
      </c>
      <c r="F1018" s="6">
        <f t="shared" si="43"/>
        <v>0</v>
      </c>
    </row>
    <row r="1019" spans="1:6" ht="36" customHeight="1">
      <c r="A1019" s="2">
        <v>936</v>
      </c>
      <c r="B1019" s="3" t="s">
        <v>537</v>
      </c>
      <c r="C1019" s="4" t="s">
        <v>37</v>
      </c>
      <c r="D1019" s="5">
        <v>1</v>
      </c>
      <c r="E1019" s="9">
        <v>0</v>
      </c>
      <c r="F1019" s="6">
        <f t="shared" si="43"/>
        <v>0</v>
      </c>
    </row>
    <row r="1020" spans="1:6" ht="36" customHeight="1">
      <c r="A1020" s="2">
        <v>937</v>
      </c>
      <c r="B1020" s="3" t="s">
        <v>552</v>
      </c>
      <c r="C1020" s="4" t="s">
        <v>37</v>
      </c>
      <c r="D1020" s="5">
        <v>1</v>
      </c>
      <c r="E1020" s="9">
        <v>0</v>
      </c>
      <c r="F1020" s="6">
        <f t="shared" si="43"/>
        <v>0</v>
      </c>
    </row>
    <row r="1021" spans="1:6" ht="36" customHeight="1">
      <c r="A1021" s="2">
        <v>938</v>
      </c>
      <c r="B1021" s="3" t="s">
        <v>554</v>
      </c>
      <c r="C1021" s="4" t="s">
        <v>37</v>
      </c>
      <c r="D1021" s="5">
        <v>1</v>
      </c>
      <c r="E1021" s="9">
        <v>0</v>
      </c>
      <c r="F1021" s="6">
        <f t="shared" si="43"/>
        <v>0</v>
      </c>
    </row>
    <row r="1022" spans="1:6" ht="22.95" customHeight="1">
      <c r="A1022" s="19" t="s">
        <v>1850</v>
      </c>
      <c r="B1022" s="20"/>
      <c r="C1022" s="21"/>
      <c r="D1022" s="22"/>
      <c r="E1022" s="23"/>
      <c r="F1022" s="7">
        <f>ROUND(SUM(F1002:F1021),2)</f>
        <v>0</v>
      </c>
    </row>
    <row r="1023" spans="1:6" ht="24" customHeight="1">
      <c r="A1023" s="10" t="s">
        <v>1851</v>
      </c>
      <c r="B1023" s="11"/>
      <c r="C1023" s="11"/>
      <c r="D1023" s="12"/>
      <c r="E1023" s="13"/>
      <c r="F1023" s="13"/>
    </row>
    <row r="1024" spans="1:6" ht="36" customHeight="1">
      <c r="A1024" s="2">
        <v>939</v>
      </c>
      <c r="B1024" s="3" t="s">
        <v>606</v>
      </c>
      <c r="C1024" s="4" t="s">
        <v>37</v>
      </c>
      <c r="D1024" s="5">
        <v>1</v>
      </c>
      <c r="E1024" s="9">
        <v>0</v>
      </c>
      <c r="F1024" s="6">
        <f t="shared" ref="F1024:F1040" si="44">ROUND(D1024*E1024,2)</f>
        <v>0</v>
      </c>
    </row>
    <row r="1025" spans="1:6" ht="36" customHeight="1">
      <c r="A1025" s="2">
        <v>940</v>
      </c>
      <c r="B1025" s="3" t="s">
        <v>540</v>
      </c>
      <c r="C1025" s="4" t="s">
        <v>37</v>
      </c>
      <c r="D1025" s="5">
        <v>1</v>
      </c>
      <c r="E1025" s="9">
        <v>0</v>
      </c>
      <c r="F1025" s="6">
        <f t="shared" si="44"/>
        <v>0</v>
      </c>
    </row>
    <row r="1026" spans="1:6" ht="36" customHeight="1">
      <c r="A1026" s="2">
        <v>941</v>
      </c>
      <c r="B1026" s="3" t="s">
        <v>541</v>
      </c>
      <c r="C1026" s="4" t="s">
        <v>37</v>
      </c>
      <c r="D1026" s="5">
        <v>1</v>
      </c>
      <c r="E1026" s="9">
        <v>0</v>
      </c>
      <c r="F1026" s="6">
        <f t="shared" si="44"/>
        <v>0</v>
      </c>
    </row>
    <row r="1027" spans="1:6" ht="36" customHeight="1">
      <c r="A1027" s="2">
        <v>942</v>
      </c>
      <c r="B1027" s="3" t="s">
        <v>591</v>
      </c>
      <c r="C1027" s="4" t="s">
        <v>37</v>
      </c>
      <c r="D1027" s="5">
        <v>1</v>
      </c>
      <c r="E1027" s="9">
        <v>0</v>
      </c>
      <c r="F1027" s="6">
        <f t="shared" si="44"/>
        <v>0</v>
      </c>
    </row>
    <row r="1028" spans="1:6" ht="36" customHeight="1">
      <c r="A1028" s="2">
        <v>943</v>
      </c>
      <c r="B1028" s="3" t="s">
        <v>593</v>
      </c>
      <c r="C1028" s="4" t="s">
        <v>37</v>
      </c>
      <c r="D1028" s="5">
        <v>1</v>
      </c>
      <c r="E1028" s="9">
        <v>0</v>
      </c>
      <c r="F1028" s="6">
        <f t="shared" si="44"/>
        <v>0</v>
      </c>
    </row>
    <row r="1029" spans="1:6" ht="36" customHeight="1">
      <c r="A1029" s="2">
        <v>944</v>
      </c>
      <c r="B1029" s="3" t="s">
        <v>613</v>
      </c>
      <c r="C1029" s="4" t="s">
        <v>37</v>
      </c>
      <c r="D1029" s="5">
        <v>2</v>
      </c>
      <c r="E1029" s="9">
        <v>0</v>
      </c>
      <c r="F1029" s="6">
        <f t="shared" si="44"/>
        <v>0</v>
      </c>
    </row>
    <row r="1030" spans="1:6" ht="36" customHeight="1">
      <c r="A1030" s="2">
        <v>945</v>
      </c>
      <c r="B1030" s="3" t="s">
        <v>609</v>
      </c>
      <c r="C1030" s="4" t="s">
        <v>37</v>
      </c>
      <c r="D1030" s="5">
        <v>2</v>
      </c>
      <c r="E1030" s="9">
        <v>0</v>
      </c>
      <c r="F1030" s="6">
        <f t="shared" si="44"/>
        <v>0</v>
      </c>
    </row>
    <row r="1031" spans="1:6" ht="36" customHeight="1">
      <c r="A1031" s="2">
        <v>946</v>
      </c>
      <c r="B1031" s="3" t="s">
        <v>552</v>
      </c>
      <c r="C1031" s="4" t="s">
        <v>37</v>
      </c>
      <c r="D1031" s="5">
        <v>2</v>
      </c>
      <c r="E1031" s="9">
        <v>0</v>
      </c>
      <c r="F1031" s="6">
        <f t="shared" si="44"/>
        <v>0</v>
      </c>
    </row>
    <row r="1032" spans="1:6" ht="36" customHeight="1">
      <c r="A1032" s="2">
        <v>947</v>
      </c>
      <c r="B1032" s="3" t="s">
        <v>511</v>
      </c>
      <c r="C1032" s="4" t="s">
        <v>37</v>
      </c>
      <c r="D1032" s="5">
        <v>2</v>
      </c>
      <c r="E1032" s="9">
        <v>0</v>
      </c>
      <c r="F1032" s="6">
        <f t="shared" si="44"/>
        <v>0</v>
      </c>
    </row>
    <row r="1033" spans="1:6" ht="36" customHeight="1">
      <c r="A1033" s="2">
        <v>948</v>
      </c>
      <c r="B1033" s="3" t="s">
        <v>613</v>
      </c>
      <c r="C1033" s="4" t="s">
        <v>37</v>
      </c>
      <c r="D1033" s="5">
        <v>1</v>
      </c>
      <c r="E1033" s="9">
        <v>0</v>
      </c>
      <c r="F1033" s="6">
        <f t="shared" si="44"/>
        <v>0</v>
      </c>
    </row>
    <row r="1034" spans="1:6" ht="36" customHeight="1">
      <c r="A1034" s="2">
        <v>949</v>
      </c>
      <c r="B1034" s="3" t="s">
        <v>622</v>
      </c>
      <c r="C1034" s="4" t="s">
        <v>37</v>
      </c>
      <c r="D1034" s="5">
        <v>1</v>
      </c>
      <c r="E1034" s="9">
        <v>0</v>
      </c>
      <c r="F1034" s="6">
        <f t="shared" si="44"/>
        <v>0</v>
      </c>
    </row>
    <row r="1035" spans="1:6" ht="36" customHeight="1">
      <c r="A1035" s="2">
        <v>950</v>
      </c>
      <c r="B1035" s="3" t="s">
        <v>538</v>
      </c>
      <c r="C1035" s="4" t="s">
        <v>6</v>
      </c>
      <c r="D1035" s="5">
        <v>2</v>
      </c>
      <c r="E1035" s="9">
        <v>0</v>
      </c>
      <c r="F1035" s="6">
        <f t="shared" si="44"/>
        <v>0</v>
      </c>
    </row>
    <row r="1036" spans="1:6" ht="36" customHeight="1">
      <c r="A1036" s="2">
        <v>951</v>
      </c>
      <c r="B1036" s="3" t="s">
        <v>539</v>
      </c>
      <c r="C1036" s="4" t="s">
        <v>37</v>
      </c>
      <c r="D1036" s="5">
        <v>2</v>
      </c>
      <c r="E1036" s="9">
        <v>0</v>
      </c>
      <c r="F1036" s="6">
        <f t="shared" si="44"/>
        <v>0</v>
      </c>
    </row>
    <row r="1037" spans="1:6" ht="36" customHeight="1">
      <c r="A1037" s="2">
        <v>952</v>
      </c>
      <c r="B1037" s="3" t="s">
        <v>550</v>
      </c>
      <c r="C1037" s="4" t="s">
        <v>6</v>
      </c>
      <c r="D1037" s="5">
        <v>2</v>
      </c>
      <c r="E1037" s="9">
        <v>0</v>
      </c>
      <c r="F1037" s="6">
        <f t="shared" si="44"/>
        <v>0</v>
      </c>
    </row>
    <row r="1038" spans="1:6" ht="36" customHeight="1">
      <c r="A1038" s="2">
        <v>953</v>
      </c>
      <c r="B1038" s="3" t="s">
        <v>551</v>
      </c>
      <c r="C1038" s="4" t="s">
        <v>37</v>
      </c>
      <c r="D1038" s="5">
        <v>2</v>
      </c>
      <c r="E1038" s="9">
        <v>0</v>
      </c>
      <c r="F1038" s="6">
        <f t="shared" si="44"/>
        <v>0</v>
      </c>
    </row>
    <row r="1039" spans="1:6" ht="36" customHeight="1">
      <c r="A1039" s="2">
        <v>954</v>
      </c>
      <c r="B1039" s="3" t="s">
        <v>536</v>
      </c>
      <c r="C1039" s="4" t="s">
        <v>37</v>
      </c>
      <c r="D1039" s="5">
        <v>1</v>
      </c>
      <c r="E1039" s="9">
        <v>0</v>
      </c>
      <c r="F1039" s="6">
        <f t="shared" si="44"/>
        <v>0</v>
      </c>
    </row>
    <row r="1040" spans="1:6" ht="36" customHeight="1">
      <c r="A1040" s="2">
        <v>955</v>
      </c>
      <c r="B1040" s="3" t="s">
        <v>537</v>
      </c>
      <c r="C1040" s="4" t="s">
        <v>37</v>
      </c>
      <c r="D1040" s="5">
        <v>1</v>
      </c>
      <c r="E1040" s="9">
        <v>0</v>
      </c>
      <c r="F1040" s="6">
        <f t="shared" si="44"/>
        <v>0</v>
      </c>
    </row>
    <row r="1041" spans="1:6" ht="22.95" customHeight="1">
      <c r="A1041" s="19" t="s">
        <v>1852</v>
      </c>
      <c r="B1041" s="20"/>
      <c r="C1041" s="21"/>
      <c r="D1041" s="22"/>
      <c r="E1041" s="23"/>
      <c r="F1041" s="7">
        <f>ROUND(SUM(F1024:F1040),2)</f>
        <v>0</v>
      </c>
    </row>
    <row r="1042" spans="1:6" ht="24" customHeight="1">
      <c r="A1042" s="10" t="s">
        <v>1853</v>
      </c>
      <c r="B1042" s="11"/>
      <c r="C1042" s="11"/>
      <c r="D1042" s="12"/>
      <c r="E1042" s="13"/>
      <c r="F1042" s="13"/>
    </row>
    <row r="1043" spans="1:6" ht="36" customHeight="1">
      <c r="A1043" s="2">
        <v>956</v>
      </c>
      <c r="B1043" s="3" t="s">
        <v>533</v>
      </c>
      <c r="C1043" s="4" t="s">
        <v>37</v>
      </c>
      <c r="D1043" s="5">
        <v>1</v>
      </c>
      <c r="E1043" s="9">
        <v>0</v>
      </c>
      <c r="F1043" s="6">
        <f t="shared" ref="F1043:F1060" si="45">ROUND(D1043*E1043,2)</f>
        <v>0</v>
      </c>
    </row>
    <row r="1044" spans="1:6" ht="36" customHeight="1">
      <c r="A1044" s="2">
        <v>957</v>
      </c>
      <c r="B1044" s="3" t="s">
        <v>623</v>
      </c>
      <c r="C1044" s="4" t="s">
        <v>37</v>
      </c>
      <c r="D1044" s="5">
        <v>1</v>
      </c>
      <c r="E1044" s="9">
        <v>0</v>
      </c>
      <c r="F1044" s="6">
        <f t="shared" si="45"/>
        <v>0</v>
      </c>
    </row>
    <row r="1045" spans="1:6" ht="36" customHeight="1">
      <c r="A1045" s="2">
        <v>958</v>
      </c>
      <c r="B1045" s="3" t="s">
        <v>540</v>
      </c>
      <c r="C1045" s="4" t="s">
        <v>37</v>
      </c>
      <c r="D1045" s="5">
        <v>1</v>
      </c>
      <c r="E1045" s="9">
        <v>0</v>
      </c>
      <c r="F1045" s="6">
        <f t="shared" si="45"/>
        <v>0</v>
      </c>
    </row>
    <row r="1046" spans="1:6" ht="36" customHeight="1">
      <c r="A1046" s="2">
        <v>959</v>
      </c>
      <c r="B1046" s="3" t="s">
        <v>541</v>
      </c>
      <c r="C1046" s="4" t="s">
        <v>37</v>
      </c>
      <c r="D1046" s="5">
        <v>1</v>
      </c>
      <c r="E1046" s="9">
        <v>0</v>
      </c>
      <c r="F1046" s="6">
        <f t="shared" si="45"/>
        <v>0</v>
      </c>
    </row>
    <row r="1047" spans="1:6" ht="36" customHeight="1">
      <c r="A1047" s="2">
        <v>960</v>
      </c>
      <c r="B1047" s="3" t="s">
        <v>547</v>
      </c>
      <c r="C1047" s="4" t="s">
        <v>37</v>
      </c>
      <c r="D1047" s="5">
        <v>1</v>
      </c>
      <c r="E1047" s="9">
        <v>0</v>
      </c>
      <c r="F1047" s="6">
        <f t="shared" si="45"/>
        <v>0</v>
      </c>
    </row>
    <row r="1048" spans="1:6" ht="36" customHeight="1">
      <c r="A1048" s="2">
        <v>961</v>
      </c>
      <c r="B1048" s="3" t="s">
        <v>594</v>
      </c>
      <c r="C1048" s="4" t="s">
        <v>37</v>
      </c>
      <c r="D1048" s="5">
        <v>1</v>
      </c>
      <c r="E1048" s="9">
        <v>0</v>
      </c>
      <c r="F1048" s="6">
        <f t="shared" si="45"/>
        <v>0</v>
      </c>
    </row>
    <row r="1049" spans="1:6" ht="36" customHeight="1">
      <c r="A1049" s="2">
        <v>962</v>
      </c>
      <c r="B1049" s="3" t="s">
        <v>606</v>
      </c>
      <c r="C1049" s="4" t="s">
        <v>37</v>
      </c>
      <c r="D1049" s="5">
        <v>2</v>
      </c>
      <c r="E1049" s="9">
        <v>0</v>
      </c>
      <c r="F1049" s="6">
        <f t="shared" si="45"/>
        <v>0</v>
      </c>
    </row>
    <row r="1050" spans="1:6" ht="36" customHeight="1">
      <c r="A1050" s="2">
        <v>963</v>
      </c>
      <c r="B1050" s="3" t="s">
        <v>610</v>
      </c>
      <c r="C1050" s="4" t="s">
        <v>37</v>
      </c>
      <c r="D1050" s="5">
        <v>2</v>
      </c>
      <c r="E1050" s="9">
        <v>0</v>
      </c>
      <c r="F1050" s="6">
        <f t="shared" si="45"/>
        <v>0</v>
      </c>
    </row>
    <row r="1051" spans="1:6" ht="36" customHeight="1">
      <c r="A1051" s="2">
        <v>964</v>
      </c>
      <c r="B1051" s="3" t="s">
        <v>552</v>
      </c>
      <c r="C1051" s="4" t="s">
        <v>37</v>
      </c>
      <c r="D1051" s="5">
        <v>2</v>
      </c>
      <c r="E1051" s="9">
        <v>0</v>
      </c>
      <c r="F1051" s="6">
        <f t="shared" si="45"/>
        <v>0</v>
      </c>
    </row>
    <row r="1052" spans="1:6" ht="36" customHeight="1">
      <c r="A1052" s="2">
        <v>965</v>
      </c>
      <c r="B1052" s="3" t="s">
        <v>511</v>
      </c>
      <c r="C1052" s="4" t="s">
        <v>37</v>
      </c>
      <c r="D1052" s="5">
        <v>2</v>
      </c>
      <c r="E1052" s="9">
        <v>0</v>
      </c>
      <c r="F1052" s="6">
        <f t="shared" si="45"/>
        <v>0</v>
      </c>
    </row>
    <row r="1053" spans="1:6" ht="36" customHeight="1">
      <c r="A1053" s="2">
        <v>966</v>
      </c>
      <c r="B1053" s="3" t="s">
        <v>542</v>
      </c>
      <c r="C1053" s="4" t="s">
        <v>37</v>
      </c>
      <c r="D1053" s="5">
        <v>2</v>
      </c>
      <c r="E1053" s="9">
        <v>0</v>
      </c>
      <c r="F1053" s="6">
        <f t="shared" si="45"/>
        <v>0</v>
      </c>
    </row>
    <row r="1054" spans="1:6" ht="36" customHeight="1">
      <c r="A1054" s="2">
        <v>967</v>
      </c>
      <c r="B1054" s="3" t="s">
        <v>624</v>
      </c>
      <c r="C1054" s="4" t="s">
        <v>37</v>
      </c>
      <c r="D1054" s="5">
        <v>2</v>
      </c>
      <c r="E1054" s="9">
        <v>0</v>
      </c>
      <c r="F1054" s="6">
        <f t="shared" si="45"/>
        <v>0</v>
      </c>
    </row>
    <row r="1055" spans="1:6" ht="36" customHeight="1">
      <c r="A1055" s="2">
        <v>968</v>
      </c>
      <c r="B1055" s="3" t="s">
        <v>538</v>
      </c>
      <c r="C1055" s="4" t="s">
        <v>6</v>
      </c>
      <c r="D1055" s="5">
        <v>2</v>
      </c>
      <c r="E1055" s="9">
        <v>0</v>
      </c>
      <c r="F1055" s="6">
        <f t="shared" si="45"/>
        <v>0</v>
      </c>
    </row>
    <row r="1056" spans="1:6" ht="36" customHeight="1">
      <c r="A1056" s="2">
        <v>969</v>
      </c>
      <c r="B1056" s="3" t="s">
        <v>539</v>
      </c>
      <c r="C1056" s="4" t="s">
        <v>37</v>
      </c>
      <c r="D1056" s="5">
        <v>2</v>
      </c>
      <c r="E1056" s="9">
        <v>0</v>
      </c>
      <c r="F1056" s="6">
        <f t="shared" si="45"/>
        <v>0</v>
      </c>
    </row>
    <row r="1057" spans="1:6" ht="36" customHeight="1">
      <c r="A1057" s="2">
        <v>970</v>
      </c>
      <c r="B1057" s="3" t="s">
        <v>550</v>
      </c>
      <c r="C1057" s="4" t="s">
        <v>6</v>
      </c>
      <c r="D1057" s="5">
        <v>2</v>
      </c>
      <c r="E1057" s="9">
        <v>0</v>
      </c>
      <c r="F1057" s="6">
        <f t="shared" si="45"/>
        <v>0</v>
      </c>
    </row>
    <row r="1058" spans="1:6" ht="36" customHeight="1">
      <c r="A1058" s="2">
        <v>971</v>
      </c>
      <c r="B1058" s="3" t="s">
        <v>551</v>
      </c>
      <c r="C1058" s="4" t="s">
        <v>37</v>
      </c>
      <c r="D1058" s="5">
        <v>2</v>
      </c>
      <c r="E1058" s="9">
        <v>0</v>
      </c>
      <c r="F1058" s="6">
        <f t="shared" si="45"/>
        <v>0</v>
      </c>
    </row>
    <row r="1059" spans="1:6" ht="36" customHeight="1">
      <c r="A1059" s="2">
        <v>972</v>
      </c>
      <c r="B1059" s="3" t="s">
        <v>536</v>
      </c>
      <c r="C1059" s="4" t="s">
        <v>37</v>
      </c>
      <c r="D1059" s="5">
        <v>1</v>
      </c>
      <c r="E1059" s="9">
        <v>0</v>
      </c>
      <c r="F1059" s="6">
        <f t="shared" si="45"/>
        <v>0</v>
      </c>
    </row>
    <row r="1060" spans="1:6" ht="36" customHeight="1">
      <c r="A1060" s="2">
        <v>973</v>
      </c>
      <c r="B1060" s="3" t="s">
        <v>537</v>
      </c>
      <c r="C1060" s="4" t="s">
        <v>37</v>
      </c>
      <c r="D1060" s="5">
        <v>1</v>
      </c>
      <c r="E1060" s="9">
        <v>0</v>
      </c>
      <c r="F1060" s="6">
        <f t="shared" si="45"/>
        <v>0</v>
      </c>
    </row>
    <row r="1061" spans="1:6" ht="22.95" customHeight="1">
      <c r="A1061" s="19" t="s">
        <v>1854</v>
      </c>
      <c r="B1061" s="20"/>
      <c r="C1061" s="21"/>
      <c r="D1061" s="22"/>
      <c r="E1061" s="23"/>
      <c r="F1061" s="7">
        <f>ROUND(SUM(F1043:F1060),2)</f>
        <v>0</v>
      </c>
    </row>
    <row r="1062" spans="1:6" ht="24" customHeight="1">
      <c r="A1062" s="10" t="s">
        <v>1855</v>
      </c>
      <c r="B1062" s="11"/>
      <c r="C1062" s="11"/>
      <c r="D1062" s="12"/>
      <c r="E1062" s="13"/>
      <c r="F1062" s="13"/>
    </row>
    <row r="1063" spans="1:6" ht="36" customHeight="1">
      <c r="A1063" s="2">
        <v>974</v>
      </c>
      <c r="B1063" s="3" t="s">
        <v>533</v>
      </c>
      <c r="C1063" s="4" t="s">
        <v>37</v>
      </c>
      <c r="D1063" s="5">
        <v>1</v>
      </c>
      <c r="E1063" s="9">
        <v>0</v>
      </c>
      <c r="F1063" s="6">
        <f t="shared" ref="F1063:F1082" si="46">ROUND(D1063*E1063,2)</f>
        <v>0</v>
      </c>
    </row>
    <row r="1064" spans="1:6" ht="36" customHeight="1">
      <c r="A1064" s="2">
        <v>975</v>
      </c>
      <c r="B1064" s="3" t="s">
        <v>625</v>
      </c>
      <c r="C1064" s="4" t="s">
        <v>37</v>
      </c>
      <c r="D1064" s="5">
        <v>1</v>
      </c>
      <c r="E1064" s="9">
        <v>0</v>
      </c>
      <c r="F1064" s="6">
        <f t="shared" si="46"/>
        <v>0</v>
      </c>
    </row>
    <row r="1065" spans="1:6" ht="36" customHeight="1">
      <c r="A1065" s="2">
        <v>976</v>
      </c>
      <c r="B1065" s="3" t="s">
        <v>540</v>
      </c>
      <c r="C1065" s="4" t="s">
        <v>37</v>
      </c>
      <c r="D1065" s="5">
        <v>1</v>
      </c>
      <c r="E1065" s="9">
        <v>0</v>
      </c>
      <c r="F1065" s="6">
        <f t="shared" si="46"/>
        <v>0</v>
      </c>
    </row>
    <row r="1066" spans="1:6" ht="36" customHeight="1">
      <c r="A1066" s="2">
        <v>977</v>
      </c>
      <c r="B1066" s="3" t="s">
        <v>541</v>
      </c>
      <c r="C1066" s="4" t="s">
        <v>37</v>
      </c>
      <c r="D1066" s="5">
        <v>1</v>
      </c>
      <c r="E1066" s="9">
        <v>0</v>
      </c>
      <c r="F1066" s="6">
        <f t="shared" si="46"/>
        <v>0</v>
      </c>
    </row>
    <row r="1067" spans="1:6" ht="36" customHeight="1">
      <c r="A1067" s="2">
        <v>978</v>
      </c>
      <c r="B1067" s="3" t="s">
        <v>547</v>
      </c>
      <c r="C1067" s="4" t="s">
        <v>37</v>
      </c>
      <c r="D1067" s="5">
        <v>1</v>
      </c>
      <c r="E1067" s="9">
        <v>0</v>
      </c>
      <c r="F1067" s="6">
        <f t="shared" si="46"/>
        <v>0</v>
      </c>
    </row>
    <row r="1068" spans="1:6" ht="36" customHeight="1">
      <c r="A1068" s="2">
        <v>979</v>
      </c>
      <c r="B1068" s="3" t="s">
        <v>549</v>
      </c>
      <c r="C1068" s="4" t="s">
        <v>37</v>
      </c>
      <c r="D1068" s="5">
        <v>1</v>
      </c>
      <c r="E1068" s="9">
        <v>0</v>
      </c>
      <c r="F1068" s="6">
        <f t="shared" si="46"/>
        <v>0</v>
      </c>
    </row>
    <row r="1069" spans="1:6" ht="36" customHeight="1">
      <c r="A1069" s="2">
        <v>980</v>
      </c>
      <c r="B1069" s="3" t="s">
        <v>533</v>
      </c>
      <c r="C1069" s="4" t="s">
        <v>37</v>
      </c>
      <c r="D1069" s="5">
        <v>2</v>
      </c>
      <c r="E1069" s="9">
        <v>0</v>
      </c>
      <c r="F1069" s="6">
        <f t="shared" si="46"/>
        <v>0</v>
      </c>
    </row>
    <row r="1070" spans="1:6" ht="36" customHeight="1">
      <c r="A1070" s="2">
        <v>981</v>
      </c>
      <c r="B1070" s="3" t="s">
        <v>621</v>
      </c>
      <c r="C1070" s="4" t="s">
        <v>37</v>
      </c>
      <c r="D1070" s="5">
        <v>2</v>
      </c>
      <c r="E1070" s="9">
        <v>0</v>
      </c>
      <c r="F1070" s="6">
        <f t="shared" si="46"/>
        <v>0</v>
      </c>
    </row>
    <row r="1071" spans="1:6" ht="36" customHeight="1">
      <c r="A1071" s="2">
        <v>982</v>
      </c>
      <c r="B1071" s="3" t="s">
        <v>552</v>
      </c>
      <c r="C1071" s="4" t="s">
        <v>37</v>
      </c>
      <c r="D1071" s="5">
        <v>2</v>
      </c>
      <c r="E1071" s="9">
        <v>0</v>
      </c>
      <c r="F1071" s="6">
        <f t="shared" si="46"/>
        <v>0</v>
      </c>
    </row>
    <row r="1072" spans="1:6" ht="36" customHeight="1">
      <c r="A1072" s="2">
        <v>983</v>
      </c>
      <c r="B1072" s="3" t="s">
        <v>511</v>
      </c>
      <c r="C1072" s="4" t="s">
        <v>37</v>
      </c>
      <c r="D1072" s="5">
        <v>2</v>
      </c>
      <c r="E1072" s="9">
        <v>0</v>
      </c>
      <c r="F1072" s="6">
        <f t="shared" si="46"/>
        <v>0</v>
      </c>
    </row>
    <row r="1073" spans="1:6" ht="36" customHeight="1">
      <c r="A1073" s="2">
        <v>984</v>
      </c>
      <c r="B1073" s="3" t="s">
        <v>542</v>
      </c>
      <c r="C1073" s="4" t="s">
        <v>37</v>
      </c>
      <c r="D1073" s="5">
        <v>1</v>
      </c>
      <c r="E1073" s="9">
        <v>0</v>
      </c>
      <c r="F1073" s="6">
        <f t="shared" si="46"/>
        <v>0</v>
      </c>
    </row>
    <row r="1074" spans="1:6" ht="36" customHeight="1">
      <c r="A1074" s="2">
        <v>985</v>
      </c>
      <c r="B1074" s="3" t="s">
        <v>545</v>
      </c>
      <c r="C1074" s="4" t="s">
        <v>37</v>
      </c>
      <c r="D1074" s="5">
        <v>1</v>
      </c>
      <c r="E1074" s="9">
        <v>0</v>
      </c>
      <c r="F1074" s="6">
        <f t="shared" si="46"/>
        <v>0</v>
      </c>
    </row>
    <row r="1075" spans="1:6" ht="36" customHeight="1">
      <c r="A1075" s="2">
        <v>986</v>
      </c>
      <c r="B1075" s="3" t="s">
        <v>538</v>
      </c>
      <c r="C1075" s="4" t="s">
        <v>6</v>
      </c>
      <c r="D1075" s="5">
        <v>2</v>
      </c>
      <c r="E1075" s="9">
        <v>0</v>
      </c>
      <c r="F1075" s="6">
        <f t="shared" si="46"/>
        <v>0</v>
      </c>
    </row>
    <row r="1076" spans="1:6" ht="36" customHeight="1">
      <c r="A1076" s="2">
        <v>987</v>
      </c>
      <c r="B1076" s="3" t="s">
        <v>539</v>
      </c>
      <c r="C1076" s="4" t="s">
        <v>37</v>
      </c>
      <c r="D1076" s="5">
        <v>2</v>
      </c>
      <c r="E1076" s="9">
        <v>0</v>
      </c>
      <c r="F1076" s="6">
        <f t="shared" si="46"/>
        <v>0</v>
      </c>
    </row>
    <row r="1077" spans="1:6" ht="36" customHeight="1">
      <c r="A1077" s="2">
        <v>988</v>
      </c>
      <c r="B1077" s="3" t="s">
        <v>550</v>
      </c>
      <c r="C1077" s="4" t="s">
        <v>6</v>
      </c>
      <c r="D1077" s="5">
        <v>2</v>
      </c>
      <c r="E1077" s="9">
        <v>0</v>
      </c>
      <c r="F1077" s="6">
        <f t="shared" si="46"/>
        <v>0</v>
      </c>
    </row>
    <row r="1078" spans="1:6" ht="36" customHeight="1">
      <c r="A1078" s="2">
        <v>989</v>
      </c>
      <c r="B1078" s="3" t="s">
        <v>551</v>
      </c>
      <c r="C1078" s="4" t="s">
        <v>37</v>
      </c>
      <c r="D1078" s="5">
        <v>2</v>
      </c>
      <c r="E1078" s="9">
        <v>0</v>
      </c>
      <c r="F1078" s="6">
        <f t="shared" si="46"/>
        <v>0</v>
      </c>
    </row>
    <row r="1079" spans="1:6" ht="36" customHeight="1">
      <c r="A1079" s="2">
        <v>990</v>
      </c>
      <c r="B1079" s="3" t="s">
        <v>536</v>
      </c>
      <c r="C1079" s="4" t="s">
        <v>37</v>
      </c>
      <c r="D1079" s="5">
        <v>1</v>
      </c>
      <c r="E1079" s="9">
        <v>0</v>
      </c>
      <c r="F1079" s="6">
        <f t="shared" si="46"/>
        <v>0</v>
      </c>
    </row>
    <row r="1080" spans="1:6" ht="36" customHeight="1">
      <c r="A1080" s="2">
        <v>991</v>
      </c>
      <c r="B1080" s="3" t="s">
        <v>537</v>
      </c>
      <c r="C1080" s="4" t="s">
        <v>37</v>
      </c>
      <c r="D1080" s="5">
        <v>1</v>
      </c>
      <c r="E1080" s="9">
        <v>0</v>
      </c>
      <c r="F1080" s="6">
        <f t="shared" si="46"/>
        <v>0</v>
      </c>
    </row>
    <row r="1081" spans="1:6" ht="36" customHeight="1">
      <c r="A1081" s="2">
        <v>992</v>
      </c>
      <c r="B1081" s="3" t="s">
        <v>552</v>
      </c>
      <c r="C1081" s="4" t="s">
        <v>37</v>
      </c>
      <c r="D1081" s="5">
        <v>1</v>
      </c>
      <c r="E1081" s="9">
        <v>0</v>
      </c>
      <c r="F1081" s="6">
        <f t="shared" si="46"/>
        <v>0</v>
      </c>
    </row>
    <row r="1082" spans="1:6" ht="36" customHeight="1">
      <c r="A1082" s="2">
        <v>993</v>
      </c>
      <c r="B1082" s="3" t="s">
        <v>554</v>
      </c>
      <c r="C1082" s="4" t="s">
        <v>37</v>
      </c>
      <c r="D1082" s="5">
        <v>1</v>
      </c>
      <c r="E1082" s="9">
        <v>0</v>
      </c>
      <c r="F1082" s="6">
        <f t="shared" si="46"/>
        <v>0</v>
      </c>
    </row>
    <row r="1083" spans="1:6" ht="22.95" customHeight="1">
      <c r="A1083" s="19" t="s">
        <v>1856</v>
      </c>
      <c r="B1083" s="20"/>
      <c r="C1083" s="21"/>
      <c r="D1083" s="22"/>
      <c r="E1083" s="23"/>
      <c r="F1083" s="7">
        <f>ROUND(SUM(F1063:F1082),2)</f>
        <v>0</v>
      </c>
    </row>
    <row r="1084" spans="1:6" ht="24" customHeight="1">
      <c r="A1084" s="10" t="s">
        <v>1857</v>
      </c>
      <c r="B1084" s="11"/>
      <c r="C1084" s="11"/>
      <c r="D1084" s="12"/>
      <c r="E1084" s="13"/>
      <c r="F1084" s="13"/>
    </row>
    <row r="1085" spans="1:6" ht="36" customHeight="1">
      <c r="A1085" s="2">
        <v>994</v>
      </c>
      <c r="B1085" s="3" t="s">
        <v>533</v>
      </c>
      <c r="C1085" s="4" t="s">
        <v>37</v>
      </c>
      <c r="D1085" s="5">
        <v>1</v>
      </c>
      <c r="E1085" s="9">
        <v>0</v>
      </c>
      <c r="F1085" s="6">
        <f t="shared" ref="F1085:F1104" si="47">ROUND(D1085*E1085,2)</f>
        <v>0</v>
      </c>
    </row>
    <row r="1086" spans="1:6" ht="36" customHeight="1">
      <c r="A1086" s="2">
        <v>995</v>
      </c>
      <c r="B1086" s="3" t="s">
        <v>626</v>
      </c>
      <c r="C1086" s="4" t="s">
        <v>37</v>
      </c>
      <c r="D1086" s="5">
        <v>1</v>
      </c>
      <c r="E1086" s="9">
        <v>0</v>
      </c>
      <c r="F1086" s="6">
        <f t="shared" si="47"/>
        <v>0</v>
      </c>
    </row>
    <row r="1087" spans="1:6" ht="36" customHeight="1">
      <c r="A1087" s="2">
        <v>996</v>
      </c>
      <c r="B1087" s="3" t="s">
        <v>540</v>
      </c>
      <c r="C1087" s="4" t="s">
        <v>37</v>
      </c>
      <c r="D1087" s="5">
        <v>1</v>
      </c>
      <c r="E1087" s="9">
        <v>0</v>
      </c>
      <c r="F1087" s="6">
        <f t="shared" si="47"/>
        <v>0</v>
      </c>
    </row>
    <row r="1088" spans="1:6" ht="36" customHeight="1">
      <c r="A1088" s="2">
        <v>997</v>
      </c>
      <c r="B1088" s="3" t="s">
        <v>541</v>
      </c>
      <c r="C1088" s="4" t="s">
        <v>37</v>
      </c>
      <c r="D1088" s="5">
        <v>1</v>
      </c>
      <c r="E1088" s="9">
        <v>0</v>
      </c>
      <c r="F1088" s="6">
        <f t="shared" si="47"/>
        <v>0</v>
      </c>
    </row>
    <row r="1089" spans="1:6" ht="36" customHeight="1">
      <c r="A1089" s="2">
        <v>998</v>
      </c>
      <c r="B1089" s="3" t="s">
        <v>547</v>
      </c>
      <c r="C1089" s="4" t="s">
        <v>37</v>
      </c>
      <c r="D1089" s="5">
        <v>1</v>
      </c>
      <c r="E1089" s="9">
        <v>0</v>
      </c>
      <c r="F1089" s="6">
        <f t="shared" si="47"/>
        <v>0</v>
      </c>
    </row>
    <row r="1090" spans="1:6" ht="36" customHeight="1">
      <c r="A1090" s="2">
        <v>999</v>
      </c>
      <c r="B1090" s="3" t="s">
        <v>548</v>
      </c>
      <c r="C1090" s="4" t="s">
        <v>37</v>
      </c>
      <c r="D1090" s="5">
        <v>1</v>
      </c>
      <c r="E1090" s="9">
        <v>0</v>
      </c>
      <c r="F1090" s="6">
        <f t="shared" si="47"/>
        <v>0</v>
      </c>
    </row>
    <row r="1091" spans="1:6" ht="36" customHeight="1">
      <c r="A1091" s="2">
        <v>1000</v>
      </c>
      <c r="B1091" s="3" t="s">
        <v>533</v>
      </c>
      <c r="C1091" s="4" t="s">
        <v>37</v>
      </c>
      <c r="D1091" s="5">
        <v>2</v>
      </c>
      <c r="E1091" s="9">
        <v>0</v>
      </c>
      <c r="F1091" s="6">
        <f t="shared" si="47"/>
        <v>0</v>
      </c>
    </row>
    <row r="1092" spans="1:6" ht="36" customHeight="1">
      <c r="A1092" s="2">
        <v>1001</v>
      </c>
      <c r="B1092" s="3" t="s">
        <v>627</v>
      </c>
      <c r="C1092" s="4" t="s">
        <v>37</v>
      </c>
      <c r="D1092" s="5">
        <v>2</v>
      </c>
      <c r="E1092" s="9">
        <v>0</v>
      </c>
      <c r="F1092" s="6">
        <f t="shared" si="47"/>
        <v>0</v>
      </c>
    </row>
    <row r="1093" spans="1:6" ht="36" customHeight="1">
      <c r="A1093" s="2">
        <v>1002</v>
      </c>
      <c r="B1093" s="3" t="s">
        <v>552</v>
      </c>
      <c r="C1093" s="4" t="s">
        <v>37</v>
      </c>
      <c r="D1093" s="5">
        <v>2</v>
      </c>
      <c r="E1093" s="9">
        <v>0</v>
      </c>
      <c r="F1093" s="6">
        <f t="shared" si="47"/>
        <v>0</v>
      </c>
    </row>
    <row r="1094" spans="1:6" ht="36" customHeight="1">
      <c r="A1094" s="2">
        <v>1003</v>
      </c>
      <c r="B1094" s="3" t="s">
        <v>511</v>
      </c>
      <c r="C1094" s="4" t="s">
        <v>37</v>
      </c>
      <c r="D1094" s="5">
        <v>2</v>
      </c>
      <c r="E1094" s="9">
        <v>0</v>
      </c>
      <c r="F1094" s="6">
        <f t="shared" si="47"/>
        <v>0</v>
      </c>
    </row>
    <row r="1095" spans="1:6" ht="36" customHeight="1">
      <c r="A1095" s="2">
        <v>1004</v>
      </c>
      <c r="B1095" s="3" t="s">
        <v>542</v>
      </c>
      <c r="C1095" s="4" t="s">
        <v>37</v>
      </c>
      <c r="D1095" s="5">
        <v>1</v>
      </c>
      <c r="E1095" s="9">
        <v>0</v>
      </c>
      <c r="F1095" s="6">
        <f t="shared" si="47"/>
        <v>0</v>
      </c>
    </row>
    <row r="1096" spans="1:6" ht="36" customHeight="1">
      <c r="A1096" s="2">
        <v>1005</v>
      </c>
      <c r="B1096" s="3" t="s">
        <v>544</v>
      </c>
      <c r="C1096" s="4" t="s">
        <v>37</v>
      </c>
      <c r="D1096" s="5">
        <v>1</v>
      </c>
      <c r="E1096" s="9">
        <v>0</v>
      </c>
      <c r="F1096" s="6">
        <f t="shared" si="47"/>
        <v>0</v>
      </c>
    </row>
    <row r="1097" spans="1:6" ht="36" customHeight="1">
      <c r="A1097" s="2">
        <v>1006</v>
      </c>
      <c r="B1097" s="3" t="s">
        <v>538</v>
      </c>
      <c r="C1097" s="4" t="s">
        <v>6</v>
      </c>
      <c r="D1097" s="5">
        <v>2</v>
      </c>
      <c r="E1097" s="9">
        <v>0</v>
      </c>
      <c r="F1097" s="6">
        <f t="shared" si="47"/>
        <v>0</v>
      </c>
    </row>
    <row r="1098" spans="1:6" ht="36" customHeight="1">
      <c r="A1098" s="2">
        <v>1007</v>
      </c>
      <c r="B1098" s="3" t="s">
        <v>539</v>
      </c>
      <c r="C1098" s="4" t="s">
        <v>37</v>
      </c>
      <c r="D1098" s="5">
        <v>2</v>
      </c>
      <c r="E1098" s="9">
        <v>0</v>
      </c>
      <c r="F1098" s="6">
        <f t="shared" si="47"/>
        <v>0</v>
      </c>
    </row>
    <row r="1099" spans="1:6" ht="36" customHeight="1">
      <c r="A1099" s="2">
        <v>1008</v>
      </c>
      <c r="B1099" s="3" t="s">
        <v>550</v>
      </c>
      <c r="C1099" s="4" t="s">
        <v>6</v>
      </c>
      <c r="D1099" s="5">
        <v>2</v>
      </c>
      <c r="E1099" s="9">
        <v>0</v>
      </c>
      <c r="F1099" s="6">
        <f t="shared" si="47"/>
        <v>0</v>
      </c>
    </row>
    <row r="1100" spans="1:6" ht="36" customHeight="1">
      <c r="A1100" s="2">
        <v>1009</v>
      </c>
      <c r="B1100" s="3" t="s">
        <v>551</v>
      </c>
      <c r="C1100" s="4" t="s">
        <v>37</v>
      </c>
      <c r="D1100" s="5">
        <v>2</v>
      </c>
      <c r="E1100" s="9">
        <v>0</v>
      </c>
      <c r="F1100" s="6">
        <f t="shared" si="47"/>
        <v>0</v>
      </c>
    </row>
    <row r="1101" spans="1:6" ht="36" customHeight="1">
      <c r="A1101" s="2">
        <v>1010</v>
      </c>
      <c r="B1101" s="3" t="s">
        <v>536</v>
      </c>
      <c r="C1101" s="4" t="s">
        <v>37</v>
      </c>
      <c r="D1101" s="5">
        <v>1</v>
      </c>
      <c r="E1101" s="9">
        <v>0</v>
      </c>
      <c r="F1101" s="6">
        <f t="shared" si="47"/>
        <v>0</v>
      </c>
    </row>
    <row r="1102" spans="1:6" ht="36" customHeight="1">
      <c r="A1102" s="2">
        <v>1011</v>
      </c>
      <c r="B1102" s="3" t="s">
        <v>537</v>
      </c>
      <c r="C1102" s="4" t="s">
        <v>37</v>
      </c>
      <c r="D1102" s="5">
        <v>1</v>
      </c>
      <c r="E1102" s="9">
        <v>0</v>
      </c>
      <c r="F1102" s="6">
        <f t="shared" si="47"/>
        <v>0</v>
      </c>
    </row>
    <row r="1103" spans="1:6" ht="36" customHeight="1">
      <c r="A1103" s="2">
        <v>1012</v>
      </c>
      <c r="B1103" s="3" t="s">
        <v>552</v>
      </c>
      <c r="C1103" s="4" t="s">
        <v>37</v>
      </c>
      <c r="D1103" s="5">
        <v>1</v>
      </c>
      <c r="E1103" s="9">
        <v>0</v>
      </c>
      <c r="F1103" s="6">
        <f t="shared" si="47"/>
        <v>0</v>
      </c>
    </row>
    <row r="1104" spans="1:6" ht="36" customHeight="1">
      <c r="A1104" s="2">
        <v>1013</v>
      </c>
      <c r="B1104" s="3" t="s">
        <v>554</v>
      </c>
      <c r="C1104" s="4" t="s">
        <v>37</v>
      </c>
      <c r="D1104" s="5">
        <v>1</v>
      </c>
      <c r="E1104" s="9">
        <v>0</v>
      </c>
      <c r="F1104" s="6">
        <f t="shared" si="47"/>
        <v>0</v>
      </c>
    </row>
    <row r="1105" spans="1:6" ht="22.95" customHeight="1">
      <c r="A1105" s="19" t="s">
        <v>1858</v>
      </c>
      <c r="B1105" s="20"/>
      <c r="C1105" s="21"/>
      <c r="D1105" s="22"/>
      <c r="E1105" s="23"/>
      <c r="F1105" s="7">
        <f>ROUND(SUM(F1085:F1104),2)</f>
        <v>0</v>
      </c>
    </row>
    <row r="1106" spans="1:6" ht="24" customHeight="1">
      <c r="A1106" s="10" t="s">
        <v>1859</v>
      </c>
      <c r="B1106" s="11"/>
      <c r="C1106" s="11"/>
      <c r="D1106" s="12"/>
      <c r="E1106" s="13"/>
      <c r="F1106" s="13"/>
    </row>
    <row r="1107" spans="1:6" ht="36" customHeight="1">
      <c r="A1107" s="2">
        <v>1014</v>
      </c>
      <c r="B1107" s="3" t="s">
        <v>533</v>
      </c>
      <c r="C1107" s="4" t="s">
        <v>37</v>
      </c>
      <c r="D1107" s="5">
        <v>1</v>
      </c>
      <c r="E1107" s="9">
        <v>0</v>
      </c>
      <c r="F1107" s="6">
        <f t="shared" ref="F1107:F1124" si="48">ROUND(D1107*E1107,2)</f>
        <v>0</v>
      </c>
    </row>
    <row r="1108" spans="1:6" ht="36" customHeight="1">
      <c r="A1108" s="2">
        <v>1015</v>
      </c>
      <c r="B1108" s="3" t="s">
        <v>628</v>
      </c>
      <c r="C1108" s="4" t="s">
        <v>37</v>
      </c>
      <c r="D1108" s="5">
        <v>1</v>
      </c>
      <c r="E1108" s="9">
        <v>0</v>
      </c>
      <c r="F1108" s="6">
        <f t="shared" si="48"/>
        <v>0</v>
      </c>
    </row>
    <row r="1109" spans="1:6" ht="36" customHeight="1">
      <c r="A1109" s="2">
        <v>1016</v>
      </c>
      <c r="B1109" s="3" t="s">
        <v>540</v>
      </c>
      <c r="C1109" s="4" t="s">
        <v>37</v>
      </c>
      <c r="D1109" s="5">
        <v>1</v>
      </c>
      <c r="E1109" s="9">
        <v>0</v>
      </c>
      <c r="F1109" s="6">
        <f t="shared" si="48"/>
        <v>0</v>
      </c>
    </row>
    <row r="1110" spans="1:6" ht="36" customHeight="1">
      <c r="A1110" s="2">
        <v>1017</v>
      </c>
      <c r="B1110" s="3" t="s">
        <v>541</v>
      </c>
      <c r="C1110" s="4" t="s">
        <v>37</v>
      </c>
      <c r="D1110" s="5">
        <v>1</v>
      </c>
      <c r="E1110" s="9">
        <v>0</v>
      </c>
      <c r="F1110" s="6">
        <f t="shared" si="48"/>
        <v>0</v>
      </c>
    </row>
    <row r="1111" spans="1:6" ht="36" customHeight="1">
      <c r="A1111" s="2">
        <v>1018</v>
      </c>
      <c r="B1111" s="3" t="s">
        <v>547</v>
      </c>
      <c r="C1111" s="4" t="s">
        <v>37</v>
      </c>
      <c r="D1111" s="5">
        <v>1</v>
      </c>
      <c r="E1111" s="9">
        <v>0</v>
      </c>
      <c r="F1111" s="6">
        <f t="shared" si="48"/>
        <v>0</v>
      </c>
    </row>
    <row r="1112" spans="1:6" ht="36" customHeight="1">
      <c r="A1112" s="2">
        <v>1019</v>
      </c>
      <c r="B1112" s="3" t="s">
        <v>594</v>
      </c>
      <c r="C1112" s="4" t="s">
        <v>37</v>
      </c>
      <c r="D1112" s="5">
        <v>1</v>
      </c>
      <c r="E1112" s="9">
        <v>0</v>
      </c>
      <c r="F1112" s="6">
        <f t="shared" si="48"/>
        <v>0</v>
      </c>
    </row>
    <row r="1113" spans="1:6" ht="36" customHeight="1">
      <c r="A1113" s="2">
        <v>1020</v>
      </c>
      <c r="B1113" s="3" t="s">
        <v>606</v>
      </c>
      <c r="C1113" s="4" t="s">
        <v>37</v>
      </c>
      <c r="D1113" s="5">
        <v>2</v>
      </c>
      <c r="E1113" s="9">
        <v>0</v>
      </c>
      <c r="F1113" s="6">
        <f t="shared" si="48"/>
        <v>0</v>
      </c>
    </row>
    <row r="1114" spans="1:6" ht="36" customHeight="1">
      <c r="A1114" s="2">
        <v>1021</v>
      </c>
      <c r="B1114" s="3" t="s">
        <v>610</v>
      </c>
      <c r="C1114" s="4" t="s">
        <v>37</v>
      </c>
      <c r="D1114" s="5">
        <v>2</v>
      </c>
      <c r="E1114" s="9">
        <v>0</v>
      </c>
      <c r="F1114" s="6">
        <f t="shared" si="48"/>
        <v>0</v>
      </c>
    </row>
    <row r="1115" spans="1:6" ht="36" customHeight="1">
      <c r="A1115" s="2">
        <v>1022</v>
      </c>
      <c r="B1115" s="3" t="s">
        <v>552</v>
      </c>
      <c r="C1115" s="4" t="s">
        <v>37</v>
      </c>
      <c r="D1115" s="5">
        <v>2</v>
      </c>
      <c r="E1115" s="9">
        <v>0</v>
      </c>
      <c r="F1115" s="6">
        <f t="shared" si="48"/>
        <v>0</v>
      </c>
    </row>
    <row r="1116" spans="1:6" ht="36" customHeight="1">
      <c r="A1116" s="2">
        <v>1023</v>
      </c>
      <c r="B1116" s="3" t="s">
        <v>511</v>
      </c>
      <c r="C1116" s="4" t="s">
        <v>37</v>
      </c>
      <c r="D1116" s="5">
        <v>2</v>
      </c>
      <c r="E1116" s="9">
        <v>0</v>
      </c>
      <c r="F1116" s="6">
        <f t="shared" si="48"/>
        <v>0</v>
      </c>
    </row>
    <row r="1117" spans="1:6" ht="36" customHeight="1">
      <c r="A1117" s="2">
        <v>1024</v>
      </c>
      <c r="B1117" s="3" t="s">
        <v>542</v>
      </c>
      <c r="C1117" s="4" t="s">
        <v>37</v>
      </c>
      <c r="D1117" s="5">
        <v>1</v>
      </c>
      <c r="E1117" s="9">
        <v>0</v>
      </c>
      <c r="F1117" s="6">
        <f t="shared" si="48"/>
        <v>0</v>
      </c>
    </row>
    <row r="1118" spans="1:6" ht="36" customHeight="1">
      <c r="A1118" s="2">
        <v>1025</v>
      </c>
      <c r="B1118" s="3" t="s">
        <v>624</v>
      </c>
      <c r="C1118" s="4" t="s">
        <v>37</v>
      </c>
      <c r="D1118" s="5">
        <v>1</v>
      </c>
      <c r="E1118" s="9">
        <v>0</v>
      </c>
      <c r="F1118" s="6">
        <f t="shared" si="48"/>
        <v>0</v>
      </c>
    </row>
    <row r="1119" spans="1:6" ht="36" customHeight="1">
      <c r="A1119" s="2">
        <v>1026</v>
      </c>
      <c r="B1119" s="3" t="s">
        <v>538</v>
      </c>
      <c r="C1119" s="4" t="s">
        <v>6</v>
      </c>
      <c r="D1119" s="5">
        <v>2</v>
      </c>
      <c r="E1119" s="9">
        <v>0</v>
      </c>
      <c r="F1119" s="6">
        <f t="shared" si="48"/>
        <v>0</v>
      </c>
    </row>
    <row r="1120" spans="1:6" ht="36" customHeight="1">
      <c r="A1120" s="2">
        <v>1027</v>
      </c>
      <c r="B1120" s="3" t="s">
        <v>539</v>
      </c>
      <c r="C1120" s="4" t="s">
        <v>37</v>
      </c>
      <c r="D1120" s="5">
        <v>2</v>
      </c>
      <c r="E1120" s="9">
        <v>0</v>
      </c>
      <c r="F1120" s="6">
        <f t="shared" si="48"/>
        <v>0</v>
      </c>
    </row>
    <row r="1121" spans="1:6" ht="36" customHeight="1">
      <c r="A1121" s="2">
        <v>1028</v>
      </c>
      <c r="B1121" s="3" t="s">
        <v>550</v>
      </c>
      <c r="C1121" s="4" t="s">
        <v>6</v>
      </c>
      <c r="D1121" s="5">
        <v>2</v>
      </c>
      <c r="E1121" s="9">
        <v>0</v>
      </c>
      <c r="F1121" s="6">
        <f t="shared" si="48"/>
        <v>0</v>
      </c>
    </row>
    <row r="1122" spans="1:6" ht="36" customHeight="1">
      <c r="A1122" s="2">
        <v>1029</v>
      </c>
      <c r="B1122" s="3" t="s">
        <v>551</v>
      </c>
      <c r="C1122" s="4" t="s">
        <v>37</v>
      </c>
      <c r="D1122" s="5">
        <v>2</v>
      </c>
      <c r="E1122" s="9">
        <v>0</v>
      </c>
      <c r="F1122" s="6">
        <f t="shared" si="48"/>
        <v>0</v>
      </c>
    </row>
    <row r="1123" spans="1:6" ht="36" customHeight="1">
      <c r="A1123" s="2">
        <v>1030</v>
      </c>
      <c r="B1123" s="3" t="s">
        <v>536</v>
      </c>
      <c r="C1123" s="4" t="s">
        <v>37</v>
      </c>
      <c r="D1123" s="5">
        <v>1</v>
      </c>
      <c r="E1123" s="9">
        <v>0</v>
      </c>
      <c r="F1123" s="6">
        <f t="shared" si="48"/>
        <v>0</v>
      </c>
    </row>
    <row r="1124" spans="1:6" ht="36" customHeight="1">
      <c r="A1124" s="2">
        <v>1031</v>
      </c>
      <c r="B1124" s="3" t="s">
        <v>537</v>
      </c>
      <c r="C1124" s="4" t="s">
        <v>37</v>
      </c>
      <c r="D1124" s="5">
        <v>1</v>
      </c>
      <c r="E1124" s="9">
        <v>0</v>
      </c>
      <c r="F1124" s="6">
        <f t="shared" si="48"/>
        <v>0</v>
      </c>
    </row>
    <row r="1125" spans="1:6" ht="22.95" customHeight="1">
      <c r="A1125" s="19" t="s">
        <v>1860</v>
      </c>
      <c r="B1125" s="20"/>
      <c r="C1125" s="21"/>
      <c r="D1125" s="22"/>
      <c r="E1125" s="23"/>
      <c r="F1125" s="7">
        <f>ROUND(SUM(F1107:F1124),2)</f>
        <v>0</v>
      </c>
    </row>
    <row r="1126" spans="1:6" ht="24" customHeight="1">
      <c r="A1126" s="10" t="s">
        <v>1861</v>
      </c>
      <c r="B1126" s="11"/>
      <c r="C1126" s="11"/>
      <c r="D1126" s="12"/>
      <c r="E1126" s="13"/>
      <c r="F1126" s="13"/>
    </row>
    <row r="1127" spans="1:6" ht="36" customHeight="1">
      <c r="A1127" s="2">
        <v>1032</v>
      </c>
      <c r="B1127" s="3" t="s">
        <v>533</v>
      </c>
      <c r="C1127" s="4" t="s">
        <v>37</v>
      </c>
      <c r="D1127" s="5">
        <v>1</v>
      </c>
      <c r="E1127" s="9">
        <v>0</v>
      </c>
      <c r="F1127" s="6">
        <f t="shared" ref="F1127:F1144" si="49">ROUND(D1127*E1127,2)</f>
        <v>0</v>
      </c>
    </row>
    <row r="1128" spans="1:6" ht="36" customHeight="1">
      <c r="A1128" s="2">
        <v>1033</v>
      </c>
      <c r="B1128" s="3" t="s">
        <v>546</v>
      </c>
      <c r="C1128" s="4" t="s">
        <v>37</v>
      </c>
      <c r="D1128" s="5">
        <v>1</v>
      </c>
      <c r="E1128" s="9">
        <v>0</v>
      </c>
      <c r="F1128" s="6">
        <f t="shared" si="49"/>
        <v>0</v>
      </c>
    </row>
    <row r="1129" spans="1:6" ht="36" customHeight="1">
      <c r="A1129" s="2">
        <v>1034</v>
      </c>
      <c r="B1129" s="3" t="s">
        <v>540</v>
      </c>
      <c r="C1129" s="4" t="s">
        <v>37</v>
      </c>
      <c r="D1129" s="5">
        <v>1</v>
      </c>
      <c r="E1129" s="9">
        <v>0</v>
      </c>
      <c r="F1129" s="6">
        <f t="shared" si="49"/>
        <v>0</v>
      </c>
    </row>
    <row r="1130" spans="1:6" ht="36" customHeight="1">
      <c r="A1130" s="2">
        <v>1035</v>
      </c>
      <c r="B1130" s="3" t="s">
        <v>541</v>
      </c>
      <c r="C1130" s="4" t="s">
        <v>37</v>
      </c>
      <c r="D1130" s="5">
        <v>1</v>
      </c>
      <c r="E1130" s="9">
        <v>0</v>
      </c>
      <c r="F1130" s="6">
        <f t="shared" si="49"/>
        <v>0</v>
      </c>
    </row>
    <row r="1131" spans="1:6" ht="36" customHeight="1">
      <c r="A1131" s="2">
        <v>1036</v>
      </c>
      <c r="B1131" s="3" t="s">
        <v>547</v>
      </c>
      <c r="C1131" s="4" t="s">
        <v>37</v>
      </c>
      <c r="D1131" s="5">
        <v>1</v>
      </c>
      <c r="E1131" s="9">
        <v>0</v>
      </c>
      <c r="F1131" s="6">
        <f t="shared" si="49"/>
        <v>0</v>
      </c>
    </row>
    <row r="1132" spans="1:6" ht="36" customHeight="1">
      <c r="A1132" s="2">
        <v>1037</v>
      </c>
      <c r="B1132" s="3" t="s">
        <v>548</v>
      </c>
      <c r="C1132" s="4" t="s">
        <v>37</v>
      </c>
      <c r="D1132" s="5">
        <v>1</v>
      </c>
      <c r="E1132" s="9">
        <v>0</v>
      </c>
      <c r="F1132" s="6">
        <f t="shared" si="49"/>
        <v>0</v>
      </c>
    </row>
    <row r="1133" spans="1:6" ht="36" customHeight="1">
      <c r="A1133" s="2">
        <v>1038</v>
      </c>
      <c r="B1133" s="3" t="s">
        <v>533</v>
      </c>
      <c r="C1133" s="4" t="s">
        <v>37</v>
      </c>
      <c r="D1133" s="5">
        <v>2</v>
      </c>
      <c r="E1133" s="9">
        <v>0</v>
      </c>
      <c r="F1133" s="6">
        <f t="shared" si="49"/>
        <v>0</v>
      </c>
    </row>
    <row r="1134" spans="1:6" ht="36" customHeight="1">
      <c r="A1134" s="2">
        <v>1039</v>
      </c>
      <c r="B1134" s="3" t="s">
        <v>627</v>
      </c>
      <c r="C1134" s="4" t="s">
        <v>37</v>
      </c>
      <c r="D1134" s="5">
        <v>2</v>
      </c>
      <c r="E1134" s="9">
        <v>0</v>
      </c>
      <c r="F1134" s="6">
        <f t="shared" si="49"/>
        <v>0</v>
      </c>
    </row>
    <row r="1135" spans="1:6" ht="36" customHeight="1">
      <c r="A1135" s="2">
        <v>1040</v>
      </c>
      <c r="B1135" s="3" t="s">
        <v>552</v>
      </c>
      <c r="C1135" s="4" t="s">
        <v>37</v>
      </c>
      <c r="D1135" s="5">
        <v>2</v>
      </c>
      <c r="E1135" s="9">
        <v>0</v>
      </c>
      <c r="F1135" s="6">
        <f t="shared" si="49"/>
        <v>0</v>
      </c>
    </row>
    <row r="1136" spans="1:6" ht="36" customHeight="1">
      <c r="A1136" s="2">
        <v>1041</v>
      </c>
      <c r="B1136" s="3" t="s">
        <v>511</v>
      </c>
      <c r="C1136" s="4" t="s">
        <v>37</v>
      </c>
      <c r="D1136" s="5">
        <v>2</v>
      </c>
      <c r="E1136" s="9">
        <v>0</v>
      </c>
      <c r="F1136" s="6">
        <f t="shared" si="49"/>
        <v>0</v>
      </c>
    </row>
    <row r="1137" spans="1:6" ht="36" customHeight="1">
      <c r="A1137" s="2">
        <v>1042</v>
      </c>
      <c r="B1137" s="3" t="s">
        <v>542</v>
      </c>
      <c r="C1137" s="4" t="s">
        <v>37</v>
      </c>
      <c r="D1137" s="5">
        <v>1</v>
      </c>
      <c r="E1137" s="9">
        <v>0</v>
      </c>
      <c r="F1137" s="6">
        <f t="shared" si="49"/>
        <v>0</v>
      </c>
    </row>
    <row r="1138" spans="1:6" ht="36" customHeight="1">
      <c r="A1138" s="2">
        <v>1043</v>
      </c>
      <c r="B1138" s="3" t="s">
        <v>544</v>
      </c>
      <c r="C1138" s="4" t="s">
        <v>37</v>
      </c>
      <c r="D1138" s="5">
        <v>1</v>
      </c>
      <c r="E1138" s="9">
        <v>0</v>
      </c>
      <c r="F1138" s="6">
        <f t="shared" si="49"/>
        <v>0</v>
      </c>
    </row>
    <row r="1139" spans="1:6" ht="36" customHeight="1">
      <c r="A1139" s="2">
        <v>1044</v>
      </c>
      <c r="B1139" s="3" t="s">
        <v>538</v>
      </c>
      <c r="C1139" s="4" t="s">
        <v>6</v>
      </c>
      <c r="D1139" s="5">
        <v>2</v>
      </c>
      <c r="E1139" s="9">
        <v>0</v>
      </c>
      <c r="F1139" s="6">
        <f t="shared" si="49"/>
        <v>0</v>
      </c>
    </row>
    <row r="1140" spans="1:6" ht="36" customHeight="1">
      <c r="A1140" s="2">
        <v>1045</v>
      </c>
      <c r="B1140" s="3" t="s">
        <v>539</v>
      </c>
      <c r="C1140" s="4" t="s">
        <v>37</v>
      </c>
      <c r="D1140" s="5">
        <v>2</v>
      </c>
      <c r="E1140" s="9">
        <v>0</v>
      </c>
      <c r="F1140" s="6">
        <f t="shared" si="49"/>
        <v>0</v>
      </c>
    </row>
    <row r="1141" spans="1:6" ht="36" customHeight="1">
      <c r="A1141" s="2">
        <v>1046</v>
      </c>
      <c r="B1141" s="3" t="s">
        <v>550</v>
      </c>
      <c r="C1141" s="4" t="s">
        <v>6</v>
      </c>
      <c r="D1141" s="5">
        <v>2</v>
      </c>
      <c r="E1141" s="9">
        <v>0</v>
      </c>
      <c r="F1141" s="6">
        <f t="shared" si="49"/>
        <v>0</v>
      </c>
    </row>
    <row r="1142" spans="1:6" ht="36" customHeight="1">
      <c r="A1142" s="2">
        <v>1047</v>
      </c>
      <c r="B1142" s="3" t="s">
        <v>551</v>
      </c>
      <c r="C1142" s="4" t="s">
        <v>37</v>
      </c>
      <c r="D1142" s="5">
        <v>2</v>
      </c>
      <c r="E1142" s="9">
        <v>0</v>
      </c>
      <c r="F1142" s="6">
        <f t="shared" si="49"/>
        <v>0</v>
      </c>
    </row>
    <row r="1143" spans="1:6" ht="36" customHeight="1">
      <c r="A1143" s="2">
        <v>1048</v>
      </c>
      <c r="B1143" s="3" t="s">
        <v>536</v>
      </c>
      <c r="C1143" s="4" t="s">
        <v>37</v>
      </c>
      <c r="D1143" s="5">
        <v>1</v>
      </c>
      <c r="E1143" s="9">
        <v>0</v>
      </c>
      <c r="F1143" s="6">
        <f t="shared" si="49"/>
        <v>0</v>
      </c>
    </row>
    <row r="1144" spans="1:6" ht="36" customHeight="1">
      <c r="A1144" s="2">
        <v>1049</v>
      </c>
      <c r="B1144" s="3" t="s">
        <v>537</v>
      </c>
      <c r="C1144" s="4" t="s">
        <v>37</v>
      </c>
      <c r="D1144" s="5">
        <v>1</v>
      </c>
      <c r="E1144" s="9">
        <v>0</v>
      </c>
      <c r="F1144" s="6">
        <f t="shared" si="49"/>
        <v>0</v>
      </c>
    </row>
    <row r="1145" spans="1:6" ht="22.95" customHeight="1">
      <c r="A1145" s="19" t="s">
        <v>1862</v>
      </c>
      <c r="B1145" s="20"/>
      <c r="C1145" s="21"/>
      <c r="D1145" s="22"/>
      <c r="E1145" s="23"/>
      <c r="F1145" s="7">
        <f>ROUND(SUM(F1127:F1144),2)</f>
        <v>0</v>
      </c>
    </row>
    <row r="1146" spans="1:6" ht="24" customHeight="1">
      <c r="A1146" s="10" t="s">
        <v>1863</v>
      </c>
      <c r="B1146" s="11"/>
      <c r="C1146" s="11"/>
      <c r="D1146" s="12"/>
      <c r="E1146" s="13"/>
      <c r="F1146" s="13"/>
    </row>
    <row r="1147" spans="1:6" ht="36" customHeight="1">
      <c r="A1147" s="2">
        <v>1050</v>
      </c>
      <c r="B1147" s="3" t="s">
        <v>533</v>
      </c>
      <c r="C1147" s="4" t="s">
        <v>37</v>
      </c>
      <c r="D1147" s="5">
        <v>1</v>
      </c>
      <c r="E1147" s="9">
        <v>0</v>
      </c>
      <c r="F1147" s="6">
        <f t="shared" ref="F1147:F1164" si="50">ROUND(D1147*E1147,2)</f>
        <v>0</v>
      </c>
    </row>
    <row r="1148" spans="1:6" ht="36" customHeight="1">
      <c r="A1148" s="2">
        <v>1051</v>
      </c>
      <c r="B1148" s="3" t="s">
        <v>629</v>
      </c>
      <c r="C1148" s="4" t="s">
        <v>37</v>
      </c>
      <c r="D1148" s="5">
        <v>1</v>
      </c>
      <c r="E1148" s="9">
        <v>0</v>
      </c>
      <c r="F1148" s="6">
        <f t="shared" si="50"/>
        <v>0</v>
      </c>
    </row>
    <row r="1149" spans="1:6" ht="36" customHeight="1">
      <c r="A1149" s="2">
        <v>1052</v>
      </c>
      <c r="B1149" s="3" t="s">
        <v>540</v>
      </c>
      <c r="C1149" s="4" t="s">
        <v>37</v>
      </c>
      <c r="D1149" s="5">
        <v>1</v>
      </c>
      <c r="E1149" s="9">
        <v>0</v>
      </c>
      <c r="F1149" s="6">
        <f t="shared" si="50"/>
        <v>0</v>
      </c>
    </row>
    <row r="1150" spans="1:6" ht="36" customHeight="1">
      <c r="A1150" s="2">
        <v>1053</v>
      </c>
      <c r="B1150" s="3" t="s">
        <v>541</v>
      </c>
      <c r="C1150" s="4" t="s">
        <v>37</v>
      </c>
      <c r="D1150" s="5">
        <v>1</v>
      </c>
      <c r="E1150" s="9">
        <v>0</v>
      </c>
      <c r="F1150" s="6">
        <f t="shared" si="50"/>
        <v>0</v>
      </c>
    </row>
    <row r="1151" spans="1:6" ht="36" customHeight="1">
      <c r="A1151" s="2">
        <v>1054</v>
      </c>
      <c r="B1151" s="3" t="s">
        <v>547</v>
      </c>
      <c r="C1151" s="4" t="s">
        <v>37</v>
      </c>
      <c r="D1151" s="5">
        <v>1</v>
      </c>
      <c r="E1151" s="9">
        <v>0</v>
      </c>
      <c r="F1151" s="6">
        <f t="shared" si="50"/>
        <v>0</v>
      </c>
    </row>
    <row r="1152" spans="1:6" ht="36" customHeight="1">
      <c r="A1152" s="2">
        <v>1055</v>
      </c>
      <c r="B1152" s="3" t="s">
        <v>549</v>
      </c>
      <c r="C1152" s="4" t="s">
        <v>37</v>
      </c>
      <c r="D1152" s="5">
        <v>1</v>
      </c>
      <c r="E1152" s="9">
        <v>0</v>
      </c>
      <c r="F1152" s="6">
        <f t="shared" si="50"/>
        <v>0</v>
      </c>
    </row>
    <row r="1153" spans="1:6" ht="36" customHeight="1">
      <c r="A1153" s="2">
        <v>1056</v>
      </c>
      <c r="B1153" s="3" t="s">
        <v>533</v>
      </c>
      <c r="C1153" s="4" t="s">
        <v>37</v>
      </c>
      <c r="D1153" s="5">
        <v>2</v>
      </c>
      <c r="E1153" s="9">
        <v>0</v>
      </c>
      <c r="F1153" s="6">
        <f t="shared" si="50"/>
        <v>0</v>
      </c>
    </row>
    <row r="1154" spans="1:6" ht="36" customHeight="1">
      <c r="A1154" s="2">
        <v>1057</v>
      </c>
      <c r="B1154" s="3" t="s">
        <v>621</v>
      </c>
      <c r="C1154" s="4" t="s">
        <v>37</v>
      </c>
      <c r="D1154" s="5">
        <v>2</v>
      </c>
      <c r="E1154" s="9">
        <v>0</v>
      </c>
      <c r="F1154" s="6">
        <f t="shared" si="50"/>
        <v>0</v>
      </c>
    </row>
    <row r="1155" spans="1:6" ht="36" customHeight="1">
      <c r="A1155" s="2">
        <v>1058</v>
      </c>
      <c r="B1155" s="3" t="s">
        <v>552</v>
      </c>
      <c r="C1155" s="4" t="s">
        <v>37</v>
      </c>
      <c r="D1155" s="5">
        <v>2</v>
      </c>
      <c r="E1155" s="9">
        <v>0</v>
      </c>
      <c r="F1155" s="6">
        <f t="shared" si="50"/>
        <v>0</v>
      </c>
    </row>
    <row r="1156" spans="1:6" ht="36" customHeight="1">
      <c r="A1156" s="2">
        <v>1059</v>
      </c>
      <c r="B1156" s="3" t="s">
        <v>511</v>
      </c>
      <c r="C1156" s="4" t="s">
        <v>37</v>
      </c>
      <c r="D1156" s="5">
        <v>2</v>
      </c>
      <c r="E1156" s="9">
        <v>0</v>
      </c>
      <c r="F1156" s="6">
        <f t="shared" si="50"/>
        <v>0</v>
      </c>
    </row>
    <row r="1157" spans="1:6" ht="36" customHeight="1">
      <c r="A1157" s="2">
        <v>1060</v>
      </c>
      <c r="B1157" s="3" t="s">
        <v>542</v>
      </c>
      <c r="C1157" s="4" t="s">
        <v>37</v>
      </c>
      <c r="D1157" s="5">
        <v>1</v>
      </c>
      <c r="E1157" s="9">
        <v>0</v>
      </c>
      <c r="F1157" s="6">
        <f t="shared" si="50"/>
        <v>0</v>
      </c>
    </row>
    <row r="1158" spans="1:6" ht="36" customHeight="1">
      <c r="A1158" s="2">
        <v>1061</v>
      </c>
      <c r="B1158" s="3" t="s">
        <v>545</v>
      </c>
      <c r="C1158" s="4" t="s">
        <v>37</v>
      </c>
      <c r="D1158" s="5">
        <v>1</v>
      </c>
      <c r="E1158" s="9">
        <v>0</v>
      </c>
      <c r="F1158" s="6">
        <f t="shared" si="50"/>
        <v>0</v>
      </c>
    </row>
    <row r="1159" spans="1:6" ht="36" customHeight="1">
      <c r="A1159" s="2">
        <v>1062</v>
      </c>
      <c r="B1159" s="3" t="s">
        <v>538</v>
      </c>
      <c r="C1159" s="4" t="s">
        <v>6</v>
      </c>
      <c r="D1159" s="5">
        <v>2</v>
      </c>
      <c r="E1159" s="9">
        <v>0</v>
      </c>
      <c r="F1159" s="6">
        <f t="shared" si="50"/>
        <v>0</v>
      </c>
    </row>
    <row r="1160" spans="1:6" ht="36" customHeight="1">
      <c r="A1160" s="2">
        <v>1063</v>
      </c>
      <c r="B1160" s="3" t="s">
        <v>539</v>
      </c>
      <c r="C1160" s="4" t="s">
        <v>37</v>
      </c>
      <c r="D1160" s="5">
        <v>2</v>
      </c>
      <c r="E1160" s="9">
        <v>0</v>
      </c>
      <c r="F1160" s="6">
        <f t="shared" si="50"/>
        <v>0</v>
      </c>
    </row>
    <row r="1161" spans="1:6" ht="36" customHeight="1">
      <c r="A1161" s="2">
        <v>1064</v>
      </c>
      <c r="B1161" s="3" t="s">
        <v>550</v>
      </c>
      <c r="C1161" s="4" t="s">
        <v>6</v>
      </c>
      <c r="D1161" s="5">
        <v>2</v>
      </c>
      <c r="E1161" s="9">
        <v>0</v>
      </c>
      <c r="F1161" s="6">
        <f t="shared" si="50"/>
        <v>0</v>
      </c>
    </row>
    <row r="1162" spans="1:6" ht="36" customHeight="1">
      <c r="A1162" s="2">
        <v>1065</v>
      </c>
      <c r="B1162" s="3" t="s">
        <v>551</v>
      </c>
      <c r="C1162" s="4" t="s">
        <v>37</v>
      </c>
      <c r="D1162" s="5">
        <v>2</v>
      </c>
      <c r="E1162" s="9">
        <v>0</v>
      </c>
      <c r="F1162" s="6">
        <f t="shared" si="50"/>
        <v>0</v>
      </c>
    </row>
    <row r="1163" spans="1:6" ht="36" customHeight="1">
      <c r="A1163" s="2">
        <v>1066</v>
      </c>
      <c r="B1163" s="3" t="s">
        <v>536</v>
      </c>
      <c r="C1163" s="4" t="s">
        <v>37</v>
      </c>
      <c r="D1163" s="5">
        <v>1</v>
      </c>
      <c r="E1163" s="9">
        <v>0</v>
      </c>
      <c r="F1163" s="6">
        <f t="shared" si="50"/>
        <v>0</v>
      </c>
    </row>
    <row r="1164" spans="1:6" ht="36" customHeight="1">
      <c r="A1164" s="2">
        <v>1067</v>
      </c>
      <c r="B1164" s="3" t="s">
        <v>537</v>
      </c>
      <c r="C1164" s="4" t="s">
        <v>37</v>
      </c>
      <c r="D1164" s="5">
        <v>1</v>
      </c>
      <c r="E1164" s="9">
        <v>0</v>
      </c>
      <c r="F1164" s="6">
        <f t="shared" si="50"/>
        <v>0</v>
      </c>
    </row>
    <row r="1165" spans="1:6" ht="22.95" customHeight="1">
      <c r="A1165" s="19" t="s">
        <v>1864</v>
      </c>
      <c r="B1165" s="20"/>
      <c r="C1165" s="21"/>
      <c r="D1165" s="22"/>
      <c r="E1165" s="23"/>
      <c r="F1165" s="7">
        <f>ROUND(SUM(F1147:F1164),2)</f>
        <v>0</v>
      </c>
    </row>
    <row r="1166" spans="1:6" ht="24" customHeight="1">
      <c r="A1166" s="10" t="s">
        <v>1865</v>
      </c>
      <c r="B1166" s="11"/>
      <c r="C1166" s="11"/>
      <c r="D1166" s="12"/>
      <c r="E1166" s="13"/>
      <c r="F1166" s="13"/>
    </row>
    <row r="1167" spans="1:6" ht="36" customHeight="1">
      <c r="A1167" s="2">
        <v>1068</v>
      </c>
      <c r="B1167" s="3" t="s">
        <v>533</v>
      </c>
      <c r="C1167" s="4" t="s">
        <v>37</v>
      </c>
      <c r="D1167" s="5">
        <v>12</v>
      </c>
      <c r="E1167" s="9">
        <v>0</v>
      </c>
      <c r="F1167" s="6">
        <f t="shared" ref="F1167:F1173" si="51">ROUND(D1167*E1167,2)</f>
        <v>0</v>
      </c>
    </row>
    <row r="1168" spans="1:6" ht="36" customHeight="1">
      <c r="A1168" s="2">
        <v>1069</v>
      </c>
      <c r="B1168" s="3" t="s">
        <v>630</v>
      </c>
      <c r="C1168" s="4" t="s">
        <v>37</v>
      </c>
      <c r="D1168" s="5">
        <v>4</v>
      </c>
      <c r="E1168" s="9">
        <v>0</v>
      </c>
      <c r="F1168" s="6">
        <f t="shared" si="51"/>
        <v>0</v>
      </c>
    </row>
    <row r="1169" spans="1:6" ht="36" customHeight="1">
      <c r="A1169" s="2">
        <v>1070</v>
      </c>
      <c r="B1169" s="3" t="s">
        <v>631</v>
      </c>
      <c r="C1169" s="4" t="s">
        <v>37</v>
      </c>
      <c r="D1169" s="5">
        <v>8</v>
      </c>
      <c r="E1169" s="9">
        <v>0</v>
      </c>
      <c r="F1169" s="6">
        <f t="shared" si="51"/>
        <v>0</v>
      </c>
    </row>
    <row r="1170" spans="1:6" ht="36" customHeight="1">
      <c r="A1170" s="2">
        <v>1071</v>
      </c>
      <c r="B1170" s="3" t="s">
        <v>552</v>
      </c>
      <c r="C1170" s="4" t="s">
        <v>37</v>
      </c>
      <c r="D1170" s="5">
        <v>8</v>
      </c>
      <c r="E1170" s="9">
        <v>0</v>
      </c>
      <c r="F1170" s="6">
        <f t="shared" si="51"/>
        <v>0</v>
      </c>
    </row>
    <row r="1171" spans="1:6" ht="36" customHeight="1">
      <c r="A1171" s="2">
        <v>1072</v>
      </c>
      <c r="B1171" s="3" t="s">
        <v>511</v>
      </c>
      <c r="C1171" s="4" t="s">
        <v>37</v>
      </c>
      <c r="D1171" s="5">
        <v>8</v>
      </c>
      <c r="E1171" s="9">
        <v>0</v>
      </c>
      <c r="F1171" s="6">
        <f t="shared" si="51"/>
        <v>0</v>
      </c>
    </row>
    <row r="1172" spans="1:6" ht="36" customHeight="1">
      <c r="A1172" s="2">
        <v>1073</v>
      </c>
      <c r="B1172" s="3" t="s">
        <v>536</v>
      </c>
      <c r="C1172" s="4" t="s">
        <v>37</v>
      </c>
      <c r="D1172" s="5">
        <v>8</v>
      </c>
      <c r="E1172" s="9">
        <v>0</v>
      </c>
      <c r="F1172" s="6">
        <f t="shared" si="51"/>
        <v>0</v>
      </c>
    </row>
    <row r="1173" spans="1:6" ht="36" customHeight="1">
      <c r="A1173" s="2">
        <v>1074</v>
      </c>
      <c r="B1173" s="3" t="s">
        <v>537</v>
      </c>
      <c r="C1173" s="4" t="s">
        <v>37</v>
      </c>
      <c r="D1173" s="5">
        <v>8</v>
      </c>
      <c r="E1173" s="9">
        <v>0</v>
      </c>
      <c r="F1173" s="6">
        <f t="shared" si="51"/>
        <v>0</v>
      </c>
    </row>
    <row r="1174" spans="1:6" ht="22.95" customHeight="1">
      <c r="A1174" s="19" t="s">
        <v>1866</v>
      </c>
      <c r="B1174" s="20"/>
      <c r="C1174" s="21"/>
      <c r="D1174" s="22"/>
      <c r="E1174" s="23"/>
      <c r="F1174" s="7">
        <f>ROUND(SUM(F1167:F1173),2)</f>
        <v>0</v>
      </c>
    </row>
    <row r="1175" spans="1:6" ht="24" customHeight="1">
      <c r="A1175" s="10" t="s">
        <v>1867</v>
      </c>
      <c r="B1175" s="11"/>
      <c r="C1175" s="11"/>
      <c r="D1175" s="12"/>
      <c r="E1175" s="13"/>
      <c r="F1175" s="13"/>
    </row>
    <row r="1176" spans="1:6" ht="36" customHeight="1">
      <c r="A1176" s="2">
        <v>1075</v>
      </c>
      <c r="B1176" s="3" t="s">
        <v>533</v>
      </c>
      <c r="C1176" s="4" t="s">
        <v>37</v>
      </c>
      <c r="D1176" s="5">
        <v>12</v>
      </c>
      <c r="E1176" s="9">
        <v>0</v>
      </c>
      <c r="F1176" s="6">
        <f t="shared" ref="F1176:F1182" si="52">ROUND(D1176*E1176,2)</f>
        <v>0</v>
      </c>
    </row>
    <row r="1177" spans="1:6" ht="36" customHeight="1">
      <c r="A1177" s="2">
        <v>1076</v>
      </c>
      <c r="B1177" s="3" t="s">
        <v>632</v>
      </c>
      <c r="C1177" s="4" t="s">
        <v>37</v>
      </c>
      <c r="D1177" s="5">
        <v>4</v>
      </c>
      <c r="E1177" s="9">
        <v>0</v>
      </c>
      <c r="F1177" s="6">
        <f t="shared" si="52"/>
        <v>0</v>
      </c>
    </row>
    <row r="1178" spans="1:6" ht="36" customHeight="1">
      <c r="A1178" s="2">
        <v>1077</v>
      </c>
      <c r="B1178" s="3" t="s">
        <v>633</v>
      </c>
      <c r="C1178" s="4" t="s">
        <v>37</v>
      </c>
      <c r="D1178" s="5">
        <v>8</v>
      </c>
      <c r="E1178" s="9">
        <v>0</v>
      </c>
      <c r="F1178" s="6">
        <f t="shared" si="52"/>
        <v>0</v>
      </c>
    </row>
    <row r="1179" spans="1:6" ht="36" customHeight="1">
      <c r="A1179" s="2">
        <v>1078</v>
      </c>
      <c r="B1179" s="3" t="s">
        <v>552</v>
      </c>
      <c r="C1179" s="4" t="s">
        <v>37</v>
      </c>
      <c r="D1179" s="5">
        <v>8</v>
      </c>
      <c r="E1179" s="9">
        <v>0</v>
      </c>
      <c r="F1179" s="6">
        <f t="shared" si="52"/>
        <v>0</v>
      </c>
    </row>
    <row r="1180" spans="1:6" ht="36" customHeight="1">
      <c r="A1180" s="2">
        <v>1079</v>
      </c>
      <c r="B1180" s="3" t="s">
        <v>511</v>
      </c>
      <c r="C1180" s="4" t="s">
        <v>37</v>
      </c>
      <c r="D1180" s="5">
        <v>8</v>
      </c>
      <c r="E1180" s="9">
        <v>0</v>
      </c>
      <c r="F1180" s="6">
        <f t="shared" si="52"/>
        <v>0</v>
      </c>
    </row>
    <row r="1181" spans="1:6" ht="36" customHeight="1">
      <c r="A1181" s="2">
        <v>1080</v>
      </c>
      <c r="B1181" s="3" t="s">
        <v>536</v>
      </c>
      <c r="C1181" s="4" t="s">
        <v>37</v>
      </c>
      <c r="D1181" s="5">
        <v>8</v>
      </c>
      <c r="E1181" s="9">
        <v>0</v>
      </c>
      <c r="F1181" s="6">
        <f t="shared" si="52"/>
        <v>0</v>
      </c>
    </row>
    <row r="1182" spans="1:6" ht="36" customHeight="1">
      <c r="A1182" s="2">
        <v>1081</v>
      </c>
      <c r="B1182" s="3" t="s">
        <v>537</v>
      </c>
      <c r="C1182" s="4" t="s">
        <v>37</v>
      </c>
      <c r="D1182" s="5">
        <v>8</v>
      </c>
      <c r="E1182" s="9">
        <v>0</v>
      </c>
      <c r="F1182" s="6">
        <f t="shared" si="52"/>
        <v>0</v>
      </c>
    </row>
    <row r="1183" spans="1:6" ht="22.95" customHeight="1">
      <c r="A1183" s="19" t="s">
        <v>1868</v>
      </c>
      <c r="B1183" s="20"/>
      <c r="C1183" s="21"/>
      <c r="D1183" s="22"/>
      <c r="E1183" s="23"/>
      <c r="F1183" s="7">
        <f>ROUND(SUM(F1176:F1182),2)</f>
        <v>0</v>
      </c>
    </row>
    <row r="1184" spans="1:6" ht="24" customHeight="1">
      <c r="A1184" s="10" t="s">
        <v>1869</v>
      </c>
      <c r="B1184" s="11"/>
      <c r="C1184" s="11"/>
      <c r="D1184" s="12"/>
      <c r="E1184" s="13"/>
      <c r="F1184" s="13"/>
    </row>
    <row r="1185" spans="1:6" ht="36" customHeight="1">
      <c r="A1185" s="2">
        <v>1082</v>
      </c>
      <c r="B1185" s="3" t="s">
        <v>533</v>
      </c>
      <c r="C1185" s="4" t="s">
        <v>37</v>
      </c>
      <c r="D1185" s="5">
        <v>12</v>
      </c>
      <c r="E1185" s="9">
        <v>0</v>
      </c>
      <c r="F1185" s="6">
        <f t="shared" ref="F1185:F1191" si="53">ROUND(D1185*E1185,2)</f>
        <v>0</v>
      </c>
    </row>
    <row r="1186" spans="1:6" ht="36" customHeight="1">
      <c r="A1186" s="2">
        <v>1083</v>
      </c>
      <c r="B1186" s="3" t="s">
        <v>630</v>
      </c>
      <c r="C1186" s="4" t="s">
        <v>37</v>
      </c>
      <c r="D1186" s="5">
        <v>4</v>
      </c>
      <c r="E1186" s="9">
        <v>0</v>
      </c>
      <c r="F1186" s="6">
        <f t="shared" si="53"/>
        <v>0</v>
      </c>
    </row>
    <row r="1187" spans="1:6" ht="36" customHeight="1">
      <c r="A1187" s="2">
        <v>1084</v>
      </c>
      <c r="B1187" s="3" t="s">
        <v>631</v>
      </c>
      <c r="C1187" s="4" t="s">
        <v>37</v>
      </c>
      <c r="D1187" s="5">
        <v>8</v>
      </c>
      <c r="E1187" s="9">
        <v>0</v>
      </c>
      <c r="F1187" s="6">
        <f t="shared" si="53"/>
        <v>0</v>
      </c>
    </row>
    <row r="1188" spans="1:6" ht="36" customHeight="1">
      <c r="A1188" s="2">
        <v>1085</v>
      </c>
      <c r="B1188" s="3" t="s">
        <v>552</v>
      </c>
      <c r="C1188" s="4" t="s">
        <v>37</v>
      </c>
      <c r="D1188" s="5">
        <v>8</v>
      </c>
      <c r="E1188" s="9">
        <v>0</v>
      </c>
      <c r="F1188" s="6">
        <f t="shared" si="53"/>
        <v>0</v>
      </c>
    </row>
    <row r="1189" spans="1:6" ht="36" customHeight="1">
      <c r="A1189" s="2">
        <v>1086</v>
      </c>
      <c r="B1189" s="3" t="s">
        <v>511</v>
      </c>
      <c r="C1189" s="4" t="s">
        <v>37</v>
      </c>
      <c r="D1189" s="5">
        <v>8</v>
      </c>
      <c r="E1189" s="9">
        <v>0</v>
      </c>
      <c r="F1189" s="6">
        <f t="shared" si="53"/>
        <v>0</v>
      </c>
    </row>
    <row r="1190" spans="1:6" ht="36" customHeight="1">
      <c r="A1190" s="2">
        <v>1087</v>
      </c>
      <c r="B1190" s="3" t="s">
        <v>536</v>
      </c>
      <c r="C1190" s="4" t="s">
        <v>37</v>
      </c>
      <c r="D1190" s="5">
        <v>8</v>
      </c>
      <c r="E1190" s="9">
        <v>0</v>
      </c>
      <c r="F1190" s="6">
        <f t="shared" si="53"/>
        <v>0</v>
      </c>
    </row>
    <row r="1191" spans="1:6" ht="36" customHeight="1">
      <c r="A1191" s="2">
        <v>1088</v>
      </c>
      <c r="B1191" s="3" t="s">
        <v>537</v>
      </c>
      <c r="C1191" s="4" t="s">
        <v>37</v>
      </c>
      <c r="D1191" s="5">
        <v>8</v>
      </c>
      <c r="E1191" s="9">
        <v>0</v>
      </c>
      <c r="F1191" s="6">
        <f t="shared" si="53"/>
        <v>0</v>
      </c>
    </row>
    <row r="1192" spans="1:6" ht="22.95" customHeight="1">
      <c r="A1192" s="19" t="s">
        <v>1870</v>
      </c>
      <c r="B1192" s="20"/>
      <c r="C1192" s="21"/>
      <c r="D1192" s="22"/>
      <c r="E1192" s="23"/>
      <c r="F1192" s="7">
        <f>ROUND(SUM(F1185:F1191),2)</f>
        <v>0</v>
      </c>
    </row>
    <row r="1193" spans="1:6" ht="24" customHeight="1">
      <c r="A1193" s="10" t="s">
        <v>1871</v>
      </c>
      <c r="B1193" s="11"/>
      <c r="C1193" s="11"/>
      <c r="D1193" s="12"/>
      <c r="E1193" s="13"/>
      <c r="F1193" s="13"/>
    </row>
    <row r="1194" spans="1:6" ht="36" customHeight="1">
      <c r="A1194" s="2">
        <v>1089</v>
      </c>
      <c r="B1194" s="3" t="s">
        <v>533</v>
      </c>
      <c r="C1194" s="4" t="s">
        <v>37</v>
      </c>
      <c r="D1194" s="5">
        <v>9</v>
      </c>
      <c r="E1194" s="9">
        <v>0</v>
      </c>
      <c r="F1194" s="6">
        <f t="shared" ref="F1194:F1200" si="54">ROUND(D1194*E1194,2)</f>
        <v>0</v>
      </c>
    </row>
    <row r="1195" spans="1:6" ht="36" customHeight="1">
      <c r="A1195" s="2">
        <v>1090</v>
      </c>
      <c r="B1195" s="3" t="s">
        <v>630</v>
      </c>
      <c r="C1195" s="4" t="s">
        <v>37</v>
      </c>
      <c r="D1195" s="5">
        <v>3</v>
      </c>
      <c r="E1195" s="9">
        <v>0</v>
      </c>
      <c r="F1195" s="6">
        <f t="shared" si="54"/>
        <v>0</v>
      </c>
    </row>
    <row r="1196" spans="1:6" ht="36" customHeight="1">
      <c r="A1196" s="2">
        <v>1091</v>
      </c>
      <c r="B1196" s="3" t="s">
        <v>631</v>
      </c>
      <c r="C1196" s="4" t="s">
        <v>37</v>
      </c>
      <c r="D1196" s="5">
        <v>6</v>
      </c>
      <c r="E1196" s="9">
        <v>0</v>
      </c>
      <c r="F1196" s="6">
        <f t="shared" si="54"/>
        <v>0</v>
      </c>
    </row>
    <row r="1197" spans="1:6" ht="36" customHeight="1">
      <c r="A1197" s="2">
        <v>1092</v>
      </c>
      <c r="B1197" s="3" t="s">
        <v>552</v>
      </c>
      <c r="C1197" s="4" t="s">
        <v>37</v>
      </c>
      <c r="D1197" s="5">
        <v>6</v>
      </c>
      <c r="E1197" s="9">
        <v>0</v>
      </c>
      <c r="F1197" s="6">
        <f t="shared" si="54"/>
        <v>0</v>
      </c>
    </row>
    <row r="1198" spans="1:6" ht="36" customHeight="1">
      <c r="A1198" s="2">
        <v>1093</v>
      </c>
      <c r="B1198" s="3" t="s">
        <v>511</v>
      </c>
      <c r="C1198" s="4" t="s">
        <v>37</v>
      </c>
      <c r="D1198" s="5">
        <v>6</v>
      </c>
      <c r="E1198" s="9">
        <v>0</v>
      </c>
      <c r="F1198" s="6">
        <f t="shared" si="54"/>
        <v>0</v>
      </c>
    </row>
    <row r="1199" spans="1:6" ht="36" customHeight="1">
      <c r="A1199" s="2">
        <v>1094</v>
      </c>
      <c r="B1199" s="3" t="s">
        <v>536</v>
      </c>
      <c r="C1199" s="4" t="s">
        <v>37</v>
      </c>
      <c r="D1199" s="5">
        <v>6</v>
      </c>
      <c r="E1199" s="9">
        <v>0</v>
      </c>
      <c r="F1199" s="6">
        <f t="shared" si="54"/>
        <v>0</v>
      </c>
    </row>
    <row r="1200" spans="1:6" ht="36" customHeight="1">
      <c r="A1200" s="2">
        <v>1095</v>
      </c>
      <c r="B1200" s="3" t="s">
        <v>537</v>
      </c>
      <c r="C1200" s="4" t="s">
        <v>37</v>
      </c>
      <c r="D1200" s="5">
        <v>6</v>
      </c>
      <c r="E1200" s="9">
        <v>0</v>
      </c>
      <c r="F1200" s="6">
        <f t="shared" si="54"/>
        <v>0</v>
      </c>
    </row>
    <row r="1201" spans="1:6" ht="22.95" customHeight="1">
      <c r="A1201" s="19" t="s">
        <v>1872</v>
      </c>
      <c r="B1201" s="20"/>
      <c r="C1201" s="21"/>
      <c r="D1201" s="22"/>
      <c r="E1201" s="23"/>
      <c r="F1201" s="7">
        <f>ROUND(SUM(F1194:F1200),2)</f>
        <v>0</v>
      </c>
    </row>
    <row r="1202" spans="1:6" ht="24" customHeight="1">
      <c r="A1202" s="10" t="s">
        <v>1873</v>
      </c>
      <c r="B1202" s="11"/>
      <c r="C1202" s="11"/>
      <c r="D1202" s="12"/>
      <c r="E1202" s="13"/>
      <c r="F1202" s="13"/>
    </row>
    <row r="1203" spans="1:6" ht="36" customHeight="1">
      <c r="A1203" s="2">
        <v>1096</v>
      </c>
      <c r="B1203" s="3" t="s">
        <v>533</v>
      </c>
      <c r="C1203" s="4" t="s">
        <v>37</v>
      </c>
      <c r="D1203" s="5">
        <v>9</v>
      </c>
      <c r="E1203" s="9">
        <v>0</v>
      </c>
      <c r="F1203" s="6">
        <f t="shared" ref="F1203:F1209" si="55">ROUND(D1203*E1203,2)</f>
        <v>0</v>
      </c>
    </row>
    <row r="1204" spans="1:6" ht="36" customHeight="1">
      <c r="A1204" s="2">
        <v>1097</v>
      </c>
      <c r="B1204" s="3" t="s">
        <v>632</v>
      </c>
      <c r="C1204" s="4" t="s">
        <v>37</v>
      </c>
      <c r="D1204" s="5">
        <v>3</v>
      </c>
      <c r="E1204" s="9">
        <v>0</v>
      </c>
      <c r="F1204" s="6">
        <f t="shared" si="55"/>
        <v>0</v>
      </c>
    </row>
    <row r="1205" spans="1:6" ht="36" customHeight="1">
      <c r="A1205" s="2">
        <v>1098</v>
      </c>
      <c r="B1205" s="3" t="s">
        <v>633</v>
      </c>
      <c r="C1205" s="4" t="s">
        <v>37</v>
      </c>
      <c r="D1205" s="5">
        <v>6</v>
      </c>
      <c r="E1205" s="9">
        <v>0</v>
      </c>
      <c r="F1205" s="6">
        <f t="shared" si="55"/>
        <v>0</v>
      </c>
    </row>
    <row r="1206" spans="1:6" ht="36" customHeight="1">
      <c r="A1206" s="2">
        <v>1099</v>
      </c>
      <c r="B1206" s="3" t="s">
        <v>552</v>
      </c>
      <c r="C1206" s="4" t="s">
        <v>37</v>
      </c>
      <c r="D1206" s="5">
        <v>6</v>
      </c>
      <c r="E1206" s="9">
        <v>0</v>
      </c>
      <c r="F1206" s="6">
        <f t="shared" si="55"/>
        <v>0</v>
      </c>
    </row>
    <row r="1207" spans="1:6" ht="36" customHeight="1">
      <c r="A1207" s="2">
        <v>1100</v>
      </c>
      <c r="B1207" s="3" t="s">
        <v>511</v>
      </c>
      <c r="C1207" s="4" t="s">
        <v>37</v>
      </c>
      <c r="D1207" s="5">
        <v>6</v>
      </c>
      <c r="E1207" s="9">
        <v>0</v>
      </c>
      <c r="F1207" s="6">
        <f t="shared" si="55"/>
        <v>0</v>
      </c>
    </row>
    <row r="1208" spans="1:6" ht="36" customHeight="1">
      <c r="A1208" s="2">
        <v>1101</v>
      </c>
      <c r="B1208" s="3" t="s">
        <v>536</v>
      </c>
      <c r="C1208" s="4" t="s">
        <v>37</v>
      </c>
      <c r="D1208" s="5">
        <v>6</v>
      </c>
      <c r="E1208" s="9">
        <v>0</v>
      </c>
      <c r="F1208" s="6">
        <f t="shared" si="55"/>
        <v>0</v>
      </c>
    </row>
    <row r="1209" spans="1:6" ht="36" customHeight="1">
      <c r="A1209" s="2">
        <v>1102</v>
      </c>
      <c r="B1209" s="3" t="s">
        <v>537</v>
      </c>
      <c r="C1209" s="4" t="s">
        <v>37</v>
      </c>
      <c r="D1209" s="5">
        <v>6</v>
      </c>
      <c r="E1209" s="9">
        <v>0</v>
      </c>
      <c r="F1209" s="6">
        <f t="shared" si="55"/>
        <v>0</v>
      </c>
    </row>
    <row r="1210" spans="1:6" ht="22.95" customHeight="1">
      <c r="A1210" s="19" t="s">
        <v>1874</v>
      </c>
      <c r="B1210" s="20"/>
      <c r="C1210" s="21"/>
      <c r="D1210" s="22"/>
      <c r="E1210" s="23"/>
      <c r="F1210" s="7">
        <f>ROUND(SUM(F1203:F1209),2)</f>
        <v>0</v>
      </c>
    </row>
    <row r="1211" spans="1:6" ht="24" customHeight="1">
      <c r="A1211" s="10" t="s">
        <v>1875</v>
      </c>
      <c r="B1211" s="11"/>
      <c r="C1211" s="11"/>
      <c r="D1211" s="12"/>
      <c r="E1211" s="13"/>
      <c r="F1211" s="13"/>
    </row>
    <row r="1212" spans="1:6" ht="36" customHeight="1">
      <c r="A1212" s="2">
        <v>1103</v>
      </c>
      <c r="B1212" s="3" t="s">
        <v>533</v>
      </c>
      <c r="C1212" s="4" t="s">
        <v>37</v>
      </c>
      <c r="D1212" s="5">
        <v>3</v>
      </c>
      <c r="E1212" s="9">
        <v>0</v>
      </c>
      <c r="F1212" s="6">
        <f t="shared" ref="F1212:F1218" si="56">ROUND(D1212*E1212,2)</f>
        <v>0</v>
      </c>
    </row>
    <row r="1213" spans="1:6" ht="36" customHeight="1">
      <c r="A1213" s="2">
        <v>1104</v>
      </c>
      <c r="B1213" s="3" t="s">
        <v>630</v>
      </c>
      <c r="C1213" s="4" t="s">
        <v>37</v>
      </c>
      <c r="D1213" s="5">
        <v>1</v>
      </c>
      <c r="E1213" s="9">
        <v>0</v>
      </c>
      <c r="F1213" s="6">
        <f t="shared" si="56"/>
        <v>0</v>
      </c>
    </row>
    <row r="1214" spans="1:6" ht="36" customHeight="1">
      <c r="A1214" s="2">
        <v>1105</v>
      </c>
      <c r="B1214" s="3" t="s">
        <v>631</v>
      </c>
      <c r="C1214" s="4" t="s">
        <v>37</v>
      </c>
      <c r="D1214" s="5">
        <v>2</v>
      </c>
      <c r="E1214" s="9">
        <v>0</v>
      </c>
      <c r="F1214" s="6">
        <f t="shared" si="56"/>
        <v>0</v>
      </c>
    </row>
    <row r="1215" spans="1:6" ht="36" customHeight="1">
      <c r="A1215" s="2">
        <v>1106</v>
      </c>
      <c r="B1215" s="3" t="s">
        <v>552</v>
      </c>
      <c r="C1215" s="4" t="s">
        <v>37</v>
      </c>
      <c r="D1215" s="5">
        <v>2</v>
      </c>
      <c r="E1215" s="9">
        <v>0</v>
      </c>
      <c r="F1215" s="6">
        <f t="shared" si="56"/>
        <v>0</v>
      </c>
    </row>
    <row r="1216" spans="1:6" ht="36" customHeight="1">
      <c r="A1216" s="2">
        <v>1107</v>
      </c>
      <c r="B1216" s="3" t="s">
        <v>511</v>
      </c>
      <c r="C1216" s="4" t="s">
        <v>37</v>
      </c>
      <c r="D1216" s="5">
        <v>2</v>
      </c>
      <c r="E1216" s="9">
        <v>0</v>
      </c>
      <c r="F1216" s="6">
        <f t="shared" si="56"/>
        <v>0</v>
      </c>
    </row>
    <row r="1217" spans="1:6" ht="36" customHeight="1">
      <c r="A1217" s="2">
        <v>1108</v>
      </c>
      <c r="B1217" s="3" t="s">
        <v>536</v>
      </c>
      <c r="C1217" s="4" t="s">
        <v>37</v>
      </c>
      <c r="D1217" s="5">
        <v>2</v>
      </c>
      <c r="E1217" s="9">
        <v>0</v>
      </c>
      <c r="F1217" s="6">
        <f t="shared" si="56"/>
        <v>0</v>
      </c>
    </row>
    <row r="1218" spans="1:6" ht="36" customHeight="1">
      <c r="A1218" s="2">
        <v>1109</v>
      </c>
      <c r="B1218" s="3" t="s">
        <v>537</v>
      </c>
      <c r="C1218" s="4" t="s">
        <v>37</v>
      </c>
      <c r="D1218" s="5">
        <v>2</v>
      </c>
      <c r="E1218" s="9">
        <v>0</v>
      </c>
      <c r="F1218" s="6">
        <f t="shared" si="56"/>
        <v>0</v>
      </c>
    </row>
    <row r="1219" spans="1:6" ht="22.95" customHeight="1">
      <c r="A1219" s="19" t="s">
        <v>1876</v>
      </c>
      <c r="B1219" s="20"/>
      <c r="C1219" s="21"/>
      <c r="D1219" s="22"/>
      <c r="E1219" s="23"/>
      <c r="F1219" s="7">
        <f>ROUND(SUM(F1212:F1218),2)</f>
        <v>0</v>
      </c>
    </row>
    <row r="1220" spans="1:6" ht="24" customHeight="1">
      <c r="A1220" s="10" t="s">
        <v>1877</v>
      </c>
      <c r="B1220" s="11"/>
      <c r="C1220" s="11"/>
      <c r="D1220" s="12"/>
      <c r="E1220" s="13"/>
      <c r="F1220" s="13"/>
    </row>
    <row r="1221" spans="1:6" ht="36" customHeight="1">
      <c r="A1221" s="2">
        <v>1110</v>
      </c>
      <c r="B1221" s="3" t="s">
        <v>533</v>
      </c>
      <c r="C1221" s="4" t="s">
        <v>37</v>
      </c>
      <c r="D1221" s="5">
        <v>3</v>
      </c>
      <c r="E1221" s="9">
        <v>0</v>
      </c>
      <c r="F1221" s="6">
        <f t="shared" ref="F1221:F1227" si="57">ROUND(D1221*E1221,2)</f>
        <v>0</v>
      </c>
    </row>
    <row r="1222" spans="1:6" ht="36" customHeight="1">
      <c r="A1222" s="2">
        <v>1111</v>
      </c>
      <c r="B1222" s="3" t="s">
        <v>632</v>
      </c>
      <c r="C1222" s="4" t="s">
        <v>37</v>
      </c>
      <c r="D1222" s="5">
        <v>1</v>
      </c>
      <c r="E1222" s="9">
        <v>0</v>
      </c>
      <c r="F1222" s="6">
        <f t="shared" si="57"/>
        <v>0</v>
      </c>
    </row>
    <row r="1223" spans="1:6" ht="36" customHeight="1">
      <c r="A1223" s="2">
        <v>1112</v>
      </c>
      <c r="B1223" s="3" t="s">
        <v>633</v>
      </c>
      <c r="C1223" s="4" t="s">
        <v>37</v>
      </c>
      <c r="D1223" s="5">
        <v>2</v>
      </c>
      <c r="E1223" s="9">
        <v>0</v>
      </c>
      <c r="F1223" s="6">
        <f t="shared" si="57"/>
        <v>0</v>
      </c>
    </row>
    <row r="1224" spans="1:6" ht="36" customHeight="1">
      <c r="A1224" s="2">
        <v>1113</v>
      </c>
      <c r="B1224" s="3" t="s">
        <v>552</v>
      </c>
      <c r="C1224" s="4" t="s">
        <v>37</v>
      </c>
      <c r="D1224" s="5">
        <v>2</v>
      </c>
      <c r="E1224" s="9">
        <v>0</v>
      </c>
      <c r="F1224" s="6">
        <f t="shared" si="57"/>
        <v>0</v>
      </c>
    </row>
    <row r="1225" spans="1:6" ht="36" customHeight="1">
      <c r="A1225" s="2">
        <v>1114</v>
      </c>
      <c r="B1225" s="3" t="s">
        <v>511</v>
      </c>
      <c r="C1225" s="4" t="s">
        <v>37</v>
      </c>
      <c r="D1225" s="5">
        <v>2</v>
      </c>
      <c r="E1225" s="9">
        <v>0</v>
      </c>
      <c r="F1225" s="6">
        <f t="shared" si="57"/>
        <v>0</v>
      </c>
    </row>
    <row r="1226" spans="1:6" ht="36" customHeight="1">
      <c r="A1226" s="2">
        <v>1115</v>
      </c>
      <c r="B1226" s="3" t="s">
        <v>536</v>
      </c>
      <c r="C1226" s="4" t="s">
        <v>37</v>
      </c>
      <c r="D1226" s="5">
        <v>2</v>
      </c>
      <c r="E1226" s="9">
        <v>0</v>
      </c>
      <c r="F1226" s="6">
        <f t="shared" si="57"/>
        <v>0</v>
      </c>
    </row>
    <row r="1227" spans="1:6" ht="36" customHeight="1">
      <c r="A1227" s="2">
        <v>1116</v>
      </c>
      <c r="B1227" s="3" t="s">
        <v>537</v>
      </c>
      <c r="C1227" s="4" t="s">
        <v>37</v>
      </c>
      <c r="D1227" s="5">
        <v>2</v>
      </c>
      <c r="E1227" s="9">
        <v>0</v>
      </c>
      <c r="F1227" s="6">
        <f t="shared" si="57"/>
        <v>0</v>
      </c>
    </row>
    <row r="1228" spans="1:6" ht="22.95" customHeight="1">
      <c r="A1228" s="19" t="s">
        <v>1878</v>
      </c>
      <c r="B1228" s="20"/>
      <c r="C1228" s="21"/>
      <c r="D1228" s="22"/>
      <c r="E1228" s="23"/>
      <c r="F1228" s="7">
        <f>ROUND(SUM(F1221:F1227),2)</f>
        <v>0</v>
      </c>
    </row>
    <row r="1229" spans="1:6" ht="24" customHeight="1">
      <c r="A1229" s="10" t="s">
        <v>1879</v>
      </c>
      <c r="B1229" s="11"/>
      <c r="C1229" s="11"/>
      <c r="D1229" s="12"/>
      <c r="E1229" s="13"/>
      <c r="F1229" s="13"/>
    </row>
    <row r="1230" spans="1:6" ht="36" customHeight="1">
      <c r="A1230" s="2">
        <v>1117</v>
      </c>
      <c r="B1230" s="3" t="s">
        <v>533</v>
      </c>
      <c r="C1230" s="4" t="s">
        <v>37</v>
      </c>
      <c r="D1230" s="5">
        <v>15</v>
      </c>
      <c r="E1230" s="9">
        <v>0</v>
      </c>
      <c r="F1230" s="6">
        <f t="shared" ref="F1230:F1236" si="58">ROUND(D1230*E1230,2)</f>
        <v>0</v>
      </c>
    </row>
    <row r="1231" spans="1:6" ht="36" customHeight="1">
      <c r="A1231" s="2">
        <v>1118</v>
      </c>
      <c r="B1231" s="3" t="s">
        <v>634</v>
      </c>
      <c r="C1231" s="4" t="s">
        <v>37</v>
      </c>
      <c r="D1231" s="5">
        <v>5</v>
      </c>
      <c r="E1231" s="9">
        <v>0</v>
      </c>
      <c r="F1231" s="6">
        <f t="shared" si="58"/>
        <v>0</v>
      </c>
    </row>
    <row r="1232" spans="1:6" ht="36" customHeight="1">
      <c r="A1232" s="2">
        <v>1119</v>
      </c>
      <c r="B1232" s="3" t="s">
        <v>631</v>
      </c>
      <c r="C1232" s="4" t="s">
        <v>37</v>
      </c>
      <c r="D1232" s="5">
        <v>10</v>
      </c>
      <c r="E1232" s="9">
        <v>0</v>
      </c>
      <c r="F1232" s="6">
        <f t="shared" si="58"/>
        <v>0</v>
      </c>
    </row>
    <row r="1233" spans="1:6" ht="36" customHeight="1">
      <c r="A1233" s="2">
        <v>1120</v>
      </c>
      <c r="B1233" s="3" t="s">
        <v>552</v>
      </c>
      <c r="C1233" s="4" t="s">
        <v>37</v>
      </c>
      <c r="D1233" s="5">
        <v>10</v>
      </c>
      <c r="E1233" s="9">
        <v>0</v>
      </c>
      <c r="F1233" s="6">
        <f t="shared" si="58"/>
        <v>0</v>
      </c>
    </row>
    <row r="1234" spans="1:6" ht="36" customHeight="1">
      <c r="A1234" s="2">
        <v>1121</v>
      </c>
      <c r="B1234" s="3" t="s">
        <v>511</v>
      </c>
      <c r="C1234" s="4" t="s">
        <v>37</v>
      </c>
      <c r="D1234" s="5">
        <v>10</v>
      </c>
      <c r="E1234" s="9">
        <v>0</v>
      </c>
      <c r="F1234" s="6">
        <f t="shared" si="58"/>
        <v>0</v>
      </c>
    </row>
    <row r="1235" spans="1:6" ht="36" customHeight="1">
      <c r="A1235" s="2">
        <v>1122</v>
      </c>
      <c r="B1235" s="3" t="s">
        <v>536</v>
      </c>
      <c r="C1235" s="4" t="s">
        <v>37</v>
      </c>
      <c r="D1235" s="5">
        <v>10</v>
      </c>
      <c r="E1235" s="9">
        <v>0</v>
      </c>
      <c r="F1235" s="6">
        <f t="shared" si="58"/>
        <v>0</v>
      </c>
    </row>
    <row r="1236" spans="1:6" ht="36" customHeight="1">
      <c r="A1236" s="2">
        <v>1123</v>
      </c>
      <c r="B1236" s="3" t="s">
        <v>537</v>
      </c>
      <c r="C1236" s="4" t="s">
        <v>37</v>
      </c>
      <c r="D1236" s="5">
        <v>10</v>
      </c>
      <c r="E1236" s="9">
        <v>0</v>
      </c>
      <c r="F1236" s="6">
        <f t="shared" si="58"/>
        <v>0</v>
      </c>
    </row>
    <row r="1237" spans="1:6" ht="22.95" customHeight="1">
      <c r="A1237" s="19" t="s">
        <v>1880</v>
      </c>
      <c r="B1237" s="20"/>
      <c r="C1237" s="21"/>
      <c r="D1237" s="22"/>
      <c r="E1237" s="23"/>
      <c r="F1237" s="7">
        <f>ROUND(SUM(F1230:F1236),2)</f>
        <v>0</v>
      </c>
    </row>
    <row r="1238" spans="1:6" ht="24" customHeight="1">
      <c r="A1238" s="10" t="s">
        <v>1881</v>
      </c>
      <c r="B1238" s="11"/>
      <c r="C1238" s="11"/>
      <c r="D1238" s="12"/>
      <c r="E1238" s="13"/>
      <c r="F1238" s="13"/>
    </row>
    <row r="1239" spans="1:6" ht="36" customHeight="1">
      <c r="A1239" s="2">
        <v>1124</v>
      </c>
      <c r="B1239" s="3" t="s">
        <v>533</v>
      </c>
      <c r="C1239" s="4" t="s">
        <v>37</v>
      </c>
      <c r="D1239" s="5">
        <v>15</v>
      </c>
      <c r="E1239" s="9">
        <v>0</v>
      </c>
      <c r="F1239" s="6">
        <f t="shared" ref="F1239:F1245" si="59">ROUND(D1239*E1239,2)</f>
        <v>0</v>
      </c>
    </row>
    <row r="1240" spans="1:6" ht="36" customHeight="1">
      <c r="A1240" s="2">
        <v>1125</v>
      </c>
      <c r="B1240" s="3" t="s">
        <v>632</v>
      </c>
      <c r="C1240" s="4" t="s">
        <v>37</v>
      </c>
      <c r="D1240" s="5">
        <v>5</v>
      </c>
      <c r="E1240" s="9">
        <v>0</v>
      </c>
      <c r="F1240" s="6">
        <f t="shared" si="59"/>
        <v>0</v>
      </c>
    </row>
    <row r="1241" spans="1:6" ht="36" customHeight="1">
      <c r="A1241" s="2">
        <v>1126</v>
      </c>
      <c r="B1241" s="3" t="s">
        <v>633</v>
      </c>
      <c r="C1241" s="4" t="s">
        <v>37</v>
      </c>
      <c r="D1241" s="5">
        <v>10</v>
      </c>
      <c r="E1241" s="9">
        <v>0</v>
      </c>
      <c r="F1241" s="6">
        <f t="shared" si="59"/>
        <v>0</v>
      </c>
    </row>
    <row r="1242" spans="1:6" ht="36" customHeight="1">
      <c r="A1242" s="2">
        <v>1127</v>
      </c>
      <c r="B1242" s="3" t="s">
        <v>552</v>
      </c>
      <c r="C1242" s="4" t="s">
        <v>37</v>
      </c>
      <c r="D1242" s="5">
        <v>10</v>
      </c>
      <c r="E1242" s="9">
        <v>0</v>
      </c>
      <c r="F1242" s="6">
        <f t="shared" si="59"/>
        <v>0</v>
      </c>
    </row>
    <row r="1243" spans="1:6" ht="36" customHeight="1">
      <c r="A1243" s="2">
        <v>1128</v>
      </c>
      <c r="B1243" s="3" t="s">
        <v>511</v>
      </c>
      <c r="C1243" s="4" t="s">
        <v>37</v>
      </c>
      <c r="D1243" s="5">
        <v>10</v>
      </c>
      <c r="E1243" s="9">
        <v>0</v>
      </c>
      <c r="F1243" s="6">
        <f t="shared" si="59"/>
        <v>0</v>
      </c>
    </row>
    <row r="1244" spans="1:6" ht="36" customHeight="1">
      <c r="A1244" s="2">
        <v>1129</v>
      </c>
      <c r="B1244" s="3" t="s">
        <v>536</v>
      </c>
      <c r="C1244" s="4" t="s">
        <v>37</v>
      </c>
      <c r="D1244" s="5">
        <v>10</v>
      </c>
      <c r="E1244" s="9">
        <v>0</v>
      </c>
      <c r="F1244" s="6">
        <f t="shared" si="59"/>
        <v>0</v>
      </c>
    </row>
    <row r="1245" spans="1:6" ht="36" customHeight="1">
      <c r="A1245" s="2">
        <v>1130</v>
      </c>
      <c r="B1245" s="3" t="s">
        <v>537</v>
      </c>
      <c r="C1245" s="4" t="s">
        <v>37</v>
      </c>
      <c r="D1245" s="5">
        <v>10</v>
      </c>
      <c r="E1245" s="9">
        <v>0</v>
      </c>
      <c r="F1245" s="6">
        <f t="shared" si="59"/>
        <v>0</v>
      </c>
    </row>
    <row r="1246" spans="1:6" ht="22.95" customHeight="1">
      <c r="A1246" s="19" t="s">
        <v>1882</v>
      </c>
      <c r="B1246" s="20"/>
      <c r="C1246" s="21"/>
      <c r="D1246" s="22"/>
      <c r="E1246" s="23"/>
      <c r="F1246" s="7">
        <f>ROUND(SUM(F1239:F1245),2)</f>
        <v>0</v>
      </c>
    </row>
    <row r="1247" spans="1:6" ht="24" customHeight="1">
      <c r="A1247" s="10" t="s">
        <v>1883</v>
      </c>
      <c r="B1247" s="11"/>
      <c r="C1247" s="11"/>
      <c r="D1247" s="12"/>
      <c r="E1247" s="13"/>
      <c r="F1247" s="13"/>
    </row>
    <row r="1248" spans="1:6" ht="36" customHeight="1">
      <c r="A1248" s="2">
        <v>1131</v>
      </c>
      <c r="B1248" s="3" t="s">
        <v>533</v>
      </c>
      <c r="C1248" s="4" t="s">
        <v>37</v>
      </c>
      <c r="D1248" s="5">
        <v>6</v>
      </c>
      <c r="E1248" s="9">
        <v>0</v>
      </c>
      <c r="F1248" s="6">
        <f t="shared" ref="F1248:F1254" si="60">ROUND(D1248*E1248,2)</f>
        <v>0</v>
      </c>
    </row>
    <row r="1249" spans="1:6" ht="36" customHeight="1">
      <c r="A1249" s="2">
        <v>1132</v>
      </c>
      <c r="B1249" s="3" t="s">
        <v>634</v>
      </c>
      <c r="C1249" s="4" t="s">
        <v>37</v>
      </c>
      <c r="D1249" s="5">
        <v>2</v>
      </c>
      <c r="E1249" s="9">
        <v>0</v>
      </c>
      <c r="F1249" s="6">
        <f t="shared" si="60"/>
        <v>0</v>
      </c>
    </row>
    <row r="1250" spans="1:6" ht="36" customHeight="1">
      <c r="A1250" s="2">
        <v>1133</v>
      </c>
      <c r="B1250" s="3" t="s">
        <v>631</v>
      </c>
      <c r="C1250" s="4" t="s">
        <v>37</v>
      </c>
      <c r="D1250" s="5">
        <v>4</v>
      </c>
      <c r="E1250" s="9">
        <v>0</v>
      </c>
      <c r="F1250" s="6">
        <f t="shared" si="60"/>
        <v>0</v>
      </c>
    </row>
    <row r="1251" spans="1:6" ht="36" customHeight="1">
      <c r="A1251" s="2">
        <v>1134</v>
      </c>
      <c r="B1251" s="3" t="s">
        <v>552</v>
      </c>
      <c r="C1251" s="4" t="s">
        <v>37</v>
      </c>
      <c r="D1251" s="5">
        <v>4</v>
      </c>
      <c r="E1251" s="9">
        <v>0</v>
      </c>
      <c r="F1251" s="6">
        <f t="shared" si="60"/>
        <v>0</v>
      </c>
    </row>
    <row r="1252" spans="1:6" ht="36" customHeight="1">
      <c r="A1252" s="2">
        <v>1135</v>
      </c>
      <c r="B1252" s="3" t="s">
        <v>511</v>
      </c>
      <c r="C1252" s="4" t="s">
        <v>37</v>
      </c>
      <c r="D1252" s="5">
        <v>4</v>
      </c>
      <c r="E1252" s="9">
        <v>0</v>
      </c>
      <c r="F1252" s="6">
        <f t="shared" si="60"/>
        <v>0</v>
      </c>
    </row>
    <row r="1253" spans="1:6" ht="36" customHeight="1">
      <c r="A1253" s="2">
        <v>1136</v>
      </c>
      <c r="B1253" s="3" t="s">
        <v>536</v>
      </c>
      <c r="C1253" s="4" t="s">
        <v>37</v>
      </c>
      <c r="D1253" s="5">
        <v>4</v>
      </c>
      <c r="E1253" s="9">
        <v>0</v>
      </c>
      <c r="F1253" s="6">
        <f t="shared" si="60"/>
        <v>0</v>
      </c>
    </row>
    <row r="1254" spans="1:6" ht="36" customHeight="1">
      <c r="A1254" s="2">
        <v>1137</v>
      </c>
      <c r="B1254" s="3" t="s">
        <v>537</v>
      </c>
      <c r="C1254" s="4" t="s">
        <v>37</v>
      </c>
      <c r="D1254" s="5">
        <v>4</v>
      </c>
      <c r="E1254" s="9">
        <v>0</v>
      </c>
      <c r="F1254" s="6">
        <f t="shared" si="60"/>
        <v>0</v>
      </c>
    </row>
    <row r="1255" spans="1:6" ht="22.95" customHeight="1">
      <c r="A1255" s="19" t="s">
        <v>1884</v>
      </c>
      <c r="B1255" s="20"/>
      <c r="C1255" s="21"/>
      <c r="D1255" s="22"/>
      <c r="E1255" s="23"/>
      <c r="F1255" s="7">
        <f>ROUND(SUM(F1248:F1254),2)</f>
        <v>0</v>
      </c>
    </row>
    <row r="1256" spans="1:6" ht="24" customHeight="1">
      <c r="A1256" s="10" t="s">
        <v>1885</v>
      </c>
      <c r="B1256" s="11"/>
      <c r="C1256" s="11"/>
      <c r="D1256" s="12"/>
      <c r="E1256" s="13"/>
      <c r="F1256" s="13"/>
    </row>
    <row r="1257" spans="1:6" ht="36" customHeight="1">
      <c r="A1257" s="2">
        <v>1138</v>
      </c>
      <c r="B1257" s="3" t="s">
        <v>533</v>
      </c>
      <c r="C1257" s="4" t="s">
        <v>37</v>
      </c>
      <c r="D1257" s="5">
        <v>6</v>
      </c>
      <c r="E1257" s="9">
        <v>0</v>
      </c>
      <c r="F1257" s="6">
        <f t="shared" ref="F1257:F1263" si="61">ROUND(D1257*E1257,2)</f>
        <v>0</v>
      </c>
    </row>
    <row r="1258" spans="1:6" ht="36" customHeight="1">
      <c r="A1258" s="2">
        <v>1139</v>
      </c>
      <c r="B1258" s="3" t="s">
        <v>632</v>
      </c>
      <c r="C1258" s="4" t="s">
        <v>37</v>
      </c>
      <c r="D1258" s="5">
        <v>2</v>
      </c>
      <c r="E1258" s="9">
        <v>0</v>
      </c>
      <c r="F1258" s="6">
        <f t="shared" si="61"/>
        <v>0</v>
      </c>
    </row>
    <row r="1259" spans="1:6" ht="36" customHeight="1">
      <c r="A1259" s="2">
        <v>1140</v>
      </c>
      <c r="B1259" s="3" t="s">
        <v>633</v>
      </c>
      <c r="C1259" s="4" t="s">
        <v>37</v>
      </c>
      <c r="D1259" s="5">
        <v>4</v>
      </c>
      <c r="E1259" s="9">
        <v>0</v>
      </c>
      <c r="F1259" s="6">
        <f t="shared" si="61"/>
        <v>0</v>
      </c>
    </row>
    <row r="1260" spans="1:6" ht="36" customHeight="1">
      <c r="A1260" s="2">
        <v>1141</v>
      </c>
      <c r="B1260" s="3" t="s">
        <v>552</v>
      </c>
      <c r="C1260" s="4" t="s">
        <v>37</v>
      </c>
      <c r="D1260" s="5">
        <v>4</v>
      </c>
      <c r="E1260" s="9">
        <v>0</v>
      </c>
      <c r="F1260" s="6">
        <f t="shared" si="61"/>
        <v>0</v>
      </c>
    </row>
    <row r="1261" spans="1:6" ht="36" customHeight="1">
      <c r="A1261" s="2">
        <v>1142</v>
      </c>
      <c r="B1261" s="3" t="s">
        <v>511</v>
      </c>
      <c r="C1261" s="4" t="s">
        <v>37</v>
      </c>
      <c r="D1261" s="5">
        <v>4</v>
      </c>
      <c r="E1261" s="9">
        <v>0</v>
      </c>
      <c r="F1261" s="6">
        <f t="shared" si="61"/>
        <v>0</v>
      </c>
    </row>
    <row r="1262" spans="1:6" ht="36" customHeight="1">
      <c r="A1262" s="2">
        <v>1143</v>
      </c>
      <c r="B1262" s="3" t="s">
        <v>536</v>
      </c>
      <c r="C1262" s="4" t="s">
        <v>37</v>
      </c>
      <c r="D1262" s="5">
        <v>4</v>
      </c>
      <c r="E1262" s="9">
        <v>0</v>
      </c>
      <c r="F1262" s="6">
        <f t="shared" si="61"/>
        <v>0</v>
      </c>
    </row>
    <row r="1263" spans="1:6" ht="36" customHeight="1">
      <c r="A1263" s="2">
        <v>1144</v>
      </c>
      <c r="B1263" s="3" t="s">
        <v>537</v>
      </c>
      <c r="C1263" s="4" t="s">
        <v>37</v>
      </c>
      <c r="D1263" s="5">
        <v>4</v>
      </c>
      <c r="E1263" s="9">
        <v>0</v>
      </c>
      <c r="F1263" s="6">
        <f t="shared" si="61"/>
        <v>0</v>
      </c>
    </row>
    <row r="1264" spans="1:6" ht="22.95" customHeight="1">
      <c r="A1264" s="19" t="s">
        <v>1886</v>
      </c>
      <c r="B1264" s="20"/>
      <c r="C1264" s="21"/>
      <c r="D1264" s="22"/>
      <c r="E1264" s="23"/>
      <c r="F1264" s="7">
        <f>ROUND(SUM(F1257:F1263),2)</f>
        <v>0</v>
      </c>
    </row>
    <row r="1265" spans="1:6" ht="24" customHeight="1">
      <c r="A1265" s="10" t="s">
        <v>1887</v>
      </c>
      <c r="B1265" s="11"/>
      <c r="C1265" s="11"/>
      <c r="D1265" s="12"/>
      <c r="E1265" s="13"/>
      <c r="F1265" s="13"/>
    </row>
    <row r="1266" spans="1:6" ht="36" customHeight="1">
      <c r="A1266" s="2">
        <v>1145</v>
      </c>
      <c r="B1266" s="3" t="s">
        <v>635</v>
      </c>
      <c r="C1266" s="4" t="s">
        <v>390</v>
      </c>
      <c r="D1266" s="5">
        <v>1</v>
      </c>
      <c r="E1266" s="9">
        <v>0</v>
      </c>
      <c r="F1266" s="6">
        <f t="shared" ref="F1266:F1275" si="62">ROUND(D1266*E1266,2)</f>
        <v>0</v>
      </c>
    </row>
    <row r="1267" spans="1:6" ht="36" customHeight="1">
      <c r="A1267" s="2">
        <v>1146</v>
      </c>
      <c r="B1267" s="3" t="s">
        <v>636</v>
      </c>
      <c r="C1267" s="4" t="s">
        <v>480</v>
      </c>
      <c r="D1267" s="5">
        <v>74.84</v>
      </c>
      <c r="E1267" s="9">
        <v>0</v>
      </c>
      <c r="F1267" s="6">
        <f t="shared" si="62"/>
        <v>0</v>
      </c>
    </row>
    <row r="1268" spans="1:6" ht="36" customHeight="1">
      <c r="A1268" s="2">
        <v>1147</v>
      </c>
      <c r="B1268" s="3" t="s">
        <v>637</v>
      </c>
      <c r="C1268" s="4" t="s">
        <v>37</v>
      </c>
      <c r="D1268" s="5">
        <v>1</v>
      </c>
      <c r="E1268" s="9">
        <v>0</v>
      </c>
      <c r="F1268" s="6">
        <f t="shared" si="62"/>
        <v>0</v>
      </c>
    </row>
    <row r="1269" spans="1:6" ht="36" customHeight="1">
      <c r="A1269" s="2">
        <v>1148</v>
      </c>
      <c r="B1269" s="3" t="s">
        <v>638</v>
      </c>
      <c r="C1269" s="4" t="s">
        <v>639</v>
      </c>
      <c r="D1269" s="5">
        <v>1</v>
      </c>
      <c r="E1269" s="9">
        <v>0</v>
      </c>
      <c r="F1269" s="6">
        <f t="shared" si="62"/>
        <v>0</v>
      </c>
    </row>
    <row r="1270" spans="1:6" ht="36" customHeight="1">
      <c r="A1270" s="2">
        <v>1149</v>
      </c>
      <c r="B1270" s="3" t="s">
        <v>640</v>
      </c>
      <c r="C1270" s="4" t="s">
        <v>480</v>
      </c>
      <c r="D1270" s="5">
        <v>66.739999999999995</v>
      </c>
      <c r="E1270" s="9">
        <v>0</v>
      </c>
      <c r="F1270" s="6">
        <f t="shared" si="62"/>
        <v>0</v>
      </c>
    </row>
    <row r="1271" spans="1:6" ht="36" customHeight="1">
      <c r="A1271" s="2">
        <v>1150</v>
      </c>
      <c r="B1271" s="3" t="s">
        <v>641</v>
      </c>
      <c r="C1271" s="4" t="s">
        <v>480</v>
      </c>
      <c r="D1271" s="5">
        <v>6.53</v>
      </c>
      <c r="E1271" s="9">
        <v>0</v>
      </c>
      <c r="F1271" s="6">
        <f t="shared" si="62"/>
        <v>0</v>
      </c>
    </row>
    <row r="1272" spans="1:6" ht="36" customHeight="1">
      <c r="A1272" s="2">
        <v>1151</v>
      </c>
      <c r="B1272" s="3" t="s">
        <v>642</v>
      </c>
      <c r="C1272" s="4" t="s">
        <v>480</v>
      </c>
      <c r="D1272" s="5">
        <v>0.59</v>
      </c>
      <c r="E1272" s="9">
        <v>0</v>
      </c>
      <c r="F1272" s="6">
        <f t="shared" si="62"/>
        <v>0</v>
      </c>
    </row>
    <row r="1273" spans="1:6" ht="36" customHeight="1">
      <c r="A1273" s="2">
        <v>1152</v>
      </c>
      <c r="B1273" s="3" t="s">
        <v>643</v>
      </c>
      <c r="C1273" s="4" t="s">
        <v>480</v>
      </c>
      <c r="D1273" s="5">
        <v>0.93</v>
      </c>
      <c r="E1273" s="9">
        <v>0</v>
      </c>
      <c r="F1273" s="6">
        <f t="shared" si="62"/>
        <v>0</v>
      </c>
    </row>
    <row r="1274" spans="1:6" ht="36" customHeight="1">
      <c r="A1274" s="2">
        <v>1153</v>
      </c>
      <c r="B1274" s="3" t="s">
        <v>644</v>
      </c>
      <c r="C1274" s="4" t="s">
        <v>480</v>
      </c>
      <c r="D1274" s="5">
        <v>0.05</v>
      </c>
      <c r="E1274" s="9">
        <v>0</v>
      </c>
      <c r="F1274" s="6">
        <f t="shared" si="62"/>
        <v>0</v>
      </c>
    </row>
    <row r="1275" spans="1:6" ht="36" customHeight="1">
      <c r="A1275" s="2">
        <v>1154</v>
      </c>
      <c r="B1275" s="3" t="s">
        <v>645</v>
      </c>
      <c r="C1275" s="4" t="s">
        <v>37</v>
      </c>
      <c r="D1275" s="5">
        <v>1</v>
      </c>
      <c r="E1275" s="9">
        <v>0</v>
      </c>
      <c r="F1275" s="6">
        <f t="shared" si="62"/>
        <v>0</v>
      </c>
    </row>
    <row r="1276" spans="1:6" ht="22.95" customHeight="1">
      <c r="A1276" s="19" t="s">
        <v>1888</v>
      </c>
      <c r="B1276" s="20"/>
      <c r="C1276" s="21"/>
      <c r="D1276" s="22"/>
      <c r="E1276" s="23"/>
      <c r="F1276" s="7">
        <f>ROUND(SUM(F1266:F1275),2)</f>
        <v>0</v>
      </c>
    </row>
    <row r="1277" spans="1:6" ht="25.95" customHeight="1">
      <c r="A1277" s="14" t="s">
        <v>1889</v>
      </c>
      <c r="B1277" s="15"/>
      <c r="C1277" s="15"/>
      <c r="D1277" s="16"/>
      <c r="E1277" s="17"/>
      <c r="F1277" s="17"/>
    </row>
    <row r="1278" spans="1:6" ht="24" customHeight="1">
      <c r="A1278" s="10" t="s">
        <v>1890</v>
      </c>
      <c r="B1278" s="11"/>
      <c r="C1278" s="11"/>
      <c r="D1278" s="12"/>
      <c r="E1278" s="13"/>
      <c r="F1278" s="13"/>
    </row>
    <row r="1279" spans="1:6" ht="36" customHeight="1">
      <c r="A1279" s="2">
        <v>1155</v>
      </c>
      <c r="B1279" s="3" t="s">
        <v>646</v>
      </c>
      <c r="C1279" s="4" t="s">
        <v>6</v>
      </c>
      <c r="D1279" s="5">
        <v>4</v>
      </c>
      <c r="E1279" s="9">
        <v>0</v>
      </c>
      <c r="F1279" s="6">
        <f>ROUND(D1279*E1279,2)</f>
        <v>0</v>
      </c>
    </row>
    <row r="1280" spans="1:6" ht="22.95" customHeight="1">
      <c r="A1280" s="19" t="s">
        <v>1891</v>
      </c>
      <c r="B1280" s="20"/>
      <c r="C1280" s="21"/>
      <c r="D1280" s="22"/>
      <c r="E1280" s="23"/>
      <c r="F1280" s="7">
        <f>ROUND(SUM(F1279:F1279),2)</f>
        <v>0</v>
      </c>
    </row>
    <row r="1281" spans="1:6" ht="24" customHeight="1">
      <c r="A1281" s="10" t="s">
        <v>1833</v>
      </c>
      <c r="B1281" s="11"/>
      <c r="C1281" s="11"/>
      <c r="D1281" s="12"/>
      <c r="E1281" s="13"/>
      <c r="F1281" s="13"/>
    </row>
    <row r="1282" spans="1:6" ht="36" customHeight="1">
      <c r="A1282" s="2">
        <v>1156</v>
      </c>
      <c r="B1282" s="3" t="s">
        <v>647</v>
      </c>
      <c r="C1282" s="4" t="s">
        <v>6</v>
      </c>
      <c r="D1282" s="5">
        <v>1</v>
      </c>
      <c r="E1282" s="9">
        <v>0</v>
      </c>
      <c r="F1282" s="6">
        <f t="shared" ref="F1282:F1290" si="63">ROUND(D1282*E1282,2)</f>
        <v>0</v>
      </c>
    </row>
    <row r="1283" spans="1:6" ht="36" customHeight="1">
      <c r="A1283" s="2">
        <v>1157</v>
      </c>
      <c r="B1283" s="3" t="s">
        <v>648</v>
      </c>
      <c r="C1283" s="4" t="s">
        <v>6</v>
      </c>
      <c r="D1283" s="5">
        <v>1</v>
      </c>
      <c r="E1283" s="9">
        <v>0</v>
      </c>
      <c r="F1283" s="6">
        <f t="shared" si="63"/>
        <v>0</v>
      </c>
    </row>
    <row r="1284" spans="1:6" ht="36" customHeight="1">
      <c r="A1284" s="2">
        <v>1158</v>
      </c>
      <c r="B1284" s="3" t="s">
        <v>649</v>
      </c>
      <c r="C1284" s="4" t="s">
        <v>6</v>
      </c>
      <c r="D1284" s="5">
        <v>1</v>
      </c>
      <c r="E1284" s="9">
        <v>0</v>
      </c>
      <c r="F1284" s="6">
        <f t="shared" si="63"/>
        <v>0</v>
      </c>
    </row>
    <row r="1285" spans="1:6" ht="36" customHeight="1">
      <c r="A1285" s="2">
        <v>1159</v>
      </c>
      <c r="B1285" s="3" t="s">
        <v>650</v>
      </c>
      <c r="C1285" s="4" t="s">
        <v>6</v>
      </c>
      <c r="D1285" s="5">
        <v>1</v>
      </c>
      <c r="E1285" s="9">
        <v>0</v>
      </c>
      <c r="F1285" s="6">
        <f t="shared" si="63"/>
        <v>0</v>
      </c>
    </row>
    <row r="1286" spans="1:6" ht="36" customHeight="1">
      <c r="A1286" s="2">
        <v>1160</v>
      </c>
      <c r="B1286" s="3" t="s">
        <v>651</v>
      </c>
      <c r="C1286" s="4" t="s">
        <v>6</v>
      </c>
      <c r="D1286" s="5">
        <v>1</v>
      </c>
      <c r="E1286" s="9">
        <v>0</v>
      </c>
      <c r="F1286" s="6">
        <f t="shared" si="63"/>
        <v>0</v>
      </c>
    </row>
    <row r="1287" spans="1:6" ht="36" customHeight="1">
      <c r="A1287" s="2">
        <v>1161</v>
      </c>
      <c r="B1287" s="3" t="s">
        <v>652</v>
      </c>
      <c r="C1287" s="4" t="s">
        <v>6</v>
      </c>
      <c r="D1287" s="5">
        <v>1</v>
      </c>
      <c r="E1287" s="9">
        <v>0</v>
      </c>
      <c r="F1287" s="6">
        <f t="shared" si="63"/>
        <v>0</v>
      </c>
    </row>
    <row r="1288" spans="1:6" ht="36" customHeight="1">
      <c r="A1288" s="2">
        <v>1162</v>
      </c>
      <c r="B1288" s="3" t="s">
        <v>653</v>
      </c>
      <c r="C1288" s="4" t="s">
        <v>6</v>
      </c>
      <c r="D1288" s="5">
        <v>1</v>
      </c>
      <c r="E1288" s="9">
        <v>0</v>
      </c>
      <c r="F1288" s="6">
        <f t="shared" si="63"/>
        <v>0</v>
      </c>
    </row>
    <row r="1289" spans="1:6" ht="36" customHeight="1">
      <c r="A1289" s="2">
        <v>1163</v>
      </c>
      <c r="B1289" s="3" t="s">
        <v>654</v>
      </c>
      <c r="C1289" s="4" t="s">
        <v>6</v>
      </c>
      <c r="D1289" s="5">
        <v>1</v>
      </c>
      <c r="E1289" s="9">
        <v>0</v>
      </c>
      <c r="F1289" s="6">
        <f t="shared" si="63"/>
        <v>0</v>
      </c>
    </row>
    <row r="1290" spans="1:6" ht="36" customHeight="1">
      <c r="A1290" s="2">
        <v>1164</v>
      </c>
      <c r="B1290" s="3" t="s">
        <v>655</v>
      </c>
      <c r="C1290" s="4" t="s">
        <v>37</v>
      </c>
      <c r="D1290" s="5">
        <v>1</v>
      </c>
      <c r="E1290" s="9">
        <v>0</v>
      </c>
      <c r="F1290" s="6">
        <f t="shared" si="63"/>
        <v>0</v>
      </c>
    </row>
    <row r="1291" spans="1:6" ht="22.95" customHeight="1">
      <c r="A1291" s="19" t="s">
        <v>1834</v>
      </c>
      <c r="B1291" s="20"/>
      <c r="C1291" s="21"/>
      <c r="D1291" s="22"/>
      <c r="E1291" s="23"/>
      <c r="F1291" s="7">
        <f>ROUND(SUM(F1282:F1290),2)</f>
        <v>0</v>
      </c>
    </row>
    <row r="1292" spans="1:6" ht="24" customHeight="1">
      <c r="A1292" s="10" t="s">
        <v>1835</v>
      </c>
      <c r="B1292" s="11"/>
      <c r="C1292" s="11"/>
      <c r="D1292" s="12"/>
      <c r="E1292" s="13"/>
      <c r="F1292" s="13"/>
    </row>
    <row r="1293" spans="1:6" ht="36" customHeight="1">
      <c r="A1293" s="2">
        <v>1165</v>
      </c>
      <c r="B1293" s="3" t="s">
        <v>656</v>
      </c>
      <c r="C1293" s="4" t="s">
        <v>6</v>
      </c>
      <c r="D1293" s="5">
        <v>2</v>
      </c>
      <c r="E1293" s="9">
        <v>0</v>
      </c>
      <c r="F1293" s="6">
        <f>ROUND(D1293*E1293,2)</f>
        <v>0</v>
      </c>
    </row>
    <row r="1294" spans="1:6" ht="36" customHeight="1">
      <c r="A1294" s="2">
        <v>1166</v>
      </c>
      <c r="B1294" s="3" t="s">
        <v>657</v>
      </c>
      <c r="C1294" s="4" t="s">
        <v>6</v>
      </c>
      <c r="D1294" s="5">
        <v>2</v>
      </c>
      <c r="E1294" s="9">
        <v>0</v>
      </c>
      <c r="F1294" s="6">
        <f>ROUND(D1294*E1294,2)</f>
        <v>0</v>
      </c>
    </row>
    <row r="1295" spans="1:6" ht="36" customHeight="1">
      <c r="A1295" s="2">
        <v>1167</v>
      </c>
      <c r="B1295" s="3" t="s">
        <v>658</v>
      </c>
      <c r="C1295" s="4" t="s">
        <v>6</v>
      </c>
      <c r="D1295" s="5">
        <v>4</v>
      </c>
      <c r="E1295" s="9">
        <v>0</v>
      </c>
      <c r="F1295" s="6">
        <f>ROUND(D1295*E1295,2)</f>
        <v>0</v>
      </c>
    </row>
    <row r="1296" spans="1:6" ht="36" customHeight="1">
      <c r="A1296" s="2">
        <v>1168</v>
      </c>
      <c r="B1296" s="3" t="s">
        <v>659</v>
      </c>
      <c r="C1296" s="4" t="s">
        <v>6</v>
      </c>
      <c r="D1296" s="5">
        <v>1</v>
      </c>
      <c r="E1296" s="9">
        <v>0</v>
      </c>
      <c r="F1296" s="6">
        <f>ROUND(D1296*E1296,2)</f>
        <v>0</v>
      </c>
    </row>
    <row r="1297" spans="1:6" ht="36" customHeight="1">
      <c r="A1297" s="2">
        <v>1169</v>
      </c>
      <c r="B1297" s="3" t="s">
        <v>660</v>
      </c>
      <c r="C1297" s="4" t="s">
        <v>6</v>
      </c>
      <c r="D1297" s="5">
        <v>10</v>
      </c>
      <c r="E1297" s="9">
        <v>0</v>
      </c>
      <c r="F1297" s="6">
        <f>ROUND(D1297*E1297,2)</f>
        <v>0</v>
      </c>
    </row>
    <row r="1298" spans="1:6" ht="22.95" customHeight="1">
      <c r="A1298" s="19" t="s">
        <v>1836</v>
      </c>
      <c r="B1298" s="20"/>
      <c r="C1298" s="21"/>
      <c r="D1298" s="22"/>
      <c r="E1298" s="23"/>
      <c r="F1298" s="7">
        <f>ROUND(SUM(F1293:F1297),2)</f>
        <v>0</v>
      </c>
    </row>
    <row r="1299" spans="1:6" ht="24" customHeight="1">
      <c r="A1299" s="10" t="s">
        <v>1892</v>
      </c>
      <c r="B1299" s="11"/>
      <c r="C1299" s="11"/>
      <c r="D1299" s="12"/>
      <c r="E1299" s="13"/>
      <c r="F1299" s="13"/>
    </row>
    <row r="1300" spans="1:6" ht="36" customHeight="1">
      <c r="A1300" s="2">
        <v>1170</v>
      </c>
      <c r="B1300" s="3" t="s">
        <v>661</v>
      </c>
      <c r="C1300" s="4" t="s">
        <v>6</v>
      </c>
      <c r="D1300" s="5">
        <v>2</v>
      </c>
      <c r="E1300" s="9">
        <v>0</v>
      </c>
      <c r="F1300" s="6">
        <f>ROUND(D1300*E1300,2)</f>
        <v>0</v>
      </c>
    </row>
    <row r="1301" spans="1:6" ht="36" customHeight="1">
      <c r="A1301" s="2">
        <v>1171</v>
      </c>
      <c r="B1301" s="3" t="s">
        <v>662</v>
      </c>
      <c r="C1301" s="4" t="s">
        <v>6</v>
      </c>
      <c r="D1301" s="5">
        <v>5</v>
      </c>
      <c r="E1301" s="9">
        <v>0</v>
      </c>
      <c r="F1301" s="6">
        <f>ROUND(D1301*E1301,2)</f>
        <v>0</v>
      </c>
    </row>
    <row r="1302" spans="1:6" ht="36" customHeight="1">
      <c r="A1302" s="2">
        <v>1172</v>
      </c>
      <c r="B1302" s="3" t="s">
        <v>663</v>
      </c>
      <c r="C1302" s="4" t="s">
        <v>6</v>
      </c>
      <c r="D1302" s="5">
        <v>1</v>
      </c>
      <c r="E1302" s="9">
        <v>0</v>
      </c>
      <c r="F1302" s="6">
        <f>ROUND(D1302*E1302,2)</f>
        <v>0</v>
      </c>
    </row>
    <row r="1303" spans="1:6" ht="36" customHeight="1">
      <c r="A1303" s="2">
        <v>1173</v>
      </c>
      <c r="B1303" s="3" t="s">
        <v>664</v>
      </c>
      <c r="C1303" s="4" t="s">
        <v>6</v>
      </c>
      <c r="D1303" s="5">
        <v>1</v>
      </c>
      <c r="E1303" s="9">
        <v>0</v>
      </c>
      <c r="F1303" s="6">
        <f>ROUND(D1303*E1303,2)</f>
        <v>0</v>
      </c>
    </row>
    <row r="1304" spans="1:6" ht="36" customHeight="1">
      <c r="A1304" s="2">
        <v>1174</v>
      </c>
      <c r="B1304" s="3" t="s">
        <v>665</v>
      </c>
      <c r="C1304" s="4" t="s">
        <v>6</v>
      </c>
      <c r="D1304" s="5">
        <v>1</v>
      </c>
      <c r="E1304" s="9">
        <v>0</v>
      </c>
      <c r="F1304" s="6">
        <f>ROUND(D1304*E1304,2)</f>
        <v>0</v>
      </c>
    </row>
    <row r="1305" spans="1:6" ht="22.95" customHeight="1">
      <c r="A1305" s="19" t="s">
        <v>1893</v>
      </c>
      <c r="B1305" s="20"/>
      <c r="C1305" s="21"/>
      <c r="D1305" s="22"/>
      <c r="E1305" s="23"/>
      <c r="F1305" s="7">
        <f>ROUND(SUM(F1300:F1304),2)</f>
        <v>0</v>
      </c>
    </row>
    <row r="1306" spans="1:6" ht="24" customHeight="1">
      <c r="A1306" s="10" t="s">
        <v>1843</v>
      </c>
      <c r="B1306" s="11"/>
      <c r="C1306" s="11"/>
      <c r="D1306" s="12"/>
      <c r="E1306" s="13"/>
      <c r="F1306" s="13"/>
    </row>
    <row r="1307" spans="1:6" ht="36" customHeight="1">
      <c r="A1307" s="2">
        <v>1175</v>
      </c>
      <c r="B1307" s="3" t="s">
        <v>666</v>
      </c>
      <c r="C1307" s="4" t="s">
        <v>6</v>
      </c>
      <c r="D1307" s="5">
        <v>4</v>
      </c>
      <c r="E1307" s="9">
        <v>0</v>
      </c>
      <c r="F1307" s="6">
        <f>ROUND(D1307*E1307,2)</f>
        <v>0</v>
      </c>
    </row>
    <row r="1308" spans="1:6" ht="22.95" customHeight="1">
      <c r="A1308" s="19" t="s">
        <v>1844</v>
      </c>
      <c r="B1308" s="20"/>
      <c r="C1308" s="21"/>
      <c r="D1308" s="22"/>
      <c r="E1308" s="23"/>
      <c r="F1308" s="7">
        <f>ROUND(SUM(F1307:F1307),2)</f>
        <v>0</v>
      </c>
    </row>
    <row r="1309" spans="1:6" ht="25.95" customHeight="1">
      <c r="A1309" s="14" t="s">
        <v>1894</v>
      </c>
      <c r="B1309" s="15"/>
      <c r="C1309" s="15"/>
      <c r="D1309" s="16"/>
      <c r="E1309" s="17"/>
      <c r="F1309" s="17"/>
    </row>
    <row r="1310" spans="1:6" ht="24" customHeight="1">
      <c r="A1310" s="10" t="s">
        <v>1895</v>
      </c>
      <c r="B1310" s="11"/>
      <c r="C1310" s="11"/>
      <c r="D1310" s="12"/>
      <c r="E1310" s="13"/>
      <c r="F1310" s="13"/>
    </row>
    <row r="1311" spans="1:6" ht="36" customHeight="1">
      <c r="A1311" s="2">
        <v>1176</v>
      </c>
      <c r="B1311" s="3" t="s">
        <v>667</v>
      </c>
      <c r="C1311" s="4" t="s">
        <v>37</v>
      </c>
      <c r="D1311" s="5">
        <v>4</v>
      </c>
      <c r="E1311" s="9">
        <v>0</v>
      </c>
      <c r="F1311" s="6">
        <f t="shared" ref="F1311:F1342" si="64">ROUND(D1311*E1311,2)</f>
        <v>0</v>
      </c>
    </row>
    <row r="1312" spans="1:6" ht="36" customHeight="1">
      <c r="A1312" s="2">
        <v>1177</v>
      </c>
      <c r="B1312" s="3" t="s">
        <v>613</v>
      </c>
      <c r="C1312" s="4" t="s">
        <v>37</v>
      </c>
      <c r="D1312" s="5">
        <v>10</v>
      </c>
      <c r="E1312" s="9">
        <v>0</v>
      </c>
      <c r="F1312" s="6">
        <f t="shared" si="64"/>
        <v>0</v>
      </c>
    </row>
    <row r="1313" spans="1:6" ht="36" customHeight="1">
      <c r="A1313" s="2">
        <v>1178</v>
      </c>
      <c r="B1313" s="3" t="s">
        <v>542</v>
      </c>
      <c r="C1313" s="4" t="s">
        <v>37</v>
      </c>
      <c r="D1313" s="5">
        <v>21</v>
      </c>
      <c r="E1313" s="9">
        <v>0</v>
      </c>
      <c r="F1313" s="6">
        <f t="shared" si="64"/>
        <v>0</v>
      </c>
    </row>
    <row r="1314" spans="1:6" ht="36" customHeight="1">
      <c r="A1314" s="2">
        <v>1179</v>
      </c>
      <c r="B1314" s="3" t="s">
        <v>668</v>
      </c>
      <c r="C1314" s="4" t="s">
        <v>37</v>
      </c>
      <c r="D1314" s="5">
        <v>2</v>
      </c>
      <c r="E1314" s="9">
        <v>0</v>
      </c>
      <c r="F1314" s="6">
        <f t="shared" si="64"/>
        <v>0</v>
      </c>
    </row>
    <row r="1315" spans="1:6" ht="36" customHeight="1">
      <c r="A1315" s="2">
        <v>1180</v>
      </c>
      <c r="B1315" s="3" t="s">
        <v>669</v>
      </c>
      <c r="C1315" s="4" t="s">
        <v>37</v>
      </c>
      <c r="D1315" s="5">
        <v>4</v>
      </c>
      <c r="E1315" s="9">
        <v>0</v>
      </c>
      <c r="F1315" s="6">
        <f t="shared" si="64"/>
        <v>0</v>
      </c>
    </row>
    <row r="1316" spans="1:6" ht="36" customHeight="1">
      <c r="A1316" s="2">
        <v>1181</v>
      </c>
      <c r="B1316" s="3" t="s">
        <v>670</v>
      </c>
      <c r="C1316" s="4" t="s">
        <v>37</v>
      </c>
      <c r="D1316" s="5">
        <v>2</v>
      </c>
      <c r="E1316" s="9">
        <v>0</v>
      </c>
      <c r="F1316" s="6">
        <f t="shared" si="64"/>
        <v>0</v>
      </c>
    </row>
    <row r="1317" spans="1:6" ht="36" customHeight="1">
      <c r="A1317" s="2">
        <v>1182</v>
      </c>
      <c r="B1317" s="3" t="s">
        <v>671</v>
      </c>
      <c r="C1317" s="4" t="s">
        <v>37</v>
      </c>
      <c r="D1317" s="5">
        <v>4</v>
      </c>
      <c r="E1317" s="9">
        <v>0</v>
      </c>
      <c r="F1317" s="6">
        <f t="shared" si="64"/>
        <v>0</v>
      </c>
    </row>
    <row r="1318" spans="1:6" ht="36" customHeight="1">
      <c r="A1318" s="2">
        <v>1183</v>
      </c>
      <c r="B1318" s="3" t="s">
        <v>672</v>
      </c>
      <c r="C1318" s="4" t="s">
        <v>37</v>
      </c>
      <c r="D1318" s="5">
        <v>2</v>
      </c>
      <c r="E1318" s="9">
        <v>0</v>
      </c>
      <c r="F1318" s="6">
        <f t="shared" si="64"/>
        <v>0</v>
      </c>
    </row>
    <row r="1319" spans="1:6" ht="36" customHeight="1">
      <c r="A1319" s="2">
        <v>1184</v>
      </c>
      <c r="B1319" s="3" t="s">
        <v>673</v>
      </c>
      <c r="C1319" s="4" t="s">
        <v>37</v>
      </c>
      <c r="D1319" s="5">
        <v>7</v>
      </c>
      <c r="E1319" s="9">
        <v>0</v>
      </c>
      <c r="F1319" s="6">
        <f t="shared" si="64"/>
        <v>0</v>
      </c>
    </row>
    <row r="1320" spans="1:6" ht="36" customHeight="1">
      <c r="A1320" s="2">
        <v>1185</v>
      </c>
      <c r="B1320" s="3" t="s">
        <v>674</v>
      </c>
      <c r="C1320" s="4" t="s">
        <v>37</v>
      </c>
      <c r="D1320" s="5">
        <v>3</v>
      </c>
      <c r="E1320" s="9">
        <v>0</v>
      </c>
      <c r="F1320" s="6">
        <f t="shared" si="64"/>
        <v>0</v>
      </c>
    </row>
    <row r="1321" spans="1:6" ht="36" customHeight="1">
      <c r="A1321" s="2">
        <v>1186</v>
      </c>
      <c r="B1321" s="3" t="s">
        <v>675</v>
      </c>
      <c r="C1321" s="4" t="s">
        <v>37</v>
      </c>
      <c r="D1321" s="5">
        <v>2</v>
      </c>
      <c r="E1321" s="9">
        <v>0</v>
      </c>
      <c r="F1321" s="6">
        <f t="shared" si="64"/>
        <v>0</v>
      </c>
    </row>
    <row r="1322" spans="1:6" ht="36" customHeight="1">
      <c r="A1322" s="2">
        <v>1187</v>
      </c>
      <c r="B1322" s="3" t="s">
        <v>676</v>
      </c>
      <c r="C1322" s="4" t="s">
        <v>37</v>
      </c>
      <c r="D1322" s="5">
        <v>5</v>
      </c>
      <c r="E1322" s="9">
        <v>0</v>
      </c>
      <c r="F1322" s="6">
        <f t="shared" si="64"/>
        <v>0</v>
      </c>
    </row>
    <row r="1323" spans="1:6" ht="36" customHeight="1">
      <c r="A1323" s="2">
        <v>1188</v>
      </c>
      <c r="B1323" s="3" t="s">
        <v>677</v>
      </c>
      <c r="C1323" s="4" t="s">
        <v>37</v>
      </c>
      <c r="D1323" s="5">
        <v>5</v>
      </c>
      <c r="E1323" s="9">
        <v>0</v>
      </c>
      <c r="F1323" s="6">
        <f t="shared" si="64"/>
        <v>0</v>
      </c>
    </row>
    <row r="1324" spans="1:6" ht="36" customHeight="1">
      <c r="A1324" s="2">
        <v>1189</v>
      </c>
      <c r="B1324" s="3" t="s">
        <v>599</v>
      </c>
      <c r="C1324" s="4" t="s">
        <v>37</v>
      </c>
      <c r="D1324" s="5">
        <v>2</v>
      </c>
      <c r="E1324" s="9">
        <v>0</v>
      </c>
      <c r="F1324" s="6">
        <f t="shared" si="64"/>
        <v>0</v>
      </c>
    </row>
    <row r="1325" spans="1:6" ht="36" customHeight="1">
      <c r="A1325" s="2">
        <v>1190</v>
      </c>
      <c r="B1325" s="3" t="s">
        <v>678</v>
      </c>
      <c r="C1325" s="4" t="s">
        <v>37</v>
      </c>
      <c r="D1325" s="5">
        <v>1</v>
      </c>
      <c r="E1325" s="9">
        <v>0</v>
      </c>
      <c r="F1325" s="6">
        <f t="shared" si="64"/>
        <v>0</v>
      </c>
    </row>
    <row r="1326" spans="1:6" ht="36" customHeight="1">
      <c r="A1326" s="2">
        <v>1191</v>
      </c>
      <c r="B1326" s="3" t="s">
        <v>679</v>
      </c>
      <c r="C1326" s="4" t="s">
        <v>37</v>
      </c>
      <c r="D1326" s="5">
        <v>2</v>
      </c>
      <c r="E1326" s="9">
        <v>0</v>
      </c>
      <c r="F1326" s="6">
        <f t="shared" si="64"/>
        <v>0</v>
      </c>
    </row>
    <row r="1327" spans="1:6" ht="36" customHeight="1">
      <c r="A1327" s="2">
        <v>1192</v>
      </c>
      <c r="B1327" s="3" t="s">
        <v>680</v>
      </c>
      <c r="C1327" s="4" t="s">
        <v>37</v>
      </c>
      <c r="D1327" s="5">
        <v>2</v>
      </c>
      <c r="E1327" s="9">
        <v>0</v>
      </c>
      <c r="F1327" s="6">
        <f t="shared" si="64"/>
        <v>0</v>
      </c>
    </row>
    <row r="1328" spans="1:6" ht="36" customHeight="1">
      <c r="A1328" s="2">
        <v>1193</v>
      </c>
      <c r="B1328" s="3" t="s">
        <v>601</v>
      </c>
      <c r="C1328" s="4" t="s">
        <v>37</v>
      </c>
      <c r="D1328" s="5">
        <v>2</v>
      </c>
      <c r="E1328" s="9">
        <v>0</v>
      </c>
      <c r="F1328" s="6">
        <f t="shared" si="64"/>
        <v>0</v>
      </c>
    </row>
    <row r="1329" spans="1:6" ht="36" customHeight="1">
      <c r="A1329" s="2">
        <v>1194</v>
      </c>
      <c r="B1329" s="3" t="s">
        <v>681</v>
      </c>
      <c r="C1329" s="4" t="s">
        <v>37</v>
      </c>
      <c r="D1329" s="5">
        <v>1</v>
      </c>
      <c r="E1329" s="9">
        <v>0</v>
      </c>
      <c r="F1329" s="6">
        <f t="shared" si="64"/>
        <v>0</v>
      </c>
    </row>
    <row r="1330" spans="1:6" ht="36" customHeight="1">
      <c r="A1330" s="2">
        <v>1195</v>
      </c>
      <c r="B1330" s="3" t="s">
        <v>596</v>
      </c>
      <c r="C1330" s="4" t="s">
        <v>37</v>
      </c>
      <c r="D1330" s="5">
        <v>1</v>
      </c>
      <c r="E1330" s="9">
        <v>0</v>
      </c>
      <c r="F1330" s="6">
        <f t="shared" si="64"/>
        <v>0</v>
      </c>
    </row>
    <row r="1331" spans="1:6" ht="36" customHeight="1">
      <c r="A1331" s="2">
        <v>1196</v>
      </c>
      <c r="B1331" s="3" t="s">
        <v>550</v>
      </c>
      <c r="C1331" s="4" t="s">
        <v>6</v>
      </c>
      <c r="D1331" s="5">
        <v>22</v>
      </c>
      <c r="E1331" s="9">
        <v>0</v>
      </c>
      <c r="F1331" s="6">
        <f t="shared" si="64"/>
        <v>0</v>
      </c>
    </row>
    <row r="1332" spans="1:6" ht="36" customHeight="1">
      <c r="A1332" s="2">
        <v>1197</v>
      </c>
      <c r="B1332" s="3" t="s">
        <v>682</v>
      </c>
      <c r="C1332" s="4" t="s">
        <v>37</v>
      </c>
      <c r="D1332" s="5">
        <v>22</v>
      </c>
      <c r="E1332" s="9">
        <v>0</v>
      </c>
      <c r="F1332" s="6">
        <f t="shared" si="64"/>
        <v>0</v>
      </c>
    </row>
    <row r="1333" spans="1:6" ht="36" customHeight="1">
      <c r="A1333" s="2">
        <v>1198</v>
      </c>
      <c r="B1333" s="3" t="s">
        <v>683</v>
      </c>
      <c r="C1333" s="4" t="s">
        <v>37</v>
      </c>
      <c r="D1333" s="5">
        <v>6</v>
      </c>
      <c r="E1333" s="9">
        <v>0</v>
      </c>
      <c r="F1333" s="6">
        <f t="shared" si="64"/>
        <v>0</v>
      </c>
    </row>
    <row r="1334" spans="1:6" ht="36" customHeight="1">
      <c r="A1334" s="2">
        <v>1199</v>
      </c>
      <c r="B1334" s="3" t="s">
        <v>684</v>
      </c>
      <c r="C1334" s="4" t="s">
        <v>37</v>
      </c>
      <c r="D1334" s="5">
        <v>6</v>
      </c>
      <c r="E1334" s="9">
        <v>0</v>
      </c>
      <c r="F1334" s="6">
        <f t="shared" si="64"/>
        <v>0</v>
      </c>
    </row>
    <row r="1335" spans="1:6" ht="36" customHeight="1">
      <c r="A1335" s="2">
        <v>1200</v>
      </c>
      <c r="B1335" s="3" t="s">
        <v>677</v>
      </c>
      <c r="C1335" s="4" t="s">
        <v>37</v>
      </c>
      <c r="D1335" s="5">
        <v>1</v>
      </c>
      <c r="E1335" s="9">
        <v>0</v>
      </c>
      <c r="F1335" s="6">
        <f t="shared" si="64"/>
        <v>0</v>
      </c>
    </row>
    <row r="1336" spans="1:6" ht="36" customHeight="1">
      <c r="A1336" s="2">
        <v>1201</v>
      </c>
      <c r="B1336" s="3" t="s">
        <v>599</v>
      </c>
      <c r="C1336" s="4" t="s">
        <v>37</v>
      </c>
      <c r="D1336" s="5">
        <v>1</v>
      </c>
      <c r="E1336" s="9">
        <v>0</v>
      </c>
      <c r="F1336" s="6">
        <f t="shared" si="64"/>
        <v>0</v>
      </c>
    </row>
    <row r="1337" spans="1:6" ht="36" customHeight="1">
      <c r="A1337" s="2">
        <v>1202</v>
      </c>
      <c r="B1337" s="3" t="s">
        <v>680</v>
      </c>
      <c r="C1337" s="4" t="s">
        <v>37</v>
      </c>
      <c r="D1337" s="5">
        <v>1</v>
      </c>
      <c r="E1337" s="9">
        <v>0</v>
      </c>
      <c r="F1337" s="6">
        <f t="shared" si="64"/>
        <v>0</v>
      </c>
    </row>
    <row r="1338" spans="1:6" ht="36" customHeight="1">
      <c r="A1338" s="2">
        <v>1203</v>
      </c>
      <c r="B1338" s="3" t="s">
        <v>602</v>
      </c>
      <c r="C1338" s="4" t="s">
        <v>37</v>
      </c>
      <c r="D1338" s="5">
        <v>1</v>
      </c>
      <c r="E1338" s="9">
        <v>0</v>
      </c>
      <c r="F1338" s="6">
        <f t="shared" si="64"/>
        <v>0</v>
      </c>
    </row>
    <row r="1339" spans="1:6" ht="36" customHeight="1">
      <c r="A1339" s="2">
        <v>1204</v>
      </c>
      <c r="B1339" s="3" t="s">
        <v>538</v>
      </c>
      <c r="C1339" s="4" t="s">
        <v>6</v>
      </c>
      <c r="D1339" s="5">
        <v>28</v>
      </c>
      <c r="E1339" s="9">
        <v>0</v>
      </c>
      <c r="F1339" s="6">
        <f t="shared" si="64"/>
        <v>0</v>
      </c>
    </row>
    <row r="1340" spans="1:6" ht="36" customHeight="1">
      <c r="A1340" s="2">
        <v>1205</v>
      </c>
      <c r="B1340" s="3" t="s">
        <v>539</v>
      </c>
      <c r="C1340" s="4" t="s">
        <v>37</v>
      </c>
      <c r="D1340" s="5">
        <v>28</v>
      </c>
      <c r="E1340" s="9">
        <v>0</v>
      </c>
      <c r="F1340" s="6">
        <f t="shared" si="64"/>
        <v>0</v>
      </c>
    </row>
    <row r="1341" spans="1:6" ht="36" customHeight="1">
      <c r="A1341" s="2">
        <v>1206</v>
      </c>
      <c r="B1341" s="3" t="s">
        <v>685</v>
      </c>
      <c r="C1341" s="4" t="s">
        <v>37</v>
      </c>
      <c r="D1341" s="5">
        <v>4</v>
      </c>
      <c r="E1341" s="9">
        <v>0</v>
      </c>
      <c r="F1341" s="6">
        <f t="shared" si="64"/>
        <v>0</v>
      </c>
    </row>
    <row r="1342" spans="1:6" ht="36" customHeight="1">
      <c r="A1342" s="2">
        <v>1207</v>
      </c>
      <c r="B1342" s="3" t="s">
        <v>511</v>
      </c>
      <c r="C1342" s="4" t="s">
        <v>37</v>
      </c>
      <c r="D1342" s="5">
        <v>4</v>
      </c>
      <c r="E1342" s="9">
        <v>0</v>
      </c>
      <c r="F1342" s="6">
        <f t="shared" si="64"/>
        <v>0</v>
      </c>
    </row>
    <row r="1343" spans="1:6" ht="36" customHeight="1">
      <c r="A1343" s="2">
        <v>1208</v>
      </c>
      <c r="B1343" s="3" t="s">
        <v>686</v>
      </c>
      <c r="C1343" s="4" t="s">
        <v>37</v>
      </c>
      <c r="D1343" s="5">
        <v>1</v>
      </c>
      <c r="E1343" s="9">
        <v>0</v>
      </c>
      <c r="F1343" s="6">
        <f t="shared" ref="F1343:F1374" si="65">ROUND(D1343*E1343,2)</f>
        <v>0</v>
      </c>
    </row>
    <row r="1344" spans="1:6" ht="36" customHeight="1">
      <c r="A1344" s="2">
        <v>1209</v>
      </c>
      <c r="B1344" s="3" t="s">
        <v>685</v>
      </c>
      <c r="C1344" s="4" t="s">
        <v>37</v>
      </c>
      <c r="D1344" s="5">
        <v>5</v>
      </c>
      <c r="E1344" s="9">
        <v>0</v>
      </c>
      <c r="F1344" s="6">
        <f t="shared" si="65"/>
        <v>0</v>
      </c>
    </row>
    <row r="1345" spans="1:6" ht="36" customHeight="1">
      <c r="A1345" s="2">
        <v>1210</v>
      </c>
      <c r="B1345" s="3" t="s">
        <v>512</v>
      </c>
      <c r="C1345" s="4" t="s">
        <v>37</v>
      </c>
      <c r="D1345" s="5">
        <v>1</v>
      </c>
      <c r="E1345" s="9">
        <v>0</v>
      </c>
      <c r="F1345" s="6">
        <f t="shared" si="65"/>
        <v>0</v>
      </c>
    </row>
    <row r="1346" spans="1:6" ht="36" customHeight="1">
      <c r="A1346" s="2">
        <v>1211</v>
      </c>
      <c r="B1346" s="3" t="s">
        <v>511</v>
      </c>
      <c r="C1346" s="4" t="s">
        <v>37</v>
      </c>
      <c r="D1346" s="5">
        <v>5</v>
      </c>
      <c r="E1346" s="9">
        <v>0</v>
      </c>
      <c r="F1346" s="6">
        <f t="shared" si="65"/>
        <v>0</v>
      </c>
    </row>
    <row r="1347" spans="1:6" ht="36" customHeight="1">
      <c r="A1347" s="2">
        <v>1212</v>
      </c>
      <c r="B1347" s="3" t="s">
        <v>677</v>
      </c>
      <c r="C1347" s="4" t="s">
        <v>37</v>
      </c>
      <c r="D1347" s="5">
        <v>1</v>
      </c>
      <c r="E1347" s="9">
        <v>0</v>
      </c>
      <c r="F1347" s="6">
        <f t="shared" si="65"/>
        <v>0</v>
      </c>
    </row>
    <row r="1348" spans="1:6" ht="36" customHeight="1">
      <c r="A1348" s="2">
        <v>1213</v>
      </c>
      <c r="B1348" s="3" t="s">
        <v>687</v>
      </c>
      <c r="C1348" s="4" t="s">
        <v>37</v>
      </c>
      <c r="D1348" s="5">
        <v>1</v>
      </c>
      <c r="E1348" s="9">
        <v>0</v>
      </c>
      <c r="F1348" s="6">
        <f t="shared" si="65"/>
        <v>0</v>
      </c>
    </row>
    <row r="1349" spans="1:6" ht="36" customHeight="1">
      <c r="A1349" s="2">
        <v>1214</v>
      </c>
      <c r="B1349" s="3" t="s">
        <v>681</v>
      </c>
      <c r="C1349" s="4" t="s">
        <v>37</v>
      </c>
      <c r="D1349" s="5">
        <v>5</v>
      </c>
      <c r="E1349" s="9">
        <v>0</v>
      </c>
      <c r="F1349" s="6">
        <f t="shared" si="65"/>
        <v>0</v>
      </c>
    </row>
    <row r="1350" spans="1:6" ht="36" customHeight="1">
      <c r="A1350" s="2">
        <v>1215</v>
      </c>
      <c r="B1350" s="3" t="s">
        <v>596</v>
      </c>
      <c r="C1350" s="4" t="s">
        <v>37</v>
      </c>
      <c r="D1350" s="5">
        <v>5</v>
      </c>
      <c r="E1350" s="9">
        <v>0</v>
      </c>
      <c r="F1350" s="6">
        <f t="shared" si="65"/>
        <v>0</v>
      </c>
    </row>
    <row r="1351" spans="1:6" ht="36" customHeight="1">
      <c r="A1351" s="2">
        <v>1216</v>
      </c>
      <c r="B1351" s="3" t="s">
        <v>688</v>
      </c>
      <c r="C1351" s="4" t="s">
        <v>37</v>
      </c>
      <c r="D1351" s="5">
        <v>5</v>
      </c>
      <c r="E1351" s="9">
        <v>0</v>
      </c>
      <c r="F1351" s="6">
        <f t="shared" si="65"/>
        <v>0</v>
      </c>
    </row>
    <row r="1352" spans="1:6" ht="36" customHeight="1">
      <c r="A1352" s="2">
        <v>1217</v>
      </c>
      <c r="B1352" s="3" t="s">
        <v>689</v>
      </c>
      <c r="C1352" s="4" t="s">
        <v>37</v>
      </c>
      <c r="D1352" s="5">
        <v>5</v>
      </c>
      <c r="E1352" s="9">
        <v>0</v>
      </c>
      <c r="F1352" s="6">
        <f t="shared" si="65"/>
        <v>0</v>
      </c>
    </row>
    <row r="1353" spans="1:6" ht="36" customHeight="1">
      <c r="A1353" s="2">
        <v>1218</v>
      </c>
      <c r="B1353" s="3" t="s">
        <v>690</v>
      </c>
      <c r="C1353" s="4" t="s">
        <v>37</v>
      </c>
      <c r="D1353" s="5">
        <v>5</v>
      </c>
      <c r="E1353" s="9">
        <v>0</v>
      </c>
      <c r="F1353" s="6">
        <f t="shared" si="65"/>
        <v>0</v>
      </c>
    </row>
    <row r="1354" spans="1:6" ht="36" customHeight="1">
      <c r="A1354" s="2">
        <v>1219</v>
      </c>
      <c r="B1354" s="3" t="s">
        <v>536</v>
      </c>
      <c r="C1354" s="4" t="s">
        <v>37</v>
      </c>
      <c r="D1354" s="5">
        <v>6</v>
      </c>
      <c r="E1354" s="9">
        <v>0</v>
      </c>
      <c r="F1354" s="6">
        <f t="shared" si="65"/>
        <v>0</v>
      </c>
    </row>
    <row r="1355" spans="1:6" ht="36" customHeight="1">
      <c r="A1355" s="2">
        <v>1220</v>
      </c>
      <c r="B1355" s="3" t="s">
        <v>537</v>
      </c>
      <c r="C1355" s="4" t="s">
        <v>37</v>
      </c>
      <c r="D1355" s="5">
        <v>6</v>
      </c>
      <c r="E1355" s="9">
        <v>0</v>
      </c>
      <c r="F1355" s="6">
        <f t="shared" si="65"/>
        <v>0</v>
      </c>
    </row>
    <row r="1356" spans="1:6" ht="36" customHeight="1">
      <c r="A1356" s="2">
        <v>1221</v>
      </c>
      <c r="B1356" s="3" t="s">
        <v>691</v>
      </c>
      <c r="C1356" s="4" t="s">
        <v>37</v>
      </c>
      <c r="D1356" s="5">
        <v>2</v>
      </c>
      <c r="E1356" s="9">
        <v>0</v>
      </c>
      <c r="F1356" s="6">
        <f t="shared" si="65"/>
        <v>0</v>
      </c>
    </row>
    <row r="1357" spans="1:6" ht="36" customHeight="1">
      <c r="A1357" s="2">
        <v>1222</v>
      </c>
      <c r="B1357" s="3" t="s">
        <v>692</v>
      </c>
      <c r="C1357" s="4" t="s">
        <v>37</v>
      </c>
      <c r="D1357" s="5">
        <v>6</v>
      </c>
      <c r="E1357" s="9">
        <v>0</v>
      </c>
      <c r="F1357" s="6">
        <f t="shared" si="65"/>
        <v>0</v>
      </c>
    </row>
    <row r="1358" spans="1:6" ht="36" customHeight="1">
      <c r="A1358" s="2">
        <v>1223</v>
      </c>
      <c r="B1358" s="3" t="s">
        <v>581</v>
      </c>
      <c r="C1358" s="4" t="s">
        <v>37</v>
      </c>
      <c r="D1358" s="5">
        <v>2</v>
      </c>
      <c r="E1358" s="9">
        <v>0</v>
      </c>
      <c r="F1358" s="6">
        <f t="shared" si="65"/>
        <v>0</v>
      </c>
    </row>
    <row r="1359" spans="1:6" ht="36" customHeight="1">
      <c r="A1359" s="2">
        <v>1224</v>
      </c>
      <c r="B1359" s="3" t="s">
        <v>693</v>
      </c>
      <c r="C1359" s="4" t="s">
        <v>37</v>
      </c>
      <c r="D1359" s="5">
        <v>2</v>
      </c>
      <c r="E1359" s="9">
        <v>0</v>
      </c>
      <c r="F1359" s="6">
        <f t="shared" si="65"/>
        <v>0</v>
      </c>
    </row>
    <row r="1360" spans="1:6" ht="36" customHeight="1">
      <c r="A1360" s="2">
        <v>1225</v>
      </c>
      <c r="B1360" s="3" t="s">
        <v>694</v>
      </c>
      <c r="C1360" s="4" t="s">
        <v>37</v>
      </c>
      <c r="D1360" s="5">
        <v>1</v>
      </c>
      <c r="E1360" s="9">
        <v>0</v>
      </c>
      <c r="F1360" s="6">
        <f t="shared" si="65"/>
        <v>0</v>
      </c>
    </row>
    <row r="1361" spans="1:6" ht="36" customHeight="1">
      <c r="A1361" s="2">
        <v>1226</v>
      </c>
      <c r="B1361" s="3" t="s">
        <v>695</v>
      </c>
      <c r="C1361" s="4" t="s">
        <v>37</v>
      </c>
      <c r="D1361" s="5">
        <v>6</v>
      </c>
      <c r="E1361" s="9">
        <v>0</v>
      </c>
      <c r="F1361" s="6">
        <f t="shared" si="65"/>
        <v>0</v>
      </c>
    </row>
    <row r="1362" spans="1:6" ht="36" customHeight="1">
      <c r="A1362" s="2">
        <v>1227</v>
      </c>
      <c r="B1362" s="3" t="s">
        <v>696</v>
      </c>
      <c r="C1362" s="4" t="s">
        <v>37</v>
      </c>
      <c r="D1362" s="5">
        <v>1</v>
      </c>
      <c r="E1362" s="9">
        <v>0</v>
      </c>
      <c r="F1362" s="6">
        <f t="shared" si="65"/>
        <v>0</v>
      </c>
    </row>
    <row r="1363" spans="1:6" ht="36" customHeight="1">
      <c r="A1363" s="2">
        <v>1228</v>
      </c>
      <c r="B1363" s="3" t="s">
        <v>697</v>
      </c>
      <c r="C1363" s="4" t="s">
        <v>37</v>
      </c>
      <c r="D1363" s="5">
        <v>5</v>
      </c>
      <c r="E1363" s="9">
        <v>0</v>
      </c>
      <c r="F1363" s="6">
        <f t="shared" si="65"/>
        <v>0</v>
      </c>
    </row>
    <row r="1364" spans="1:6" ht="36" customHeight="1">
      <c r="A1364" s="2">
        <v>1229</v>
      </c>
      <c r="B1364" s="3" t="s">
        <v>698</v>
      </c>
      <c r="C1364" s="4" t="s">
        <v>37</v>
      </c>
      <c r="D1364" s="5">
        <v>1</v>
      </c>
      <c r="E1364" s="9">
        <v>0</v>
      </c>
      <c r="F1364" s="6">
        <f t="shared" si="65"/>
        <v>0</v>
      </c>
    </row>
    <row r="1365" spans="1:6" ht="36" customHeight="1">
      <c r="A1365" s="2">
        <v>1230</v>
      </c>
      <c r="B1365" s="3" t="s">
        <v>685</v>
      </c>
      <c r="C1365" s="4" t="s">
        <v>37</v>
      </c>
      <c r="D1365" s="5">
        <v>5</v>
      </c>
      <c r="E1365" s="9">
        <v>0</v>
      </c>
      <c r="F1365" s="6">
        <f t="shared" si="65"/>
        <v>0</v>
      </c>
    </row>
    <row r="1366" spans="1:6" ht="36" customHeight="1">
      <c r="A1366" s="2">
        <v>1231</v>
      </c>
      <c r="B1366" s="3" t="s">
        <v>699</v>
      </c>
      <c r="C1366" s="4" t="s">
        <v>37</v>
      </c>
      <c r="D1366" s="5">
        <v>5</v>
      </c>
      <c r="E1366" s="9">
        <v>0</v>
      </c>
      <c r="F1366" s="6">
        <f t="shared" si="65"/>
        <v>0</v>
      </c>
    </row>
    <row r="1367" spans="1:6" ht="36" customHeight="1">
      <c r="A1367" s="2">
        <v>1232</v>
      </c>
      <c r="B1367" s="3" t="s">
        <v>685</v>
      </c>
      <c r="C1367" s="4" t="s">
        <v>37</v>
      </c>
      <c r="D1367" s="5">
        <v>27</v>
      </c>
      <c r="E1367" s="9">
        <v>0</v>
      </c>
      <c r="F1367" s="6">
        <f t="shared" si="65"/>
        <v>0</v>
      </c>
    </row>
    <row r="1368" spans="1:6" ht="36" customHeight="1">
      <c r="A1368" s="2">
        <v>1233</v>
      </c>
      <c r="B1368" s="3" t="s">
        <v>700</v>
      </c>
      <c r="C1368" s="4" t="s">
        <v>37</v>
      </c>
      <c r="D1368" s="5">
        <v>27</v>
      </c>
      <c r="E1368" s="9">
        <v>0</v>
      </c>
      <c r="F1368" s="6">
        <f t="shared" si="65"/>
        <v>0</v>
      </c>
    </row>
    <row r="1369" spans="1:6" ht="36" customHeight="1">
      <c r="A1369" s="2">
        <v>1234</v>
      </c>
      <c r="B1369" s="3" t="s">
        <v>701</v>
      </c>
      <c r="C1369" s="4" t="s">
        <v>37</v>
      </c>
      <c r="D1369" s="5">
        <v>1</v>
      </c>
      <c r="E1369" s="9">
        <v>0</v>
      </c>
      <c r="F1369" s="6">
        <f t="shared" si="65"/>
        <v>0</v>
      </c>
    </row>
    <row r="1370" spans="1:6" ht="36" customHeight="1">
      <c r="A1370" s="2">
        <v>1235</v>
      </c>
      <c r="B1370" s="3" t="s">
        <v>702</v>
      </c>
      <c r="C1370" s="4" t="s">
        <v>37</v>
      </c>
      <c r="D1370" s="5">
        <v>1</v>
      </c>
      <c r="E1370" s="9">
        <v>0</v>
      </c>
      <c r="F1370" s="6">
        <f t="shared" si="65"/>
        <v>0</v>
      </c>
    </row>
    <row r="1371" spans="1:6" ht="36" customHeight="1">
      <c r="A1371" s="2">
        <v>1236</v>
      </c>
      <c r="B1371" s="3" t="s">
        <v>703</v>
      </c>
      <c r="C1371" s="4" t="s">
        <v>37</v>
      </c>
      <c r="D1371" s="5">
        <v>2</v>
      </c>
      <c r="E1371" s="9">
        <v>0</v>
      </c>
      <c r="F1371" s="6">
        <f t="shared" si="65"/>
        <v>0</v>
      </c>
    </row>
    <row r="1372" spans="1:6" ht="36" customHeight="1">
      <c r="A1372" s="2">
        <v>1237</v>
      </c>
      <c r="B1372" s="3" t="s">
        <v>704</v>
      </c>
      <c r="C1372" s="4" t="s">
        <v>37</v>
      </c>
      <c r="D1372" s="5">
        <v>1</v>
      </c>
      <c r="E1372" s="9">
        <v>0</v>
      </c>
      <c r="F1372" s="6">
        <f t="shared" si="65"/>
        <v>0</v>
      </c>
    </row>
    <row r="1373" spans="1:6" ht="36" customHeight="1">
      <c r="A1373" s="2">
        <v>1238</v>
      </c>
      <c r="B1373" s="3" t="s">
        <v>705</v>
      </c>
      <c r="C1373" s="4" t="s">
        <v>37</v>
      </c>
      <c r="D1373" s="5">
        <v>1</v>
      </c>
      <c r="E1373" s="9">
        <v>0</v>
      </c>
      <c r="F1373" s="6">
        <f t="shared" si="65"/>
        <v>0</v>
      </c>
    </row>
    <row r="1374" spans="1:6" ht="36" customHeight="1">
      <c r="A1374" s="2">
        <v>1239</v>
      </c>
      <c r="B1374" s="3" t="s">
        <v>706</v>
      </c>
      <c r="C1374" s="4" t="s">
        <v>37</v>
      </c>
      <c r="D1374" s="5">
        <v>7</v>
      </c>
      <c r="E1374" s="9">
        <v>0</v>
      </c>
      <c r="F1374" s="6">
        <f t="shared" si="65"/>
        <v>0</v>
      </c>
    </row>
    <row r="1375" spans="1:6" ht="36" customHeight="1">
      <c r="A1375" s="2">
        <v>1240</v>
      </c>
      <c r="B1375" s="3" t="s">
        <v>541</v>
      </c>
      <c r="C1375" s="4" t="s">
        <v>37</v>
      </c>
      <c r="D1375" s="5">
        <v>7</v>
      </c>
      <c r="E1375" s="9">
        <v>0</v>
      </c>
      <c r="F1375" s="6">
        <f t="shared" ref="F1375:F1386" si="66">ROUND(D1375*E1375,2)</f>
        <v>0</v>
      </c>
    </row>
    <row r="1376" spans="1:6" ht="36" customHeight="1">
      <c r="A1376" s="2">
        <v>1241</v>
      </c>
      <c r="B1376" s="3" t="s">
        <v>707</v>
      </c>
      <c r="C1376" s="4" t="s">
        <v>37</v>
      </c>
      <c r="D1376" s="5">
        <v>1</v>
      </c>
      <c r="E1376" s="9">
        <v>0</v>
      </c>
      <c r="F1376" s="6">
        <f t="shared" si="66"/>
        <v>0</v>
      </c>
    </row>
    <row r="1377" spans="1:6" ht="36" customHeight="1">
      <c r="A1377" s="2">
        <v>1242</v>
      </c>
      <c r="B1377" s="3" t="s">
        <v>708</v>
      </c>
      <c r="C1377" s="4" t="s">
        <v>37</v>
      </c>
      <c r="D1377" s="5">
        <v>1</v>
      </c>
      <c r="E1377" s="9">
        <v>0</v>
      </c>
      <c r="F1377" s="6">
        <f t="shared" si="66"/>
        <v>0</v>
      </c>
    </row>
    <row r="1378" spans="1:6" ht="36" customHeight="1">
      <c r="A1378" s="2">
        <v>1243</v>
      </c>
      <c r="B1378" s="3" t="s">
        <v>709</v>
      </c>
      <c r="C1378" s="4" t="s">
        <v>37</v>
      </c>
      <c r="D1378" s="5">
        <v>1</v>
      </c>
      <c r="E1378" s="9">
        <v>0</v>
      </c>
      <c r="F1378" s="6">
        <f t="shared" si="66"/>
        <v>0</v>
      </c>
    </row>
    <row r="1379" spans="1:6" ht="36" customHeight="1">
      <c r="A1379" s="2">
        <v>1244</v>
      </c>
      <c r="B1379" s="3" t="s">
        <v>710</v>
      </c>
      <c r="C1379" s="4" t="s">
        <v>37</v>
      </c>
      <c r="D1379" s="5">
        <v>1</v>
      </c>
      <c r="E1379" s="9">
        <v>0</v>
      </c>
      <c r="F1379" s="6">
        <f t="shared" si="66"/>
        <v>0</v>
      </c>
    </row>
    <row r="1380" spans="1:6" ht="36" customHeight="1">
      <c r="A1380" s="2">
        <v>1245</v>
      </c>
      <c r="B1380" s="3" t="s">
        <v>709</v>
      </c>
      <c r="C1380" s="4" t="s">
        <v>37</v>
      </c>
      <c r="D1380" s="5">
        <v>8</v>
      </c>
      <c r="E1380" s="9">
        <v>0</v>
      </c>
      <c r="F1380" s="6">
        <f t="shared" si="66"/>
        <v>0</v>
      </c>
    </row>
    <row r="1381" spans="1:6" ht="36" customHeight="1">
      <c r="A1381" s="2">
        <v>1246</v>
      </c>
      <c r="B1381" s="3" t="s">
        <v>711</v>
      </c>
      <c r="C1381" s="4" t="s">
        <v>37</v>
      </c>
      <c r="D1381" s="5">
        <v>7</v>
      </c>
      <c r="E1381" s="9">
        <v>0</v>
      </c>
      <c r="F1381" s="6">
        <f t="shared" si="66"/>
        <v>0</v>
      </c>
    </row>
    <row r="1382" spans="1:6" ht="36" customHeight="1">
      <c r="A1382" s="2">
        <v>1247</v>
      </c>
      <c r="B1382" s="3" t="s">
        <v>712</v>
      </c>
      <c r="C1382" s="4" t="s">
        <v>37</v>
      </c>
      <c r="D1382" s="5">
        <v>7</v>
      </c>
      <c r="E1382" s="9">
        <v>0</v>
      </c>
      <c r="F1382" s="6">
        <f t="shared" si="66"/>
        <v>0</v>
      </c>
    </row>
    <row r="1383" spans="1:6" ht="36" customHeight="1">
      <c r="A1383" s="2">
        <v>1248</v>
      </c>
      <c r="B1383" s="3" t="s">
        <v>713</v>
      </c>
      <c r="C1383" s="4" t="s">
        <v>37</v>
      </c>
      <c r="D1383" s="5">
        <v>1</v>
      </c>
      <c r="E1383" s="9">
        <v>0</v>
      </c>
      <c r="F1383" s="6">
        <f t="shared" si="66"/>
        <v>0</v>
      </c>
    </row>
    <row r="1384" spans="1:6" ht="36" customHeight="1">
      <c r="A1384" s="2">
        <v>1249</v>
      </c>
      <c r="B1384" s="3" t="s">
        <v>714</v>
      </c>
      <c r="C1384" s="4" t="s">
        <v>37</v>
      </c>
      <c r="D1384" s="5">
        <v>14</v>
      </c>
      <c r="E1384" s="9">
        <v>0</v>
      </c>
      <c r="F1384" s="6">
        <f t="shared" si="66"/>
        <v>0</v>
      </c>
    </row>
    <row r="1385" spans="1:6" ht="36" customHeight="1">
      <c r="A1385" s="2">
        <v>1250</v>
      </c>
      <c r="B1385" s="3" t="s">
        <v>715</v>
      </c>
      <c r="C1385" s="4" t="s">
        <v>37</v>
      </c>
      <c r="D1385" s="5">
        <v>13</v>
      </c>
      <c r="E1385" s="9">
        <v>0</v>
      </c>
      <c r="F1385" s="6">
        <f t="shared" si="66"/>
        <v>0</v>
      </c>
    </row>
    <row r="1386" spans="1:6" ht="36" customHeight="1">
      <c r="A1386" s="2">
        <v>1251</v>
      </c>
      <c r="B1386" s="3" t="s">
        <v>716</v>
      </c>
      <c r="C1386" s="4" t="s">
        <v>37</v>
      </c>
      <c r="D1386" s="5">
        <v>1</v>
      </c>
      <c r="E1386" s="9">
        <v>0</v>
      </c>
      <c r="F1386" s="6">
        <f t="shared" si="66"/>
        <v>0</v>
      </c>
    </row>
    <row r="1387" spans="1:6" ht="22.95" customHeight="1">
      <c r="A1387" s="19" t="s">
        <v>1896</v>
      </c>
      <c r="B1387" s="20"/>
      <c r="C1387" s="21"/>
      <c r="D1387" s="22"/>
      <c r="E1387" s="23"/>
      <c r="F1387" s="7">
        <f>ROUND(SUM(F1311:F1386),2)</f>
        <v>0</v>
      </c>
    </row>
    <row r="1388" spans="1:6" ht="24" customHeight="1">
      <c r="A1388" s="10" t="s">
        <v>1837</v>
      </c>
      <c r="B1388" s="11"/>
      <c r="C1388" s="11"/>
      <c r="D1388" s="12"/>
      <c r="E1388" s="13"/>
      <c r="F1388" s="13"/>
    </row>
    <row r="1389" spans="1:6" ht="36" customHeight="1">
      <c r="A1389" s="2">
        <v>1252</v>
      </c>
      <c r="B1389" s="3" t="s">
        <v>457</v>
      </c>
      <c r="C1389" s="4" t="s">
        <v>18</v>
      </c>
      <c r="D1389" s="5">
        <v>20</v>
      </c>
      <c r="E1389" s="9">
        <v>0</v>
      </c>
      <c r="F1389" s="6">
        <f t="shared" ref="F1389:F1427" si="67">ROUND(D1389*E1389,2)</f>
        <v>0</v>
      </c>
    </row>
    <row r="1390" spans="1:6" ht="36" customHeight="1">
      <c r="A1390" s="2">
        <v>1253</v>
      </c>
      <c r="B1390" s="3" t="s">
        <v>456</v>
      </c>
      <c r="C1390" s="4" t="s">
        <v>18</v>
      </c>
      <c r="D1390" s="5">
        <v>30</v>
      </c>
      <c r="E1390" s="9">
        <v>0</v>
      </c>
      <c r="F1390" s="6">
        <f t="shared" si="67"/>
        <v>0</v>
      </c>
    </row>
    <row r="1391" spans="1:6" ht="36" customHeight="1">
      <c r="A1391" s="2">
        <v>1254</v>
      </c>
      <c r="B1391" s="3" t="s">
        <v>455</v>
      </c>
      <c r="C1391" s="4" t="s">
        <v>18</v>
      </c>
      <c r="D1391" s="5">
        <v>45</v>
      </c>
      <c r="E1391" s="9">
        <v>0</v>
      </c>
      <c r="F1391" s="6">
        <f t="shared" si="67"/>
        <v>0</v>
      </c>
    </row>
    <row r="1392" spans="1:6" ht="36" customHeight="1">
      <c r="A1392" s="2">
        <v>1255</v>
      </c>
      <c r="B1392" s="3" t="s">
        <v>454</v>
      </c>
      <c r="C1392" s="4" t="s">
        <v>18</v>
      </c>
      <c r="D1392" s="5">
        <v>35</v>
      </c>
      <c r="E1392" s="9">
        <v>0</v>
      </c>
      <c r="F1392" s="6">
        <f t="shared" si="67"/>
        <v>0</v>
      </c>
    </row>
    <row r="1393" spans="1:6" ht="36" customHeight="1">
      <c r="A1393" s="2">
        <v>1256</v>
      </c>
      <c r="B1393" s="3" t="s">
        <v>717</v>
      </c>
      <c r="C1393" s="4" t="s">
        <v>18</v>
      </c>
      <c r="D1393" s="5">
        <v>5.0999999999999996</v>
      </c>
      <c r="E1393" s="9">
        <v>0</v>
      </c>
      <c r="F1393" s="6">
        <f t="shared" si="67"/>
        <v>0</v>
      </c>
    </row>
    <row r="1394" spans="1:6" ht="36" customHeight="1">
      <c r="A1394" s="2">
        <v>1257</v>
      </c>
      <c r="B1394" s="3" t="s">
        <v>718</v>
      </c>
      <c r="C1394" s="4" t="s">
        <v>18</v>
      </c>
      <c r="D1394" s="5">
        <v>5.0999999999999996</v>
      </c>
      <c r="E1394" s="9">
        <v>0</v>
      </c>
      <c r="F1394" s="6">
        <f t="shared" si="67"/>
        <v>0</v>
      </c>
    </row>
    <row r="1395" spans="1:6" ht="36" customHeight="1">
      <c r="A1395" s="2">
        <v>1258</v>
      </c>
      <c r="B1395" s="3" t="s">
        <v>719</v>
      </c>
      <c r="C1395" s="4" t="s">
        <v>18</v>
      </c>
      <c r="D1395" s="5">
        <v>5.0999999999999996</v>
      </c>
      <c r="E1395" s="9">
        <v>0</v>
      </c>
      <c r="F1395" s="6">
        <f t="shared" si="67"/>
        <v>0</v>
      </c>
    </row>
    <row r="1396" spans="1:6" ht="36" customHeight="1">
      <c r="A1396" s="2">
        <v>1259</v>
      </c>
      <c r="B1396" s="3" t="s">
        <v>720</v>
      </c>
      <c r="C1396" s="4" t="s">
        <v>18</v>
      </c>
      <c r="D1396" s="5">
        <v>15.3</v>
      </c>
      <c r="E1396" s="9">
        <v>0</v>
      </c>
      <c r="F1396" s="6">
        <f t="shared" si="67"/>
        <v>0</v>
      </c>
    </row>
    <row r="1397" spans="1:6" ht="36" customHeight="1">
      <c r="A1397" s="2">
        <v>1260</v>
      </c>
      <c r="B1397" s="3" t="s">
        <v>721</v>
      </c>
      <c r="C1397" s="4" t="s">
        <v>18</v>
      </c>
      <c r="D1397" s="5">
        <v>10.199999999999999</v>
      </c>
      <c r="E1397" s="9">
        <v>0</v>
      </c>
      <c r="F1397" s="6">
        <f t="shared" si="67"/>
        <v>0</v>
      </c>
    </row>
    <row r="1398" spans="1:6" ht="36" customHeight="1">
      <c r="A1398" s="2">
        <v>1261</v>
      </c>
      <c r="B1398" s="3" t="s">
        <v>722</v>
      </c>
      <c r="C1398" s="4" t="s">
        <v>18</v>
      </c>
      <c r="D1398" s="5">
        <v>10.199999999999999</v>
      </c>
      <c r="E1398" s="9">
        <v>0</v>
      </c>
      <c r="F1398" s="6">
        <f t="shared" si="67"/>
        <v>0</v>
      </c>
    </row>
    <row r="1399" spans="1:6" ht="36" customHeight="1">
      <c r="A1399" s="2">
        <v>1262</v>
      </c>
      <c r="B1399" s="3" t="s">
        <v>723</v>
      </c>
      <c r="C1399" s="4" t="s">
        <v>18</v>
      </c>
      <c r="D1399" s="5">
        <v>10.199999999999999</v>
      </c>
      <c r="E1399" s="9">
        <v>0</v>
      </c>
      <c r="F1399" s="6">
        <f t="shared" si="67"/>
        <v>0</v>
      </c>
    </row>
    <row r="1400" spans="1:6" ht="36" customHeight="1">
      <c r="A1400" s="2">
        <v>1263</v>
      </c>
      <c r="B1400" s="3" t="s">
        <v>724</v>
      </c>
      <c r="C1400" s="4" t="s">
        <v>18</v>
      </c>
      <c r="D1400" s="5">
        <v>20.399999999999999</v>
      </c>
      <c r="E1400" s="9">
        <v>0</v>
      </c>
      <c r="F1400" s="6">
        <f t="shared" si="67"/>
        <v>0</v>
      </c>
    </row>
    <row r="1401" spans="1:6" ht="36" customHeight="1">
      <c r="A1401" s="2">
        <v>1264</v>
      </c>
      <c r="B1401" s="3" t="s">
        <v>725</v>
      </c>
      <c r="C1401" s="4" t="s">
        <v>18</v>
      </c>
      <c r="D1401" s="5">
        <v>20.399999999999999</v>
      </c>
      <c r="E1401" s="9">
        <v>0</v>
      </c>
      <c r="F1401" s="6">
        <f t="shared" si="67"/>
        <v>0</v>
      </c>
    </row>
    <row r="1402" spans="1:6" ht="36" customHeight="1">
      <c r="A1402" s="2">
        <v>1265</v>
      </c>
      <c r="B1402" s="3" t="s">
        <v>726</v>
      </c>
      <c r="C1402" s="4" t="s">
        <v>18</v>
      </c>
      <c r="D1402" s="5">
        <v>10.199999999999999</v>
      </c>
      <c r="E1402" s="9">
        <v>0</v>
      </c>
      <c r="F1402" s="6">
        <f t="shared" si="67"/>
        <v>0</v>
      </c>
    </row>
    <row r="1403" spans="1:6" ht="36" customHeight="1">
      <c r="A1403" s="2">
        <v>1266</v>
      </c>
      <c r="B1403" s="3" t="s">
        <v>727</v>
      </c>
      <c r="C1403" s="4" t="s">
        <v>18</v>
      </c>
      <c r="D1403" s="5">
        <v>10.199999999999999</v>
      </c>
      <c r="E1403" s="9">
        <v>0</v>
      </c>
      <c r="F1403" s="6">
        <f t="shared" si="67"/>
        <v>0</v>
      </c>
    </row>
    <row r="1404" spans="1:6" ht="36" customHeight="1">
      <c r="A1404" s="2">
        <v>1267</v>
      </c>
      <c r="B1404" s="3" t="s">
        <v>728</v>
      </c>
      <c r="C1404" s="4" t="s">
        <v>18</v>
      </c>
      <c r="D1404" s="5">
        <v>5.0999999999999996</v>
      </c>
      <c r="E1404" s="9">
        <v>0</v>
      </c>
      <c r="F1404" s="6">
        <f t="shared" si="67"/>
        <v>0</v>
      </c>
    </row>
    <row r="1405" spans="1:6" ht="36" customHeight="1">
      <c r="A1405" s="2">
        <v>1268</v>
      </c>
      <c r="B1405" s="3" t="s">
        <v>482</v>
      </c>
      <c r="C1405" s="4" t="s">
        <v>480</v>
      </c>
      <c r="D1405" s="5">
        <v>0.3</v>
      </c>
      <c r="E1405" s="9">
        <v>0</v>
      </c>
      <c r="F1405" s="6">
        <f t="shared" si="67"/>
        <v>0</v>
      </c>
    </row>
    <row r="1406" spans="1:6" ht="36" customHeight="1">
      <c r="A1406" s="2">
        <v>1269</v>
      </c>
      <c r="B1406" s="3" t="s">
        <v>481</v>
      </c>
      <c r="C1406" s="4" t="s">
        <v>480</v>
      </c>
      <c r="D1406" s="5">
        <v>0.2</v>
      </c>
      <c r="E1406" s="9">
        <v>0</v>
      </c>
      <c r="F1406" s="6">
        <f t="shared" si="67"/>
        <v>0</v>
      </c>
    </row>
    <row r="1407" spans="1:6" ht="36" customHeight="1">
      <c r="A1407" s="2">
        <v>1270</v>
      </c>
      <c r="B1407" s="3" t="s">
        <v>479</v>
      </c>
      <c r="C1407" s="4" t="s">
        <v>480</v>
      </c>
      <c r="D1407" s="5">
        <v>0.75</v>
      </c>
      <c r="E1407" s="9">
        <v>0</v>
      </c>
      <c r="F1407" s="6">
        <f t="shared" si="67"/>
        <v>0</v>
      </c>
    </row>
    <row r="1408" spans="1:6" ht="36" customHeight="1">
      <c r="A1408" s="2">
        <v>1271</v>
      </c>
      <c r="B1408" s="3" t="s">
        <v>729</v>
      </c>
      <c r="C1408" s="4" t="s">
        <v>18</v>
      </c>
      <c r="D1408" s="5">
        <v>5.05</v>
      </c>
      <c r="E1408" s="9">
        <v>0</v>
      </c>
      <c r="F1408" s="6">
        <f t="shared" si="67"/>
        <v>0</v>
      </c>
    </row>
    <row r="1409" spans="1:6" ht="36" customHeight="1">
      <c r="A1409" s="2">
        <v>1272</v>
      </c>
      <c r="B1409" s="3" t="s">
        <v>730</v>
      </c>
      <c r="C1409" s="4" t="s">
        <v>18</v>
      </c>
      <c r="D1409" s="5">
        <v>5.05</v>
      </c>
      <c r="E1409" s="9">
        <v>0</v>
      </c>
      <c r="F1409" s="6">
        <f t="shared" si="67"/>
        <v>0</v>
      </c>
    </row>
    <row r="1410" spans="1:6" ht="36" customHeight="1">
      <c r="A1410" s="2">
        <v>1273</v>
      </c>
      <c r="B1410" s="3" t="s">
        <v>731</v>
      </c>
      <c r="C1410" s="4" t="s">
        <v>18</v>
      </c>
      <c r="D1410" s="5">
        <v>5.0999999999999996</v>
      </c>
      <c r="E1410" s="9">
        <v>0</v>
      </c>
      <c r="F1410" s="6">
        <f t="shared" si="67"/>
        <v>0</v>
      </c>
    </row>
    <row r="1411" spans="1:6" ht="36" customHeight="1">
      <c r="A1411" s="2">
        <v>1274</v>
      </c>
      <c r="B1411" s="3" t="s">
        <v>732</v>
      </c>
      <c r="C1411" s="4" t="s">
        <v>18</v>
      </c>
      <c r="D1411" s="5">
        <v>15.15</v>
      </c>
      <c r="E1411" s="9">
        <v>0</v>
      </c>
      <c r="F1411" s="6">
        <f t="shared" si="67"/>
        <v>0</v>
      </c>
    </row>
    <row r="1412" spans="1:6" ht="36" customHeight="1">
      <c r="A1412" s="2">
        <v>1275</v>
      </c>
      <c r="B1412" s="3" t="s">
        <v>733</v>
      </c>
      <c r="C1412" s="4" t="s">
        <v>18</v>
      </c>
      <c r="D1412" s="5">
        <v>10.1</v>
      </c>
      <c r="E1412" s="9">
        <v>0</v>
      </c>
      <c r="F1412" s="6">
        <f t="shared" si="67"/>
        <v>0</v>
      </c>
    </row>
    <row r="1413" spans="1:6" ht="36" customHeight="1">
      <c r="A1413" s="2">
        <v>1276</v>
      </c>
      <c r="B1413" s="3" t="s">
        <v>491</v>
      </c>
      <c r="C1413" s="4" t="s">
        <v>18</v>
      </c>
      <c r="D1413" s="5">
        <v>10.1</v>
      </c>
      <c r="E1413" s="9">
        <v>0</v>
      </c>
      <c r="F1413" s="6">
        <f t="shared" si="67"/>
        <v>0</v>
      </c>
    </row>
    <row r="1414" spans="1:6" ht="36" customHeight="1">
      <c r="A1414" s="2">
        <v>1277</v>
      </c>
      <c r="B1414" s="3" t="s">
        <v>490</v>
      </c>
      <c r="C1414" s="4" t="s">
        <v>18</v>
      </c>
      <c r="D1414" s="5">
        <v>10.1</v>
      </c>
      <c r="E1414" s="9">
        <v>0</v>
      </c>
      <c r="F1414" s="6">
        <f t="shared" si="67"/>
        <v>0</v>
      </c>
    </row>
    <row r="1415" spans="1:6" ht="36" customHeight="1">
      <c r="A1415" s="2">
        <v>1278</v>
      </c>
      <c r="B1415" s="3" t="s">
        <v>489</v>
      </c>
      <c r="C1415" s="4" t="s">
        <v>18</v>
      </c>
      <c r="D1415" s="5">
        <v>15.15</v>
      </c>
      <c r="E1415" s="9">
        <v>0</v>
      </c>
      <c r="F1415" s="6">
        <f t="shared" si="67"/>
        <v>0</v>
      </c>
    </row>
    <row r="1416" spans="1:6" ht="36" customHeight="1">
      <c r="A1416" s="2">
        <v>1279</v>
      </c>
      <c r="B1416" s="3" t="s">
        <v>487</v>
      </c>
      <c r="C1416" s="4" t="s">
        <v>18</v>
      </c>
      <c r="D1416" s="5">
        <v>20.2</v>
      </c>
      <c r="E1416" s="9">
        <v>0</v>
      </c>
      <c r="F1416" s="6">
        <f t="shared" si="67"/>
        <v>0</v>
      </c>
    </row>
    <row r="1417" spans="1:6" ht="36" customHeight="1">
      <c r="A1417" s="2">
        <v>1280</v>
      </c>
      <c r="B1417" s="3" t="s">
        <v>486</v>
      </c>
      <c r="C1417" s="4" t="s">
        <v>18</v>
      </c>
      <c r="D1417" s="5">
        <v>20.2</v>
      </c>
      <c r="E1417" s="9">
        <v>0</v>
      </c>
      <c r="F1417" s="6">
        <f t="shared" si="67"/>
        <v>0</v>
      </c>
    </row>
    <row r="1418" spans="1:6" ht="36" customHeight="1">
      <c r="A1418" s="2">
        <v>1281</v>
      </c>
      <c r="B1418" s="3" t="s">
        <v>485</v>
      </c>
      <c r="C1418" s="4" t="s">
        <v>18</v>
      </c>
      <c r="D1418" s="5">
        <v>10.1</v>
      </c>
      <c r="E1418" s="9">
        <v>0</v>
      </c>
      <c r="F1418" s="6">
        <f t="shared" si="67"/>
        <v>0</v>
      </c>
    </row>
    <row r="1419" spans="1:6" ht="36" customHeight="1">
      <c r="A1419" s="2">
        <v>1282</v>
      </c>
      <c r="B1419" s="3" t="s">
        <v>494</v>
      </c>
      <c r="C1419" s="4" t="s">
        <v>480</v>
      </c>
      <c r="D1419" s="5">
        <v>0.05</v>
      </c>
      <c r="E1419" s="9">
        <v>0</v>
      </c>
      <c r="F1419" s="6">
        <f t="shared" si="67"/>
        <v>0</v>
      </c>
    </row>
    <row r="1420" spans="1:6" ht="36" customHeight="1">
      <c r="A1420" s="2">
        <v>1283</v>
      </c>
      <c r="B1420" s="3" t="s">
        <v>734</v>
      </c>
      <c r="C1420" s="4" t="s">
        <v>18</v>
      </c>
      <c r="D1420" s="5">
        <v>5.05</v>
      </c>
      <c r="E1420" s="9">
        <v>0</v>
      </c>
      <c r="F1420" s="6">
        <f t="shared" si="67"/>
        <v>0</v>
      </c>
    </row>
    <row r="1421" spans="1:6" ht="36" customHeight="1">
      <c r="A1421" s="2">
        <v>1284</v>
      </c>
      <c r="B1421" s="3" t="s">
        <v>635</v>
      </c>
      <c r="C1421" s="4" t="s">
        <v>390</v>
      </c>
      <c r="D1421" s="5">
        <v>1</v>
      </c>
      <c r="E1421" s="9">
        <v>0</v>
      </c>
      <c r="F1421" s="6">
        <f t="shared" si="67"/>
        <v>0</v>
      </c>
    </row>
    <row r="1422" spans="1:6" ht="36" customHeight="1">
      <c r="A1422" s="2">
        <v>1285</v>
      </c>
      <c r="B1422" s="3" t="s">
        <v>638</v>
      </c>
      <c r="C1422" s="4" t="s">
        <v>639</v>
      </c>
      <c r="D1422" s="5">
        <v>1</v>
      </c>
      <c r="E1422" s="9">
        <v>0</v>
      </c>
      <c r="F1422" s="6">
        <f t="shared" si="67"/>
        <v>0</v>
      </c>
    </row>
    <row r="1423" spans="1:6" ht="36" customHeight="1">
      <c r="A1423" s="2">
        <v>1286</v>
      </c>
      <c r="B1423" s="3" t="s">
        <v>636</v>
      </c>
      <c r="C1423" s="4" t="s">
        <v>480</v>
      </c>
      <c r="D1423" s="5">
        <v>1.3</v>
      </c>
      <c r="E1423" s="9">
        <v>0</v>
      </c>
      <c r="F1423" s="6">
        <f t="shared" si="67"/>
        <v>0</v>
      </c>
    </row>
    <row r="1424" spans="1:6" ht="36" customHeight="1">
      <c r="A1424" s="2">
        <v>1287</v>
      </c>
      <c r="B1424" s="3" t="s">
        <v>637</v>
      </c>
      <c r="C1424" s="4" t="s">
        <v>37</v>
      </c>
      <c r="D1424" s="5">
        <v>1</v>
      </c>
      <c r="E1424" s="9">
        <v>0</v>
      </c>
      <c r="F1424" s="6">
        <f t="shared" si="67"/>
        <v>0</v>
      </c>
    </row>
    <row r="1425" spans="1:6" ht="36" customHeight="1">
      <c r="A1425" s="2">
        <v>1288</v>
      </c>
      <c r="B1425" s="3" t="s">
        <v>641</v>
      </c>
      <c r="C1425" s="4" t="s">
        <v>480</v>
      </c>
      <c r="D1425" s="5">
        <v>0.15</v>
      </c>
      <c r="E1425" s="9">
        <v>0</v>
      </c>
      <c r="F1425" s="6">
        <f t="shared" si="67"/>
        <v>0</v>
      </c>
    </row>
    <row r="1426" spans="1:6" ht="36" customHeight="1">
      <c r="A1426" s="2">
        <v>1289</v>
      </c>
      <c r="B1426" s="3" t="s">
        <v>735</v>
      </c>
      <c r="C1426" s="4" t="s">
        <v>480</v>
      </c>
      <c r="D1426" s="5">
        <v>0.05</v>
      </c>
      <c r="E1426" s="9">
        <v>0</v>
      </c>
      <c r="F1426" s="6">
        <f t="shared" si="67"/>
        <v>0</v>
      </c>
    </row>
    <row r="1427" spans="1:6" ht="36" customHeight="1">
      <c r="A1427" s="2">
        <v>1290</v>
      </c>
      <c r="B1427" s="3" t="s">
        <v>640</v>
      </c>
      <c r="C1427" s="4" t="s">
        <v>480</v>
      </c>
      <c r="D1427" s="5">
        <v>1.1000000000000001</v>
      </c>
      <c r="E1427" s="9">
        <v>0</v>
      </c>
      <c r="F1427" s="6">
        <f t="shared" si="67"/>
        <v>0</v>
      </c>
    </row>
    <row r="1428" spans="1:6" ht="22.95" customHeight="1">
      <c r="A1428" s="19" t="s">
        <v>1838</v>
      </c>
      <c r="B1428" s="20"/>
      <c r="C1428" s="21"/>
      <c r="D1428" s="22"/>
      <c r="E1428" s="23"/>
      <c r="F1428" s="7">
        <f>ROUND(SUM(F1389:F1427),2)</f>
        <v>0</v>
      </c>
    </row>
    <row r="1429" spans="1:6" ht="25.95" customHeight="1">
      <c r="A1429" s="14" t="s">
        <v>1897</v>
      </c>
      <c r="B1429" s="15"/>
      <c r="C1429" s="15"/>
      <c r="D1429" s="16"/>
      <c r="E1429" s="17"/>
      <c r="F1429" s="17"/>
    </row>
    <row r="1430" spans="1:6" ht="24" customHeight="1">
      <c r="A1430" s="10" t="s">
        <v>1898</v>
      </c>
      <c r="B1430" s="11"/>
      <c r="C1430" s="11"/>
      <c r="D1430" s="12"/>
      <c r="E1430" s="13"/>
      <c r="F1430" s="13"/>
    </row>
    <row r="1431" spans="1:6" ht="36" customHeight="1">
      <c r="A1431" s="2">
        <v>1291</v>
      </c>
      <c r="B1431" s="3" t="s">
        <v>736</v>
      </c>
      <c r="C1431" s="4" t="s">
        <v>37</v>
      </c>
      <c r="D1431" s="5">
        <v>2</v>
      </c>
      <c r="E1431" s="9">
        <v>0</v>
      </c>
      <c r="F1431" s="6">
        <f t="shared" ref="F1431:F1473" si="68">ROUND(D1431*E1431,2)</f>
        <v>0</v>
      </c>
    </row>
    <row r="1432" spans="1:6" ht="36" customHeight="1">
      <c r="A1432" s="2">
        <v>1292</v>
      </c>
      <c r="B1432" s="3" t="s">
        <v>737</v>
      </c>
      <c r="C1432" s="4" t="s">
        <v>37</v>
      </c>
      <c r="D1432" s="5">
        <v>2</v>
      </c>
      <c r="E1432" s="9">
        <v>0</v>
      </c>
      <c r="F1432" s="6">
        <f t="shared" si="68"/>
        <v>0</v>
      </c>
    </row>
    <row r="1433" spans="1:6" ht="36" customHeight="1">
      <c r="A1433" s="2">
        <v>1293</v>
      </c>
      <c r="B1433" s="3" t="s">
        <v>613</v>
      </c>
      <c r="C1433" s="4" t="s">
        <v>37</v>
      </c>
      <c r="D1433" s="5">
        <v>8</v>
      </c>
      <c r="E1433" s="9">
        <v>0</v>
      </c>
      <c r="F1433" s="6">
        <f t="shared" si="68"/>
        <v>0</v>
      </c>
    </row>
    <row r="1434" spans="1:6" ht="36" customHeight="1">
      <c r="A1434" s="2">
        <v>1294</v>
      </c>
      <c r="B1434" s="3" t="s">
        <v>738</v>
      </c>
      <c r="C1434" s="4" t="s">
        <v>37</v>
      </c>
      <c r="D1434" s="5">
        <v>8</v>
      </c>
      <c r="E1434" s="9">
        <v>0</v>
      </c>
      <c r="F1434" s="6">
        <f t="shared" si="68"/>
        <v>0</v>
      </c>
    </row>
    <row r="1435" spans="1:6" ht="36" customHeight="1">
      <c r="A1435" s="2">
        <v>1295</v>
      </c>
      <c r="B1435" s="3" t="s">
        <v>739</v>
      </c>
      <c r="C1435" s="4" t="s">
        <v>37</v>
      </c>
      <c r="D1435" s="5">
        <v>5</v>
      </c>
      <c r="E1435" s="9">
        <v>0</v>
      </c>
      <c r="F1435" s="6">
        <f t="shared" si="68"/>
        <v>0</v>
      </c>
    </row>
    <row r="1436" spans="1:6" ht="36" customHeight="1">
      <c r="A1436" s="2">
        <v>1296</v>
      </c>
      <c r="B1436" s="3" t="s">
        <v>740</v>
      </c>
      <c r="C1436" s="4" t="s">
        <v>37</v>
      </c>
      <c r="D1436" s="5">
        <v>5</v>
      </c>
      <c r="E1436" s="9">
        <v>0</v>
      </c>
      <c r="F1436" s="6">
        <f t="shared" si="68"/>
        <v>0</v>
      </c>
    </row>
    <row r="1437" spans="1:6" ht="36" customHeight="1">
      <c r="A1437" s="2">
        <v>1297</v>
      </c>
      <c r="B1437" s="3" t="s">
        <v>741</v>
      </c>
      <c r="C1437" s="4" t="s">
        <v>37</v>
      </c>
      <c r="D1437" s="5">
        <v>6</v>
      </c>
      <c r="E1437" s="9">
        <v>0</v>
      </c>
      <c r="F1437" s="6">
        <f t="shared" si="68"/>
        <v>0</v>
      </c>
    </row>
    <row r="1438" spans="1:6" ht="36" customHeight="1">
      <c r="A1438" s="2">
        <v>1298</v>
      </c>
      <c r="B1438" s="3" t="s">
        <v>742</v>
      </c>
      <c r="C1438" s="4" t="s">
        <v>37</v>
      </c>
      <c r="D1438" s="5">
        <v>6</v>
      </c>
      <c r="E1438" s="9">
        <v>0</v>
      </c>
      <c r="F1438" s="6">
        <f t="shared" si="68"/>
        <v>0</v>
      </c>
    </row>
    <row r="1439" spans="1:6" ht="36" customHeight="1">
      <c r="A1439" s="2">
        <v>1299</v>
      </c>
      <c r="B1439" s="3" t="s">
        <v>743</v>
      </c>
      <c r="C1439" s="4" t="s">
        <v>37</v>
      </c>
      <c r="D1439" s="5">
        <v>2</v>
      </c>
      <c r="E1439" s="9">
        <v>0</v>
      </c>
      <c r="F1439" s="6">
        <f t="shared" si="68"/>
        <v>0</v>
      </c>
    </row>
    <row r="1440" spans="1:6" ht="36" customHeight="1">
      <c r="A1440" s="2">
        <v>1300</v>
      </c>
      <c r="B1440" s="3" t="s">
        <v>741</v>
      </c>
      <c r="C1440" s="4" t="s">
        <v>37</v>
      </c>
      <c r="D1440" s="5">
        <v>10</v>
      </c>
      <c r="E1440" s="9">
        <v>0</v>
      </c>
      <c r="F1440" s="6">
        <f t="shared" si="68"/>
        <v>0</v>
      </c>
    </row>
    <row r="1441" spans="1:6" ht="36" customHeight="1">
      <c r="A1441" s="2">
        <v>1301</v>
      </c>
      <c r="B1441" s="3" t="s">
        <v>744</v>
      </c>
      <c r="C1441" s="4" t="s">
        <v>37</v>
      </c>
      <c r="D1441" s="5">
        <v>2</v>
      </c>
      <c r="E1441" s="9">
        <v>0</v>
      </c>
      <c r="F1441" s="6">
        <f t="shared" si="68"/>
        <v>0</v>
      </c>
    </row>
    <row r="1442" spans="1:6" ht="36" customHeight="1">
      <c r="A1442" s="2">
        <v>1302</v>
      </c>
      <c r="B1442" s="3" t="s">
        <v>745</v>
      </c>
      <c r="C1442" s="4" t="s">
        <v>37</v>
      </c>
      <c r="D1442" s="5">
        <v>10</v>
      </c>
      <c r="E1442" s="9">
        <v>0</v>
      </c>
      <c r="F1442" s="6">
        <f t="shared" si="68"/>
        <v>0</v>
      </c>
    </row>
    <row r="1443" spans="1:6" ht="36" customHeight="1">
      <c r="A1443" s="2">
        <v>1303</v>
      </c>
      <c r="B1443" s="3" t="s">
        <v>542</v>
      </c>
      <c r="C1443" s="4" t="s">
        <v>37</v>
      </c>
      <c r="D1443" s="5">
        <v>6</v>
      </c>
      <c r="E1443" s="9">
        <v>0</v>
      </c>
      <c r="F1443" s="6">
        <f t="shared" si="68"/>
        <v>0</v>
      </c>
    </row>
    <row r="1444" spans="1:6" ht="36" customHeight="1">
      <c r="A1444" s="2">
        <v>1304</v>
      </c>
      <c r="B1444" s="3" t="s">
        <v>746</v>
      </c>
      <c r="C1444" s="4" t="s">
        <v>37</v>
      </c>
      <c r="D1444" s="5">
        <v>6</v>
      </c>
      <c r="E1444" s="9">
        <v>0</v>
      </c>
      <c r="F1444" s="6">
        <f t="shared" si="68"/>
        <v>0</v>
      </c>
    </row>
    <row r="1445" spans="1:6" ht="36" customHeight="1">
      <c r="A1445" s="2">
        <v>1305</v>
      </c>
      <c r="B1445" s="3" t="s">
        <v>743</v>
      </c>
      <c r="C1445" s="4" t="s">
        <v>37</v>
      </c>
      <c r="D1445" s="5">
        <v>2</v>
      </c>
      <c r="E1445" s="9">
        <v>0</v>
      </c>
      <c r="F1445" s="6">
        <f t="shared" si="68"/>
        <v>0</v>
      </c>
    </row>
    <row r="1446" spans="1:6" ht="36" customHeight="1">
      <c r="A1446" s="2">
        <v>1306</v>
      </c>
      <c r="B1446" s="3" t="s">
        <v>747</v>
      </c>
      <c r="C1446" s="4" t="s">
        <v>37</v>
      </c>
      <c r="D1446" s="5">
        <v>2</v>
      </c>
      <c r="E1446" s="9">
        <v>0</v>
      </c>
      <c r="F1446" s="6">
        <f t="shared" si="68"/>
        <v>0</v>
      </c>
    </row>
    <row r="1447" spans="1:6" ht="36" customHeight="1">
      <c r="A1447" s="2">
        <v>1307</v>
      </c>
      <c r="B1447" s="3" t="s">
        <v>748</v>
      </c>
      <c r="C1447" s="4" t="s">
        <v>37</v>
      </c>
      <c r="D1447" s="5">
        <v>2</v>
      </c>
      <c r="E1447" s="9">
        <v>0</v>
      </c>
      <c r="F1447" s="6">
        <f t="shared" si="68"/>
        <v>0</v>
      </c>
    </row>
    <row r="1448" spans="1:6" ht="36" customHeight="1">
      <c r="A1448" s="2">
        <v>1308</v>
      </c>
      <c r="B1448" s="3" t="s">
        <v>749</v>
      </c>
      <c r="C1448" s="4" t="s">
        <v>37</v>
      </c>
      <c r="D1448" s="5">
        <v>2</v>
      </c>
      <c r="E1448" s="9">
        <v>0</v>
      </c>
      <c r="F1448" s="6">
        <f t="shared" si="68"/>
        <v>0</v>
      </c>
    </row>
    <row r="1449" spans="1:6" ht="36" customHeight="1">
      <c r="A1449" s="2">
        <v>1309</v>
      </c>
      <c r="B1449" s="3" t="s">
        <v>542</v>
      </c>
      <c r="C1449" s="4" t="s">
        <v>37</v>
      </c>
      <c r="D1449" s="5">
        <v>2</v>
      </c>
      <c r="E1449" s="9">
        <v>0</v>
      </c>
      <c r="F1449" s="6">
        <f t="shared" si="68"/>
        <v>0</v>
      </c>
    </row>
    <row r="1450" spans="1:6" ht="36" customHeight="1">
      <c r="A1450" s="2">
        <v>1310</v>
      </c>
      <c r="B1450" s="3" t="s">
        <v>750</v>
      </c>
      <c r="C1450" s="4" t="s">
        <v>37</v>
      </c>
      <c r="D1450" s="5">
        <v>2</v>
      </c>
      <c r="E1450" s="9">
        <v>0</v>
      </c>
      <c r="F1450" s="6">
        <f t="shared" si="68"/>
        <v>0</v>
      </c>
    </row>
    <row r="1451" spans="1:6" ht="36" customHeight="1">
      <c r="A1451" s="2">
        <v>1311</v>
      </c>
      <c r="B1451" s="3" t="s">
        <v>751</v>
      </c>
      <c r="C1451" s="4" t="s">
        <v>37</v>
      </c>
      <c r="D1451" s="5">
        <v>4</v>
      </c>
      <c r="E1451" s="9">
        <v>0</v>
      </c>
      <c r="F1451" s="6">
        <f t="shared" si="68"/>
        <v>0</v>
      </c>
    </row>
    <row r="1452" spans="1:6" ht="36" customHeight="1">
      <c r="A1452" s="2">
        <v>1312</v>
      </c>
      <c r="B1452" s="3" t="s">
        <v>752</v>
      </c>
      <c r="C1452" s="4" t="s">
        <v>37</v>
      </c>
      <c r="D1452" s="5">
        <v>2</v>
      </c>
      <c r="E1452" s="9">
        <v>0</v>
      </c>
      <c r="F1452" s="6">
        <f t="shared" si="68"/>
        <v>0</v>
      </c>
    </row>
    <row r="1453" spans="1:6" ht="36" customHeight="1">
      <c r="A1453" s="2">
        <v>1313</v>
      </c>
      <c r="B1453" s="3" t="s">
        <v>753</v>
      </c>
      <c r="C1453" s="4" t="s">
        <v>37</v>
      </c>
      <c r="D1453" s="5">
        <v>2</v>
      </c>
      <c r="E1453" s="9">
        <v>0</v>
      </c>
      <c r="F1453" s="6">
        <f t="shared" si="68"/>
        <v>0</v>
      </c>
    </row>
    <row r="1454" spans="1:6" ht="36" customHeight="1">
      <c r="A1454" s="2">
        <v>1314</v>
      </c>
      <c r="B1454" s="3" t="s">
        <v>754</v>
      </c>
      <c r="C1454" s="4" t="s">
        <v>6</v>
      </c>
      <c r="D1454" s="5">
        <v>1</v>
      </c>
      <c r="E1454" s="9">
        <v>0</v>
      </c>
      <c r="F1454" s="6">
        <f t="shared" si="68"/>
        <v>0</v>
      </c>
    </row>
    <row r="1455" spans="1:6" ht="36" customHeight="1">
      <c r="A1455" s="2">
        <v>1315</v>
      </c>
      <c r="B1455" s="3" t="s">
        <v>613</v>
      </c>
      <c r="C1455" s="4" t="s">
        <v>37</v>
      </c>
      <c r="D1455" s="5">
        <v>1</v>
      </c>
      <c r="E1455" s="9">
        <v>0</v>
      </c>
      <c r="F1455" s="6">
        <f t="shared" si="68"/>
        <v>0</v>
      </c>
    </row>
    <row r="1456" spans="1:6" ht="36" customHeight="1">
      <c r="A1456" s="2">
        <v>1316</v>
      </c>
      <c r="B1456" s="3" t="s">
        <v>755</v>
      </c>
      <c r="C1456" s="4" t="s">
        <v>37</v>
      </c>
      <c r="D1456" s="5">
        <v>1</v>
      </c>
      <c r="E1456" s="9">
        <v>0</v>
      </c>
      <c r="F1456" s="6">
        <f t="shared" si="68"/>
        <v>0</v>
      </c>
    </row>
    <row r="1457" spans="1:6" ht="36" customHeight="1">
      <c r="A1457" s="2">
        <v>1317</v>
      </c>
      <c r="B1457" s="3" t="s">
        <v>756</v>
      </c>
      <c r="C1457" s="4" t="s">
        <v>37</v>
      </c>
      <c r="D1457" s="5">
        <v>1</v>
      </c>
      <c r="E1457" s="9">
        <v>0</v>
      </c>
      <c r="F1457" s="6">
        <f t="shared" si="68"/>
        <v>0</v>
      </c>
    </row>
    <row r="1458" spans="1:6" ht="36" customHeight="1">
      <c r="A1458" s="2">
        <v>1318</v>
      </c>
      <c r="B1458" s="3" t="s">
        <v>757</v>
      </c>
      <c r="C1458" s="4" t="s">
        <v>37</v>
      </c>
      <c r="D1458" s="5">
        <v>1</v>
      </c>
      <c r="E1458" s="9">
        <v>0</v>
      </c>
      <c r="F1458" s="6">
        <f t="shared" si="68"/>
        <v>0</v>
      </c>
    </row>
    <row r="1459" spans="1:6" ht="36" customHeight="1">
      <c r="A1459" s="2">
        <v>1319</v>
      </c>
      <c r="B1459" s="3" t="s">
        <v>613</v>
      </c>
      <c r="C1459" s="4" t="s">
        <v>37</v>
      </c>
      <c r="D1459" s="5">
        <v>1</v>
      </c>
      <c r="E1459" s="9">
        <v>0</v>
      </c>
      <c r="F1459" s="6">
        <f t="shared" si="68"/>
        <v>0</v>
      </c>
    </row>
    <row r="1460" spans="1:6" ht="36" customHeight="1">
      <c r="A1460" s="2">
        <v>1320</v>
      </c>
      <c r="B1460" s="3" t="s">
        <v>758</v>
      </c>
      <c r="C1460" s="4" t="s">
        <v>37</v>
      </c>
      <c r="D1460" s="5">
        <v>1</v>
      </c>
      <c r="E1460" s="9">
        <v>0</v>
      </c>
      <c r="F1460" s="6">
        <f t="shared" si="68"/>
        <v>0</v>
      </c>
    </row>
    <row r="1461" spans="1:6" ht="36" customHeight="1">
      <c r="A1461" s="2">
        <v>1321</v>
      </c>
      <c r="B1461" s="3" t="s">
        <v>741</v>
      </c>
      <c r="C1461" s="4" t="s">
        <v>37</v>
      </c>
      <c r="D1461" s="5">
        <v>1</v>
      </c>
      <c r="E1461" s="9">
        <v>0</v>
      </c>
      <c r="F1461" s="6">
        <f t="shared" si="68"/>
        <v>0</v>
      </c>
    </row>
    <row r="1462" spans="1:6" ht="36" customHeight="1">
      <c r="A1462" s="2">
        <v>1322</v>
      </c>
      <c r="B1462" s="3" t="s">
        <v>752</v>
      </c>
      <c r="C1462" s="4" t="s">
        <v>37</v>
      </c>
      <c r="D1462" s="5">
        <v>1</v>
      </c>
      <c r="E1462" s="9">
        <v>0</v>
      </c>
      <c r="F1462" s="6">
        <f t="shared" si="68"/>
        <v>0</v>
      </c>
    </row>
    <row r="1463" spans="1:6" ht="36" customHeight="1">
      <c r="A1463" s="2">
        <v>1323</v>
      </c>
      <c r="B1463" s="3" t="s">
        <v>759</v>
      </c>
      <c r="C1463" s="4" t="s">
        <v>37</v>
      </c>
      <c r="D1463" s="5">
        <v>1</v>
      </c>
      <c r="E1463" s="9">
        <v>0</v>
      </c>
      <c r="F1463" s="6">
        <f t="shared" si="68"/>
        <v>0</v>
      </c>
    </row>
    <row r="1464" spans="1:6" ht="36" customHeight="1">
      <c r="A1464" s="2">
        <v>1324</v>
      </c>
      <c r="B1464" s="3" t="s">
        <v>760</v>
      </c>
      <c r="C1464" s="4" t="s">
        <v>37</v>
      </c>
      <c r="D1464" s="5">
        <v>1</v>
      </c>
      <c r="E1464" s="9">
        <v>0</v>
      </c>
      <c r="F1464" s="6">
        <f t="shared" si="68"/>
        <v>0</v>
      </c>
    </row>
    <row r="1465" spans="1:6" ht="36" customHeight="1">
      <c r="A1465" s="2">
        <v>1325</v>
      </c>
      <c r="B1465" s="3" t="s">
        <v>552</v>
      </c>
      <c r="C1465" s="4" t="s">
        <v>37</v>
      </c>
      <c r="D1465" s="5">
        <v>2</v>
      </c>
      <c r="E1465" s="9">
        <v>0</v>
      </c>
      <c r="F1465" s="6">
        <f t="shared" si="68"/>
        <v>0</v>
      </c>
    </row>
    <row r="1466" spans="1:6" ht="36" customHeight="1">
      <c r="A1466" s="2">
        <v>1326</v>
      </c>
      <c r="B1466" s="3" t="s">
        <v>761</v>
      </c>
      <c r="C1466" s="4" t="s">
        <v>37</v>
      </c>
      <c r="D1466" s="5">
        <v>2</v>
      </c>
      <c r="E1466" s="9">
        <v>0</v>
      </c>
      <c r="F1466" s="6">
        <f t="shared" si="68"/>
        <v>0</v>
      </c>
    </row>
    <row r="1467" spans="1:6" ht="36" customHeight="1">
      <c r="A1467" s="2">
        <v>1327</v>
      </c>
      <c r="B1467" s="3" t="s">
        <v>762</v>
      </c>
      <c r="C1467" s="4" t="s">
        <v>37</v>
      </c>
      <c r="D1467" s="5">
        <v>1</v>
      </c>
      <c r="E1467" s="9">
        <v>0</v>
      </c>
      <c r="F1467" s="6">
        <f t="shared" si="68"/>
        <v>0</v>
      </c>
    </row>
    <row r="1468" spans="1:6" ht="36" customHeight="1">
      <c r="A1468" s="2">
        <v>1328</v>
      </c>
      <c r="B1468" s="3" t="s">
        <v>763</v>
      </c>
      <c r="C1468" s="4" t="s">
        <v>37</v>
      </c>
      <c r="D1468" s="5">
        <v>1</v>
      </c>
      <c r="E1468" s="9">
        <v>0</v>
      </c>
      <c r="F1468" s="6">
        <f t="shared" si="68"/>
        <v>0</v>
      </c>
    </row>
    <row r="1469" spans="1:6" ht="36" customHeight="1">
      <c r="A1469" s="2">
        <v>1329</v>
      </c>
      <c r="B1469" s="3" t="s">
        <v>538</v>
      </c>
      <c r="C1469" s="4" t="s">
        <v>6</v>
      </c>
      <c r="D1469" s="5">
        <v>1</v>
      </c>
      <c r="E1469" s="9">
        <v>0</v>
      </c>
      <c r="F1469" s="6">
        <f t="shared" si="68"/>
        <v>0</v>
      </c>
    </row>
    <row r="1470" spans="1:6" ht="36" customHeight="1">
      <c r="A1470" s="2">
        <v>1330</v>
      </c>
      <c r="B1470" s="3" t="s">
        <v>539</v>
      </c>
      <c r="C1470" s="4" t="s">
        <v>37</v>
      </c>
      <c r="D1470" s="5">
        <v>2</v>
      </c>
      <c r="E1470" s="9">
        <v>0</v>
      </c>
      <c r="F1470" s="6">
        <f t="shared" si="68"/>
        <v>0</v>
      </c>
    </row>
    <row r="1471" spans="1:6" ht="36" customHeight="1">
      <c r="A1471" s="2">
        <v>1331</v>
      </c>
      <c r="B1471" s="3" t="s">
        <v>552</v>
      </c>
      <c r="C1471" s="4" t="s">
        <v>37</v>
      </c>
      <c r="D1471" s="5">
        <v>1</v>
      </c>
      <c r="E1471" s="9">
        <v>0</v>
      </c>
      <c r="F1471" s="6">
        <f t="shared" si="68"/>
        <v>0</v>
      </c>
    </row>
    <row r="1472" spans="1:6" ht="36" customHeight="1">
      <c r="A1472" s="2">
        <v>1332</v>
      </c>
      <c r="B1472" s="3" t="s">
        <v>764</v>
      </c>
      <c r="C1472" s="4" t="s">
        <v>37</v>
      </c>
      <c r="D1472" s="5">
        <v>2</v>
      </c>
      <c r="E1472" s="9">
        <v>0</v>
      </c>
      <c r="F1472" s="6">
        <f t="shared" si="68"/>
        <v>0</v>
      </c>
    </row>
    <row r="1473" spans="1:6" ht="36" customHeight="1">
      <c r="A1473" s="2">
        <v>1333</v>
      </c>
      <c r="B1473" s="3" t="s">
        <v>765</v>
      </c>
      <c r="C1473" s="4" t="s">
        <v>37</v>
      </c>
      <c r="D1473" s="5">
        <v>1</v>
      </c>
      <c r="E1473" s="9">
        <v>0</v>
      </c>
      <c r="F1473" s="6">
        <f t="shared" si="68"/>
        <v>0</v>
      </c>
    </row>
    <row r="1474" spans="1:6" ht="22.95" customHeight="1">
      <c r="A1474" s="19" t="s">
        <v>1899</v>
      </c>
      <c r="B1474" s="20"/>
      <c r="C1474" s="21"/>
      <c r="D1474" s="22"/>
      <c r="E1474" s="23"/>
      <c r="F1474" s="7">
        <f>ROUND(SUM(F1431:F1473),2)</f>
        <v>0</v>
      </c>
    </row>
    <row r="1475" spans="1:6" ht="24" customHeight="1">
      <c r="A1475" s="10" t="s">
        <v>1900</v>
      </c>
      <c r="B1475" s="11"/>
      <c r="C1475" s="11"/>
      <c r="D1475" s="12"/>
      <c r="E1475" s="13"/>
      <c r="F1475" s="13"/>
    </row>
    <row r="1476" spans="1:6" ht="36" customHeight="1">
      <c r="A1476" s="2">
        <v>1334</v>
      </c>
      <c r="B1476" s="3" t="s">
        <v>766</v>
      </c>
      <c r="C1476" s="4" t="s">
        <v>6</v>
      </c>
      <c r="D1476" s="5">
        <v>1</v>
      </c>
      <c r="E1476" s="9">
        <v>0</v>
      </c>
      <c r="F1476" s="6">
        <f t="shared" ref="F1476:F1481" si="69">ROUND(D1476*E1476,2)</f>
        <v>0</v>
      </c>
    </row>
    <row r="1477" spans="1:6" ht="36" customHeight="1">
      <c r="A1477" s="2">
        <v>1335</v>
      </c>
      <c r="B1477" s="3" t="s">
        <v>767</v>
      </c>
      <c r="C1477" s="4" t="s">
        <v>37</v>
      </c>
      <c r="D1477" s="5">
        <v>2</v>
      </c>
      <c r="E1477" s="9">
        <v>0</v>
      </c>
      <c r="F1477" s="6">
        <f t="shared" si="69"/>
        <v>0</v>
      </c>
    </row>
    <row r="1478" spans="1:6" ht="36" customHeight="1">
      <c r="A1478" s="2">
        <v>1336</v>
      </c>
      <c r="B1478" s="3" t="s">
        <v>768</v>
      </c>
      <c r="C1478" s="4" t="s">
        <v>37</v>
      </c>
      <c r="D1478" s="5">
        <v>2</v>
      </c>
      <c r="E1478" s="9">
        <v>0</v>
      </c>
      <c r="F1478" s="6">
        <f t="shared" si="69"/>
        <v>0</v>
      </c>
    </row>
    <row r="1479" spans="1:6" ht="36" customHeight="1">
      <c r="A1479" s="2">
        <v>1337</v>
      </c>
      <c r="B1479" s="3" t="s">
        <v>542</v>
      </c>
      <c r="C1479" s="4" t="s">
        <v>37</v>
      </c>
      <c r="D1479" s="5">
        <v>3</v>
      </c>
      <c r="E1479" s="9">
        <v>0</v>
      </c>
      <c r="F1479" s="6">
        <f t="shared" si="69"/>
        <v>0</v>
      </c>
    </row>
    <row r="1480" spans="1:6" ht="36" customHeight="1">
      <c r="A1480" s="2">
        <v>1338</v>
      </c>
      <c r="B1480" s="3" t="s">
        <v>746</v>
      </c>
      <c r="C1480" s="4" t="s">
        <v>37</v>
      </c>
      <c r="D1480" s="5">
        <v>3</v>
      </c>
      <c r="E1480" s="9">
        <v>0</v>
      </c>
      <c r="F1480" s="6">
        <f t="shared" si="69"/>
        <v>0</v>
      </c>
    </row>
    <row r="1481" spans="1:6" ht="36" customHeight="1">
      <c r="A1481" s="2">
        <v>1339</v>
      </c>
      <c r="B1481" s="3" t="s">
        <v>769</v>
      </c>
      <c r="C1481" s="4" t="s">
        <v>37</v>
      </c>
      <c r="D1481" s="5">
        <v>1</v>
      </c>
      <c r="E1481" s="9">
        <v>0</v>
      </c>
      <c r="F1481" s="6">
        <f t="shared" si="69"/>
        <v>0</v>
      </c>
    </row>
    <row r="1482" spans="1:6" ht="22.95" customHeight="1">
      <c r="A1482" s="19" t="s">
        <v>1901</v>
      </c>
      <c r="B1482" s="20"/>
      <c r="C1482" s="21"/>
      <c r="D1482" s="22"/>
      <c r="E1482" s="23"/>
      <c r="F1482" s="7">
        <f>ROUND(SUM(F1476:F1481),2)</f>
        <v>0</v>
      </c>
    </row>
    <row r="1483" spans="1:6" ht="24" customHeight="1">
      <c r="A1483" s="10" t="s">
        <v>1902</v>
      </c>
      <c r="B1483" s="11"/>
      <c r="C1483" s="11"/>
      <c r="D1483" s="12"/>
      <c r="E1483" s="13"/>
      <c r="F1483" s="13"/>
    </row>
    <row r="1484" spans="1:6" ht="36" customHeight="1">
      <c r="A1484" s="2">
        <v>1340</v>
      </c>
      <c r="B1484" s="3" t="s">
        <v>455</v>
      </c>
      <c r="C1484" s="4" t="s">
        <v>18</v>
      </c>
      <c r="D1484" s="5">
        <v>15</v>
      </c>
      <c r="E1484" s="9">
        <v>0</v>
      </c>
      <c r="F1484" s="6">
        <f t="shared" ref="F1484:F1525" si="70">ROUND(D1484*E1484,2)</f>
        <v>0</v>
      </c>
    </row>
    <row r="1485" spans="1:6" ht="36" customHeight="1">
      <c r="A1485" s="2">
        <v>1341</v>
      </c>
      <c r="B1485" s="3" t="s">
        <v>456</v>
      </c>
      <c r="C1485" s="4" t="s">
        <v>18</v>
      </c>
      <c r="D1485" s="5">
        <v>274</v>
      </c>
      <c r="E1485" s="9">
        <v>0</v>
      </c>
      <c r="F1485" s="6">
        <f t="shared" si="70"/>
        <v>0</v>
      </c>
    </row>
    <row r="1486" spans="1:6" ht="36" customHeight="1">
      <c r="A1486" s="2">
        <v>1342</v>
      </c>
      <c r="B1486" s="3" t="s">
        <v>770</v>
      </c>
      <c r="C1486" s="4" t="s">
        <v>18</v>
      </c>
      <c r="D1486" s="5">
        <v>15.3</v>
      </c>
      <c r="E1486" s="9">
        <v>0</v>
      </c>
      <c r="F1486" s="6">
        <f t="shared" si="70"/>
        <v>0</v>
      </c>
    </row>
    <row r="1487" spans="1:6" ht="36" customHeight="1">
      <c r="A1487" s="2">
        <v>1343</v>
      </c>
      <c r="B1487" s="3" t="s">
        <v>771</v>
      </c>
      <c r="C1487" s="4" t="s">
        <v>18</v>
      </c>
      <c r="D1487" s="5">
        <v>15.3</v>
      </c>
      <c r="E1487" s="9">
        <v>0</v>
      </c>
      <c r="F1487" s="6">
        <f t="shared" si="70"/>
        <v>0</v>
      </c>
    </row>
    <row r="1488" spans="1:6" ht="36" customHeight="1">
      <c r="A1488" s="2">
        <v>1344</v>
      </c>
      <c r="B1488" s="3" t="s">
        <v>772</v>
      </c>
      <c r="C1488" s="4" t="s">
        <v>18</v>
      </c>
      <c r="D1488" s="5">
        <v>23.46</v>
      </c>
      <c r="E1488" s="9">
        <v>0</v>
      </c>
      <c r="F1488" s="6">
        <f t="shared" si="70"/>
        <v>0</v>
      </c>
    </row>
    <row r="1489" spans="1:6" ht="36" customHeight="1">
      <c r="A1489" s="2">
        <v>1345</v>
      </c>
      <c r="B1489" s="3" t="s">
        <v>773</v>
      </c>
      <c r="C1489" s="4" t="s">
        <v>18</v>
      </c>
      <c r="D1489" s="5">
        <v>240.72</v>
      </c>
      <c r="E1489" s="9">
        <v>0</v>
      </c>
      <c r="F1489" s="6">
        <f t="shared" si="70"/>
        <v>0</v>
      </c>
    </row>
    <row r="1490" spans="1:6" ht="36" customHeight="1">
      <c r="A1490" s="2">
        <v>1346</v>
      </c>
      <c r="B1490" s="3" t="s">
        <v>774</v>
      </c>
      <c r="C1490" s="4" t="s">
        <v>6</v>
      </c>
      <c r="D1490" s="5">
        <v>1</v>
      </c>
      <c r="E1490" s="9">
        <v>0</v>
      </c>
      <c r="F1490" s="6">
        <f t="shared" si="70"/>
        <v>0</v>
      </c>
    </row>
    <row r="1491" spans="1:6" ht="36" customHeight="1">
      <c r="A1491" s="2">
        <v>1347</v>
      </c>
      <c r="B1491" s="3" t="s">
        <v>775</v>
      </c>
      <c r="C1491" s="4" t="s">
        <v>18</v>
      </c>
      <c r="D1491" s="5">
        <v>931</v>
      </c>
      <c r="E1491" s="9">
        <v>0</v>
      </c>
      <c r="F1491" s="6">
        <f t="shared" si="70"/>
        <v>0</v>
      </c>
    </row>
    <row r="1492" spans="1:6" ht="36" customHeight="1">
      <c r="A1492" s="2">
        <v>1348</v>
      </c>
      <c r="B1492" s="3" t="s">
        <v>776</v>
      </c>
      <c r="C1492" s="4" t="s">
        <v>18</v>
      </c>
      <c r="D1492" s="5">
        <v>412</v>
      </c>
      <c r="E1492" s="9">
        <v>0</v>
      </c>
      <c r="F1492" s="6">
        <f t="shared" si="70"/>
        <v>0</v>
      </c>
    </row>
    <row r="1493" spans="1:6" ht="36" customHeight="1">
      <c r="A1493" s="2">
        <v>1349</v>
      </c>
      <c r="B1493" s="3" t="s">
        <v>777</v>
      </c>
      <c r="C1493" s="4" t="s">
        <v>18</v>
      </c>
      <c r="D1493" s="5">
        <v>816</v>
      </c>
      <c r="E1493" s="9">
        <v>0</v>
      </c>
      <c r="F1493" s="6">
        <f t="shared" si="70"/>
        <v>0</v>
      </c>
    </row>
    <row r="1494" spans="1:6" ht="36" customHeight="1">
      <c r="A1494" s="2">
        <v>1350</v>
      </c>
      <c r="B1494" s="3" t="s">
        <v>778</v>
      </c>
      <c r="C1494" s="4" t="s">
        <v>18</v>
      </c>
      <c r="D1494" s="5">
        <v>56.1</v>
      </c>
      <c r="E1494" s="9">
        <v>0</v>
      </c>
      <c r="F1494" s="6">
        <f t="shared" si="70"/>
        <v>0</v>
      </c>
    </row>
    <row r="1495" spans="1:6" ht="36" customHeight="1">
      <c r="A1495" s="2">
        <v>1351</v>
      </c>
      <c r="B1495" s="3" t="s">
        <v>779</v>
      </c>
      <c r="C1495" s="4" t="s">
        <v>18</v>
      </c>
      <c r="D1495" s="5">
        <v>77.52</v>
      </c>
      <c r="E1495" s="9">
        <v>0</v>
      </c>
      <c r="F1495" s="6">
        <f t="shared" si="70"/>
        <v>0</v>
      </c>
    </row>
    <row r="1496" spans="1:6" ht="36" customHeight="1">
      <c r="A1496" s="2">
        <v>1352</v>
      </c>
      <c r="B1496" s="3" t="s">
        <v>780</v>
      </c>
      <c r="C1496" s="4" t="s">
        <v>18</v>
      </c>
      <c r="D1496" s="5">
        <v>408</v>
      </c>
      <c r="E1496" s="9">
        <v>0</v>
      </c>
      <c r="F1496" s="6">
        <f t="shared" si="70"/>
        <v>0</v>
      </c>
    </row>
    <row r="1497" spans="1:6" ht="36" customHeight="1">
      <c r="A1497" s="2">
        <v>1353</v>
      </c>
      <c r="B1497" s="3" t="s">
        <v>781</v>
      </c>
      <c r="C1497" s="4" t="s">
        <v>18</v>
      </c>
      <c r="D1497" s="5">
        <v>12.24</v>
      </c>
      <c r="E1497" s="9">
        <v>0</v>
      </c>
      <c r="F1497" s="6">
        <f t="shared" si="70"/>
        <v>0</v>
      </c>
    </row>
    <row r="1498" spans="1:6" ht="36" customHeight="1">
      <c r="A1498" s="2">
        <v>1354</v>
      </c>
      <c r="B1498" s="3" t="s">
        <v>782</v>
      </c>
      <c r="C1498" s="4" t="s">
        <v>18</v>
      </c>
      <c r="D1498" s="5">
        <v>881</v>
      </c>
      <c r="E1498" s="9">
        <v>0</v>
      </c>
      <c r="F1498" s="6">
        <f t="shared" si="70"/>
        <v>0</v>
      </c>
    </row>
    <row r="1499" spans="1:6" ht="36" customHeight="1">
      <c r="A1499" s="2">
        <v>1355</v>
      </c>
      <c r="B1499" s="3" t="s">
        <v>783</v>
      </c>
      <c r="C1499" s="4" t="s">
        <v>18</v>
      </c>
      <c r="D1499" s="5">
        <v>400</v>
      </c>
      <c r="E1499" s="9">
        <v>0</v>
      </c>
      <c r="F1499" s="6">
        <f t="shared" si="70"/>
        <v>0</v>
      </c>
    </row>
    <row r="1500" spans="1:6" ht="36" customHeight="1">
      <c r="A1500" s="2">
        <v>1356</v>
      </c>
      <c r="B1500" s="3" t="s">
        <v>784</v>
      </c>
      <c r="C1500" s="4" t="s">
        <v>18</v>
      </c>
      <c r="D1500" s="5">
        <v>12</v>
      </c>
      <c r="E1500" s="9">
        <v>0</v>
      </c>
      <c r="F1500" s="6">
        <f t="shared" si="70"/>
        <v>0</v>
      </c>
    </row>
    <row r="1501" spans="1:6" ht="36" customHeight="1">
      <c r="A1501" s="2">
        <v>1357</v>
      </c>
      <c r="B1501" s="3" t="s">
        <v>785</v>
      </c>
      <c r="C1501" s="4" t="s">
        <v>6</v>
      </c>
      <c r="D1501" s="5">
        <v>1</v>
      </c>
      <c r="E1501" s="9">
        <v>0</v>
      </c>
      <c r="F1501" s="6">
        <f t="shared" si="70"/>
        <v>0</v>
      </c>
    </row>
    <row r="1502" spans="1:6" ht="36" customHeight="1">
      <c r="A1502" s="2">
        <v>1358</v>
      </c>
      <c r="B1502" s="3" t="s">
        <v>552</v>
      </c>
      <c r="C1502" s="4" t="s">
        <v>37</v>
      </c>
      <c r="D1502" s="5">
        <v>289</v>
      </c>
      <c r="E1502" s="9">
        <v>0</v>
      </c>
      <c r="F1502" s="6">
        <f t="shared" si="70"/>
        <v>0</v>
      </c>
    </row>
    <row r="1503" spans="1:6" ht="36" customHeight="1">
      <c r="A1503" s="2">
        <v>1359</v>
      </c>
      <c r="B1503" s="3" t="s">
        <v>786</v>
      </c>
      <c r="C1503" s="4" t="s">
        <v>37</v>
      </c>
      <c r="D1503" s="5">
        <v>248</v>
      </c>
      <c r="E1503" s="9">
        <v>0</v>
      </c>
      <c r="F1503" s="6">
        <f t="shared" si="70"/>
        <v>0</v>
      </c>
    </row>
    <row r="1504" spans="1:6" ht="36" customHeight="1">
      <c r="A1504" s="2">
        <v>1360</v>
      </c>
      <c r="B1504" s="3" t="s">
        <v>512</v>
      </c>
      <c r="C1504" s="4" t="s">
        <v>37</v>
      </c>
      <c r="D1504" s="5">
        <v>15</v>
      </c>
      <c r="E1504" s="9">
        <v>0</v>
      </c>
      <c r="F1504" s="6">
        <f t="shared" si="70"/>
        <v>0</v>
      </c>
    </row>
    <row r="1505" spans="1:6" ht="36" customHeight="1">
      <c r="A1505" s="2">
        <v>1361</v>
      </c>
      <c r="B1505" s="3" t="s">
        <v>513</v>
      </c>
      <c r="C1505" s="4" t="s">
        <v>37</v>
      </c>
      <c r="D1505" s="5">
        <v>20</v>
      </c>
      <c r="E1505" s="9">
        <v>0</v>
      </c>
      <c r="F1505" s="6">
        <f t="shared" si="70"/>
        <v>0</v>
      </c>
    </row>
    <row r="1506" spans="1:6" ht="36" customHeight="1">
      <c r="A1506" s="2">
        <v>1362</v>
      </c>
      <c r="B1506" s="3" t="s">
        <v>514</v>
      </c>
      <c r="C1506" s="4" t="s">
        <v>37</v>
      </c>
      <c r="D1506" s="5">
        <v>3</v>
      </c>
      <c r="E1506" s="9">
        <v>0</v>
      </c>
      <c r="F1506" s="6">
        <f t="shared" si="70"/>
        <v>0</v>
      </c>
    </row>
    <row r="1507" spans="1:6" ht="36" customHeight="1">
      <c r="A1507" s="2">
        <v>1363</v>
      </c>
      <c r="B1507" s="3" t="s">
        <v>516</v>
      </c>
      <c r="C1507" s="4" t="s">
        <v>37</v>
      </c>
      <c r="D1507" s="5">
        <v>3</v>
      </c>
      <c r="E1507" s="9">
        <v>0</v>
      </c>
      <c r="F1507" s="6">
        <f t="shared" si="70"/>
        <v>0</v>
      </c>
    </row>
    <row r="1508" spans="1:6" ht="36" customHeight="1">
      <c r="A1508" s="2">
        <v>1364</v>
      </c>
      <c r="B1508" s="3" t="s">
        <v>552</v>
      </c>
      <c r="C1508" s="4" t="s">
        <v>37</v>
      </c>
      <c r="D1508" s="5">
        <v>21</v>
      </c>
      <c r="E1508" s="9">
        <v>0</v>
      </c>
      <c r="F1508" s="6">
        <f t="shared" si="70"/>
        <v>0</v>
      </c>
    </row>
    <row r="1509" spans="1:6" ht="36" customHeight="1">
      <c r="A1509" s="2">
        <v>1365</v>
      </c>
      <c r="B1509" s="3" t="s">
        <v>711</v>
      </c>
      <c r="C1509" s="4" t="s">
        <v>37</v>
      </c>
      <c r="D1509" s="5">
        <v>21</v>
      </c>
      <c r="E1509" s="9">
        <v>0</v>
      </c>
      <c r="F1509" s="6">
        <f t="shared" si="70"/>
        <v>0</v>
      </c>
    </row>
    <row r="1510" spans="1:6" ht="36" customHeight="1">
      <c r="A1510" s="2">
        <v>1366</v>
      </c>
      <c r="B1510" s="3" t="s">
        <v>787</v>
      </c>
      <c r="C1510" s="4" t="s">
        <v>37</v>
      </c>
      <c r="D1510" s="5">
        <v>2</v>
      </c>
      <c r="E1510" s="9">
        <v>0</v>
      </c>
      <c r="F1510" s="6">
        <f t="shared" si="70"/>
        <v>0</v>
      </c>
    </row>
    <row r="1511" spans="1:6" ht="36" customHeight="1">
      <c r="A1511" s="2">
        <v>1367</v>
      </c>
      <c r="B1511" s="3" t="s">
        <v>788</v>
      </c>
      <c r="C1511" s="4" t="s">
        <v>37</v>
      </c>
      <c r="D1511" s="5">
        <v>19</v>
      </c>
      <c r="E1511" s="9">
        <v>0</v>
      </c>
      <c r="F1511" s="6">
        <f t="shared" si="70"/>
        <v>0</v>
      </c>
    </row>
    <row r="1512" spans="1:6" ht="36" customHeight="1">
      <c r="A1512" s="2">
        <v>1368</v>
      </c>
      <c r="B1512" s="3" t="s">
        <v>749</v>
      </c>
      <c r="C1512" s="4" t="s">
        <v>37</v>
      </c>
      <c r="D1512" s="5">
        <v>1</v>
      </c>
      <c r="E1512" s="9">
        <v>0</v>
      </c>
      <c r="F1512" s="6">
        <f t="shared" si="70"/>
        <v>0</v>
      </c>
    </row>
    <row r="1513" spans="1:6" ht="36" customHeight="1">
      <c r="A1513" s="2">
        <v>1369</v>
      </c>
      <c r="B1513" s="3" t="s">
        <v>536</v>
      </c>
      <c r="C1513" s="4" t="s">
        <v>37</v>
      </c>
      <c r="D1513" s="5">
        <v>3</v>
      </c>
      <c r="E1513" s="9">
        <v>0</v>
      </c>
      <c r="F1513" s="6">
        <f t="shared" si="70"/>
        <v>0</v>
      </c>
    </row>
    <row r="1514" spans="1:6" ht="36" customHeight="1">
      <c r="A1514" s="2">
        <v>1370</v>
      </c>
      <c r="B1514" s="3" t="s">
        <v>537</v>
      </c>
      <c r="C1514" s="4" t="s">
        <v>37</v>
      </c>
      <c r="D1514" s="5">
        <v>3</v>
      </c>
      <c r="E1514" s="9">
        <v>0</v>
      </c>
      <c r="F1514" s="6">
        <f t="shared" si="70"/>
        <v>0</v>
      </c>
    </row>
    <row r="1515" spans="1:6" ht="36" customHeight="1">
      <c r="A1515" s="2">
        <v>1371</v>
      </c>
      <c r="B1515" s="3" t="s">
        <v>492</v>
      </c>
      <c r="C1515" s="4" t="s">
        <v>480</v>
      </c>
      <c r="D1515" s="5">
        <v>0.15</v>
      </c>
      <c r="E1515" s="9">
        <v>0</v>
      </c>
      <c r="F1515" s="6">
        <f t="shared" si="70"/>
        <v>0</v>
      </c>
    </row>
    <row r="1516" spans="1:6" ht="36" customHeight="1">
      <c r="A1516" s="2">
        <v>1372</v>
      </c>
      <c r="B1516" s="3" t="s">
        <v>493</v>
      </c>
      <c r="C1516" s="4" t="s">
        <v>480</v>
      </c>
      <c r="D1516" s="5">
        <v>0.38</v>
      </c>
      <c r="E1516" s="9">
        <v>0</v>
      </c>
      <c r="F1516" s="6">
        <f t="shared" si="70"/>
        <v>0</v>
      </c>
    </row>
    <row r="1517" spans="1:6" ht="36" customHeight="1">
      <c r="A1517" s="2">
        <v>1373</v>
      </c>
      <c r="B1517" s="3" t="s">
        <v>494</v>
      </c>
      <c r="C1517" s="4" t="s">
        <v>480</v>
      </c>
      <c r="D1517" s="5">
        <v>2.36</v>
      </c>
      <c r="E1517" s="9">
        <v>0</v>
      </c>
      <c r="F1517" s="6">
        <f t="shared" si="70"/>
        <v>0</v>
      </c>
    </row>
    <row r="1518" spans="1:6" ht="36" customHeight="1">
      <c r="A1518" s="2">
        <v>1374</v>
      </c>
      <c r="B1518" s="3" t="s">
        <v>789</v>
      </c>
      <c r="C1518" s="4" t="s">
        <v>18</v>
      </c>
      <c r="D1518" s="5">
        <v>15.15</v>
      </c>
      <c r="E1518" s="9">
        <v>0</v>
      </c>
      <c r="F1518" s="6">
        <f t="shared" si="70"/>
        <v>0</v>
      </c>
    </row>
    <row r="1519" spans="1:6" ht="36" customHeight="1">
      <c r="A1519" s="2">
        <v>1375</v>
      </c>
      <c r="B1519" s="3" t="s">
        <v>790</v>
      </c>
      <c r="C1519" s="4" t="s">
        <v>18</v>
      </c>
      <c r="D1519" s="5">
        <v>15.15</v>
      </c>
      <c r="E1519" s="9">
        <v>0</v>
      </c>
      <c r="F1519" s="6">
        <f t="shared" si="70"/>
        <v>0</v>
      </c>
    </row>
    <row r="1520" spans="1:6" ht="36" customHeight="1">
      <c r="A1520" s="2">
        <v>1376</v>
      </c>
      <c r="B1520" s="3" t="s">
        <v>791</v>
      </c>
      <c r="C1520" s="4" t="s">
        <v>18</v>
      </c>
      <c r="D1520" s="5">
        <v>23.23</v>
      </c>
      <c r="E1520" s="9">
        <v>0</v>
      </c>
      <c r="F1520" s="6">
        <f t="shared" si="70"/>
        <v>0</v>
      </c>
    </row>
    <row r="1521" spans="1:6" ht="36" customHeight="1">
      <c r="A1521" s="2">
        <v>1377</v>
      </c>
      <c r="B1521" s="3" t="s">
        <v>792</v>
      </c>
      <c r="C1521" s="4" t="s">
        <v>18</v>
      </c>
      <c r="D1521" s="5">
        <v>238.36</v>
      </c>
      <c r="E1521" s="9">
        <v>0</v>
      </c>
      <c r="F1521" s="6">
        <f t="shared" si="70"/>
        <v>0</v>
      </c>
    </row>
    <row r="1522" spans="1:6" ht="36" customHeight="1">
      <c r="A1522" s="2">
        <v>1378</v>
      </c>
      <c r="B1522" s="3" t="s">
        <v>552</v>
      </c>
      <c r="C1522" s="4" t="s">
        <v>37</v>
      </c>
      <c r="D1522" s="5">
        <v>4</v>
      </c>
      <c r="E1522" s="9">
        <v>0</v>
      </c>
      <c r="F1522" s="6">
        <f t="shared" si="70"/>
        <v>0</v>
      </c>
    </row>
    <row r="1523" spans="1:6" ht="36" customHeight="1">
      <c r="A1523" s="2">
        <v>1379</v>
      </c>
      <c r="B1523" s="3" t="s">
        <v>511</v>
      </c>
      <c r="C1523" s="4" t="s">
        <v>37</v>
      </c>
      <c r="D1523" s="5">
        <v>4</v>
      </c>
      <c r="E1523" s="9">
        <v>0</v>
      </c>
      <c r="F1523" s="6">
        <f t="shared" si="70"/>
        <v>0</v>
      </c>
    </row>
    <row r="1524" spans="1:6" ht="36" customHeight="1">
      <c r="A1524" s="2">
        <v>1380</v>
      </c>
      <c r="B1524" s="3" t="s">
        <v>636</v>
      </c>
      <c r="C1524" s="4" t="s">
        <v>480</v>
      </c>
      <c r="D1524" s="5">
        <v>15.82</v>
      </c>
      <c r="E1524" s="9">
        <v>0</v>
      </c>
      <c r="F1524" s="6">
        <f t="shared" si="70"/>
        <v>0</v>
      </c>
    </row>
    <row r="1525" spans="1:6" ht="36" customHeight="1">
      <c r="A1525" s="2">
        <v>1381</v>
      </c>
      <c r="B1525" s="3" t="s">
        <v>793</v>
      </c>
      <c r="C1525" s="4" t="s">
        <v>480</v>
      </c>
      <c r="D1525" s="5">
        <v>15.82</v>
      </c>
      <c r="E1525" s="9">
        <v>0</v>
      </c>
      <c r="F1525" s="6">
        <f t="shared" si="70"/>
        <v>0</v>
      </c>
    </row>
    <row r="1526" spans="1:6" ht="22.95" customHeight="1">
      <c r="A1526" s="19" t="s">
        <v>1903</v>
      </c>
      <c r="B1526" s="20"/>
      <c r="C1526" s="21"/>
      <c r="D1526" s="22"/>
      <c r="E1526" s="23"/>
      <c r="F1526" s="7">
        <f>ROUND(SUM(F1484:F1525),2)</f>
        <v>0</v>
      </c>
    </row>
    <row r="1527" spans="1:6" ht="24" customHeight="1">
      <c r="A1527" s="10" t="s">
        <v>1904</v>
      </c>
      <c r="B1527" s="11"/>
      <c r="C1527" s="11"/>
      <c r="D1527" s="12"/>
      <c r="E1527" s="13"/>
      <c r="F1527" s="13"/>
    </row>
    <row r="1528" spans="1:6" ht="36" customHeight="1">
      <c r="A1528" s="2">
        <v>1382</v>
      </c>
      <c r="B1528" s="3" t="s">
        <v>455</v>
      </c>
      <c r="C1528" s="4" t="s">
        <v>18</v>
      </c>
      <c r="D1528" s="5">
        <v>50</v>
      </c>
      <c r="E1528" s="9">
        <v>0</v>
      </c>
      <c r="F1528" s="6">
        <f t="shared" ref="F1528:F1572" si="71">ROUND(D1528*E1528,2)</f>
        <v>0</v>
      </c>
    </row>
    <row r="1529" spans="1:6" ht="36" customHeight="1">
      <c r="A1529" s="2">
        <v>1383</v>
      </c>
      <c r="B1529" s="3" t="s">
        <v>456</v>
      </c>
      <c r="C1529" s="4" t="s">
        <v>18</v>
      </c>
      <c r="D1529" s="5">
        <v>448</v>
      </c>
      <c r="E1529" s="9">
        <v>0</v>
      </c>
      <c r="F1529" s="6">
        <f t="shared" si="71"/>
        <v>0</v>
      </c>
    </row>
    <row r="1530" spans="1:6" ht="36" customHeight="1">
      <c r="A1530" s="2">
        <v>1384</v>
      </c>
      <c r="B1530" s="3" t="s">
        <v>770</v>
      </c>
      <c r="C1530" s="4" t="s">
        <v>18</v>
      </c>
      <c r="D1530" s="5">
        <v>51</v>
      </c>
      <c r="E1530" s="9">
        <v>0</v>
      </c>
      <c r="F1530" s="6">
        <f t="shared" si="71"/>
        <v>0</v>
      </c>
    </row>
    <row r="1531" spans="1:6" ht="36" customHeight="1">
      <c r="A1531" s="2">
        <v>1385</v>
      </c>
      <c r="B1531" s="3" t="s">
        <v>771</v>
      </c>
      <c r="C1531" s="4" t="s">
        <v>18</v>
      </c>
      <c r="D1531" s="5">
        <v>25.5</v>
      </c>
      <c r="E1531" s="9">
        <v>0</v>
      </c>
      <c r="F1531" s="6">
        <f t="shared" si="71"/>
        <v>0</v>
      </c>
    </row>
    <row r="1532" spans="1:6" ht="36" customHeight="1">
      <c r="A1532" s="2">
        <v>1386</v>
      </c>
      <c r="B1532" s="3" t="s">
        <v>772</v>
      </c>
      <c r="C1532" s="4" t="s">
        <v>18</v>
      </c>
      <c r="D1532" s="5">
        <v>216.24</v>
      </c>
      <c r="E1532" s="9">
        <v>0</v>
      </c>
      <c r="F1532" s="6">
        <f t="shared" si="71"/>
        <v>0</v>
      </c>
    </row>
    <row r="1533" spans="1:6" ht="36" customHeight="1">
      <c r="A1533" s="2">
        <v>1387</v>
      </c>
      <c r="B1533" s="3" t="s">
        <v>773</v>
      </c>
      <c r="C1533" s="4" t="s">
        <v>18</v>
      </c>
      <c r="D1533" s="5">
        <v>215.22</v>
      </c>
      <c r="E1533" s="9">
        <v>0</v>
      </c>
      <c r="F1533" s="6">
        <f t="shared" si="71"/>
        <v>0</v>
      </c>
    </row>
    <row r="1534" spans="1:6" ht="36" customHeight="1">
      <c r="A1534" s="2">
        <v>1388</v>
      </c>
      <c r="B1534" s="3" t="s">
        <v>774</v>
      </c>
      <c r="C1534" s="4" t="s">
        <v>6</v>
      </c>
      <c r="D1534" s="5">
        <v>1</v>
      </c>
      <c r="E1534" s="9">
        <v>0</v>
      </c>
      <c r="F1534" s="6">
        <f t="shared" si="71"/>
        <v>0</v>
      </c>
    </row>
    <row r="1535" spans="1:6" ht="36" customHeight="1">
      <c r="A1535" s="2">
        <v>1389</v>
      </c>
      <c r="B1535" s="3" t="s">
        <v>775</v>
      </c>
      <c r="C1535" s="4" t="s">
        <v>18</v>
      </c>
      <c r="D1535" s="5">
        <v>655</v>
      </c>
      <c r="E1535" s="9">
        <v>0</v>
      </c>
      <c r="F1535" s="6">
        <f t="shared" si="71"/>
        <v>0</v>
      </c>
    </row>
    <row r="1536" spans="1:6" ht="36" customHeight="1">
      <c r="A1536" s="2">
        <v>1390</v>
      </c>
      <c r="B1536" s="3" t="s">
        <v>776</v>
      </c>
      <c r="C1536" s="4" t="s">
        <v>18</v>
      </c>
      <c r="D1536" s="5">
        <v>262</v>
      </c>
      <c r="E1536" s="9">
        <v>0</v>
      </c>
      <c r="F1536" s="6">
        <f t="shared" si="71"/>
        <v>0</v>
      </c>
    </row>
    <row r="1537" spans="1:6" ht="36" customHeight="1">
      <c r="A1537" s="2">
        <v>1391</v>
      </c>
      <c r="B1537" s="3" t="s">
        <v>777</v>
      </c>
      <c r="C1537" s="4" t="s">
        <v>18</v>
      </c>
      <c r="D1537" s="5">
        <v>428.4</v>
      </c>
      <c r="E1537" s="9">
        <v>0</v>
      </c>
      <c r="F1537" s="6">
        <f t="shared" si="71"/>
        <v>0</v>
      </c>
    </row>
    <row r="1538" spans="1:6" ht="36" customHeight="1">
      <c r="A1538" s="2">
        <v>1392</v>
      </c>
      <c r="B1538" s="3" t="s">
        <v>778</v>
      </c>
      <c r="C1538" s="4" t="s">
        <v>18</v>
      </c>
      <c r="D1538" s="5">
        <v>102</v>
      </c>
      <c r="E1538" s="9">
        <v>0</v>
      </c>
      <c r="F1538" s="6">
        <f t="shared" si="71"/>
        <v>0</v>
      </c>
    </row>
    <row r="1539" spans="1:6" ht="36" customHeight="1">
      <c r="A1539" s="2">
        <v>1393</v>
      </c>
      <c r="B1539" s="3" t="s">
        <v>779</v>
      </c>
      <c r="C1539" s="4" t="s">
        <v>18</v>
      </c>
      <c r="D1539" s="5">
        <v>137.69999999999999</v>
      </c>
      <c r="E1539" s="9">
        <v>0</v>
      </c>
      <c r="F1539" s="6">
        <f t="shared" si="71"/>
        <v>0</v>
      </c>
    </row>
    <row r="1540" spans="1:6" ht="36" customHeight="1">
      <c r="A1540" s="2">
        <v>1394</v>
      </c>
      <c r="B1540" s="3" t="s">
        <v>780</v>
      </c>
      <c r="C1540" s="4" t="s">
        <v>18</v>
      </c>
      <c r="D1540" s="5">
        <v>255</v>
      </c>
      <c r="E1540" s="9">
        <v>0</v>
      </c>
      <c r="F1540" s="6">
        <f t="shared" si="71"/>
        <v>0</v>
      </c>
    </row>
    <row r="1541" spans="1:6" ht="36" customHeight="1">
      <c r="A1541" s="2">
        <v>1395</v>
      </c>
      <c r="B1541" s="3" t="s">
        <v>781</v>
      </c>
      <c r="C1541" s="4" t="s">
        <v>18</v>
      </c>
      <c r="D1541" s="5">
        <v>12.24</v>
      </c>
      <c r="E1541" s="9">
        <v>0</v>
      </c>
      <c r="F1541" s="6">
        <f t="shared" si="71"/>
        <v>0</v>
      </c>
    </row>
    <row r="1542" spans="1:6" ht="36" customHeight="1">
      <c r="A1542" s="2">
        <v>1396</v>
      </c>
      <c r="B1542" s="3" t="s">
        <v>782</v>
      </c>
      <c r="C1542" s="4" t="s">
        <v>18</v>
      </c>
      <c r="D1542" s="5">
        <v>655</v>
      </c>
      <c r="E1542" s="9">
        <v>0</v>
      </c>
      <c r="F1542" s="6">
        <f t="shared" si="71"/>
        <v>0</v>
      </c>
    </row>
    <row r="1543" spans="1:6" ht="36" customHeight="1">
      <c r="A1543" s="2">
        <v>1397</v>
      </c>
      <c r="B1543" s="3" t="s">
        <v>783</v>
      </c>
      <c r="C1543" s="4" t="s">
        <v>18</v>
      </c>
      <c r="D1543" s="5">
        <v>250</v>
      </c>
      <c r="E1543" s="9">
        <v>0</v>
      </c>
      <c r="F1543" s="6">
        <f t="shared" si="71"/>
        <v>0</v>
      </c>
    </row>
    <row r="1544" spans="1:6" ht="36" customHeight="1">
      <c r="A1544" s="2">
        <v>1398</v>
      </c>
      <c r="B1544" s="3" t="s">
        <v>784</v>
      </c>
      <c r="C1544" s="4" t="s">
        <v>18</v>
      </c>
      <c r="D1544" s="5">
        <v>12</v>
      </c>
      <c r="E1544" s="9">
        <v>0</v>
      </c>
      <c r="F1544" s="6">
        <f t="shared" si="71"/>
        <v>0</v>
      </c>
    </row>
    <row r="1545" spans="1:6" ht="36" customHeight="1">
      <c r="A1545" s="2">
        <v>1399</v>
      </c>
      <c r="B1545" s="3" t="s">
        <v>785</v>
      </c>
      <c r="C1545" s="4" t="s">
        <v>6</v>
      </c>
      <c r="D1545" s="5">
        <v>1</v>
      </c>
      <c r="E1545" s="9">
        <v>0</v>
      </c>
      <c r="F1545" s="6">
        <f t="shared" si="71"/>
        <v>0</v>
      </c>
    </row>
    <row r="1546" spans="1:6" ht="36" customHeight="1">
      <c r="A1546" s="2">
        <v>1400</v>
      </c>
      <c r="B1546" s="3" t="s">
        <v>794</v>
      </c>
      <c r="C1546" s="4" t="s">
        <v>37</v>
      </c>
      <c r="D1546" s="5">
        <v>168</v>
      </c>
      <c r="E1546" s="9">
        <v>0</v>
      </c>
      <c r="F1546" s="6">
        <f t="shared" si="71"/>
        <v>0</v>
      </c>
    </row>
    <row r="1547" spans="1:6" ht="36" customHeight="1">
      <c r="A1547" s="2">
        <v>1401</v>
      </c>
      <c r="B1547" s="3" t="s">
        <v>786</v>
      </c>
      <c r="C1547" s="4" t="s">
        <v>37</v>
      </c>
      <c r="D1547" s="5">
        <v>120</v>
      </c>
      <c r="E1547" s="9">
        <v>0</v>
      </c>
      <c r="F1547" s="6">
        <f t="shared" si="71"/>
        <v>0</v>
      </c>
    </row>
    <row r="1548" spans="1:6" ht="36" customHeight="1">
      <c r="A1548" s="2">
        <v>1402</v>
      </c>
      <c r="B1548" s="3" t="s">
        <v>795</v>
      </c>
      <c r="C1548" s="4" t="s">
        <v>37</v>
      </c>
      <c r="D1548" s="5">
        <v>8</v>
      </c>
      <c r="E1548" s="9">
        <v>0</v>
      </c>
      <c r="F1548" s="6">
        <f t="shared" si="71"/>
        <v>0</v>
      </c>
    </row>
    <row r="1549" spans="1:6" ht="36" customHeight="1">
      <c r="A1549" s="2">
        <v>1403</v>
      </c>
      <c r="B1549" s="3" t="s">
        <v>512</v>
      </c>
      <c r="C1549" s="4" t="s">
        <v>37</v>
      </c>
      <c r="D1549" s="5">
        <v>14</v>
      </c>
      <c r="E1549" s="9">
        <v>0</v>
      </c>
      <c r="F1549" s="6">
        <f t="shared" si="71"/>
        <v>0</v>
      </c>
    </row>
    <row r="1550" spans="1:6" ht="36" customHeight="1">
      <c r="A1550" s="2">
        <v>1404</v>
      </c>
      <c r="B1550" s="3" t="s">
        <v>513</v>
      </c>
      <c r="C1550" s="4" t="s">
        <v>37</v>
      </c>
      <c r="D1550" s="5">
        <v>17</v>
      </c>
      <c r="E1550" s="9">
        <v>0</v>
      </c>
      <c r="F1550" s="6">
        <f t="shared" si="71"/>
        <v>0</v>
      </c>
    </row>
    <row r="1551" spans="1:6" ht="36" customHeight="1">
      <c r="A1551" s="2">
        <v>1405</v>
      </c>
      <c r="B1551" s="3" t="s">
        <v>796</v>
      </c>
      <c r="C1551" s="4" t="s">
        <v>37</v>
      </c>
      <c r="D1551" s="5">
        <v>3</v>
      </c>
      <c r="E1551" s="9">
        <v>0</v>
      </c>
      <c r="F1551" s="6">
        <f t="shared" si="71"/>
        <v>0</v>
      </c>
    </row>
    <row r="1552" spans="1:6" ht="36" customHeight="1">
      <c r="A1552" s="2">
        <v>1406</v>
      </c>
      <c r="B1552" s="3" t="s">
        <v>514</v>
      </c>
      <c r="C1552" s="4" t="s">
        <v>37</v>
      </c>
      <c r="D1552" s="5">
        <v>2</v>
      </c>
      <c r="E1552" s="9">
        <v>0</v>
      </c>
      <c r="F1552" s="6">
        <f t="shared" si="71"/>
        <v>0</v>
      </c>
    </row>
    <row r="1553" spans="1:6" ht="36" customHeight="1">
      <c r="A1553" s="2">
        <v>1407</v>
      </c>
      <c r="B1553" s="3" t="s">
        <v>515</v>
      </c>
      <c r="C1553" s="4" t="s">
        <v>37</v>
      </c>
      <c r="D1553" s="5">
        <v>2</v>
      </c>
      <c r="E1553" s="9">
        <v>0</v>
      </c>
      <c r="F1553" s="6">
        <f t="shared" si="71"/>
        <v>0</v>
      </c>
    </row>
    <row r="1554" spans="1:6" ht="36" customHeight="1">
      <c r="A1554" s="2">
        <v>1408</v>
      </c>
      <c r="B1554" s="3" t="s">
        <v>516</v>
      </c>
      <c r="C1554" s="4" t="s">
        <v>37</v>
      </c>
      <c r="D1554" s="5">
        <v>2</v>
      </c>
      <c r="E1554" s="9">
        <v>0</v>
      </c>
      <c r="F1554" s="6">
        <f t="shared" si="71"/>
        <v>0</v>
      </c>
    </row>
    <row r="1555" spans="1:6" ht="36" customHeight="1">
      <c r="A1555" s="2">
        <v>1409</v>
      </c>
      <c r="B1555" s="3" t="s">
        <v>552</v>
      </c>
      <c r="C1555" s="4" t="s">
        <v>37</v>
      </c>
      <c r="D1555" s="5">
        <v>18</v>
      </c>
      <c r="E1555" s="9">
        <v>0</v>
      </c>
      <c r="F1555" s="6">
        <f t="shared" si="71"/>
        <v>0</v>
      </c>
    </row>
    <row r="1556" spans="1:6" ht="36" customHeight="1">
      <c r="A1556" s="2">
        <v>1410</v>
      </c>
      <c r="B1556" s="3" t="s">
        <v>711</v>
      </c>
      <c r="C1556" s="4" t="s">
        <v>37</v>
      </c>
      <c r="D1556" s="5">
        <v>18</v>
      </c>
      <c r="E1556" s="9">
        <v>0</v>
      </c>
      <c r="F1556" s="6">
        <f t="shared" si="71"/>
        <v>0</v>
      </c>
    </row>
    <row r="1557" spans="1:6" ht="36" customHeight="1">
      <c r="A1557" s="2">
        <v>1411</v>
      </c>
      <c r="B1557" s="3" t="s">
        <v>788</v>
      </c>
      <c r="C1557" s="4" t="s">
        <v>37</v>
      </c>
      <c r="D1557" s="5">
        <v>16</v>
      </c>
      <c r="E1557" s="9">
        <v>0</v>
      </c>
      <c r="F1557" s="6">
        <f t="shared" si="71"/>
        <v>0</v>
      </c>
    </row>
    <row r="1558" spans="1:6" ht="36" customHeight="1">
      <c r="A1558" s="2">
        <v>1412</v>
      </c>
      <c r="B1558" s="3" t="s">
        <v>787</v>
      </c>
      <c r="C1558" s="4" t="s">
        <v>37</v>
      </c>
      <c r="D1558" s="5">
        <v>2</v>
      </c>
      <c r="E1558" s="9">
        <v>0</v>
      </c>
      <c r="F1558" s="6">
        <f t="shared" si="71"/>
        <v>0</v>
      </c>
    </row>
    <row r="1559" spans="1:6" ht="36" customHeight="1">
      <c r="A1559" s="2">
        <v>1413</v>
      </c>
      <c r="B1559" s="3" t="s">
        <v>536</v>
      </c>
      <c r="C1559" s="4" t="s">
        <v>37</v>
      </c>
      <c r="D1559" s="5">
        <v>2</v>
      </c>
      <c r="E1559" s="9">
        <v>0</v>
      </c>
      <c r="F1559" s="6">
        <f t="shared" si="71"/>
        <v>0</v>
      </c>
    </row>
    <row r="1560" spans="1:6" ht="36" customHeight="1">
      <c r="A1560" s="2">
        <v>1414</v>
      </c>
      <c r="B1560" s="3" t="s">
        <v>537</v>
      </c>
      <c r="C1560" s="4" t="s">
        <v>37</v>
      </c>
      <c r="D1560" s="5">
        <v>2</v>
      </c>
      <c r="E1560" s="9">
        <v>0</v>
      </c>
      <c r="F1560" s="6">
        <f t="shared" si="71"/>
        <v>0</v>
      </c>
    </row>
    <row r="1561" spans="1:6" ht="36" customHeight="1">
      <c r="A1561" s="2">
        <v>1415</v>
      </c>
      <c r="B1561" s="3" t="s">
        <v>749</v>
      </c>
      <c r="C1561" s="4" t="s">
        <v>37</v>
      </c>
      <c r="D1561" s="5">
        <v>2</v>
      </c>
      <c r="E1561" s="9">
        <v>0</v>
      </c>
      <c r="F1561" s="6">
        <f t="shared" si="71"/>
        <v>0</v>
      </c>
    </row>
    <row r="1562" spans="1:6" ht="36" customHeight="1">
      <c r="A1562" s="2">
        <v>1416</v>
      </c>
      <c r="B1562" s="3" t="s">
        <v>479</v>
      </c>
      <c r="C1562" s="4" t="s">
        <v>480</v>
      </c>
      <c r="D1562" s="5">
        <v>0.5</v>
      </c>
      <c r="E1562" s="9">
        <v>0</v>
      </c>
      <c r="F1562" s="6">
        <f t="shared" si="71"/>
        <v>0</v>
      </c>
    </row>
    <row r="1563" spans="1:6" ht="36" customHeight="1">
      <c r="A1563" s="2">
        <v>1417</v>
      </c>
      <c r="B1563" s="3" t="s">
        <v>481</v>
      </c>
      <c r="C1563" s="4" t="s">
        <v>480</v>
      </c>
      <c r="D1563" s="5">
        <v>2.37</v>
      </c>
      <c r="E1563" s="9">
        <v>0</v>
      </c>
      <c r="F1563" s="6">
        <f t="shared" si="71"/>
        <v>0</v>
      </c>
    </row>
    <row r="1564" spans="1:6" ht="36" customHeight="1">
      <c r="A1564" s="2">
        <v>1418</v>
      </c>
      <c r="B1564" s="3" t="s">
        <v>482</v>
      </c>
      <c r="C1564" s="4" t="s">
        <v>480</v>
      </c>
      <c r="D1564" s="5">
        <v>2.11</v>
      </c>
      <c r="E1564" s="9">
        <v>0</v>
      </c>
      <c r="F1564" s="6">
        <f t="shared" si="71"/>
        <v>0</v>
      </c>
    </row>
    <row r="1565" spans="1:6" ht="36" customHeight="1">
      <c r="A1565" s="2">
        <v>1419</v>
      </c>
      <c r="B1565" s="3" t="s">
        <v>487</v>
      </c>
      <c r="C1565" s="4" t="s">
        <v>18</v>
      </c>
      <c r="D1565" s="5">
        <v>50.5</v>
      </c>
      <c r="E1565" s="9">
        <v>0</v>
      </c>
      <c r="F1565" s="6">
        <f t="shared" si="71"/>
        <v>0</v>
      </c>
    </row>
    <row r="1566" spans="1:6" ht="36" customHeight="1">
      <c r="A1566" s="2">
        <v>1420</v>
      </c>
      <c r="B1566" s="3" t="s">
        <v>488</v>
      </c>
      <c r="C1566" s="4" t="s">
        <v>18</v>
      </c>
      <c r="D1566" s="5">
        <v>25.25</v>
      </c>
      <c r="E1566" s="9">
        <v>0</v>
      </c>
      <c r="F1566" s="6">
        <f t="shared" si="71"/>
        <v>0</v>
      </c>
    </row>
    <row r="1567" spans="1:6" ht="36" customHeight="1">
      <c r="A1567" s="2">
        <v>1421</v>
      </c>
      <c r="B1567" s="3" t="s">
        <v>489</v>
      </c>
      <c r="C1567" s="4" t="s">
        <v>18</v>
      </c>
      <c r="D1567" s="5">
        <v>214.12</v>
      </c>
      <c r="E1567" s="9">
        <v>0</v>
      </c>
      <c r="F1567" s="6">
        <f t="shared" si="71"/>
        <v>0</v>
      </c>
    </row>
    <row r="1568" spans="1:6" ht="36" customHeight="1">
      <c r="A1568" s="2">
        <v>1422</v>
      </c>
      <c r="B1568" s="3" t="s">
        <v>490</v>
      </c>
      <c r="C1568" s="4" t="s">
        <v>18</v>
      </c>
      <c r="D1568" s="5">
        <v>213.11</v>
      </c>
      <c r="E1568" s="9">
        <v>0</v>
      </c>
      <c r="F1568" s="6">
        <f t="shared" si="71"/>
        <v>0</v>
      </c>
    </row>
    <row r="1569" spans="1:6" ht="36" customHeight="1">
      <c r="A1569" s="2">
        <v>1423</v>
      </c>
      <c r="B1569" s="3" t="s">
        <v>797</v>
      </c>
      <c r="C1569" s="4" t="s">
        <v>37</v>
      </c>
      <c r="D1569" s="5">
        <v>2</v>
      </c>
      <c r="E1569" s="9">
        <v>0</v>
      </c>
      <c r="F1569" s="6">
        <f t="shared" si="71"/>
        <v>0</v>
      </c>
    </row>
    <row r="1570" spans="1:6" ht="36" customHeight="1">
      <c r="A1570" s="2">
        <v>1424</v>
      </c>
      <c r="B1570" s="3" t="s">
        <v>798</v>
      </c>
      <c r="C1570" s="4" t="s">
        <v>37</v>
      </c>
      <c r="D1570" s="5">
        <v>2</v>
      </c>
      <c r="E1570" s="9">
        <v>0</v>
      </c>
      <c r="F1570" s="6">
        <f t="shared" si="71"/>
        <v>0</v>
      </c>
    </row>
    <row r="1571" spans="1:6" ht="36" customHeight="1">
      <c r="A1571" s="2">
        <v>1425</v>
      </c>
      <c r="B1571" s="3" t="s">
        <v>636</v>
      </c>
      <c r="C1571" s="4" t="s">
        <v>480</v>
      </c>
      <c r="D1571" s="5">
        <v>14.15</v>
      </c>
      <c r="E1571" s="9">
        <v>0</v>
      </c>
      <c r="F1571" s="6">
        <f t="shared" si="71"/>
        <v>0</v>
      </c>
    </row>
    <row r="1572" spans="1:6" ht="36" customHeight="1">
      <c r="A1572" s="2">
        <v>1426</v>
      </c>
      <c r="B1572" s="3" t="s">
        <v>793</v>
      </c>
      <c r="C1572" s="4" t="s">
        <v>480</v>
      </c>
      <c r="D1572" s="5">
        <v>14.15</v>
      </c>
      <c r="E1572" s="9">
        <v>0</v>
      </c>
      <c r="F1572" s="6">
        <f t="shared" si="71"/>
        <v>0</v>
      </c>
    </row>
    <row r="1573" spans="1:6" ht="22.95" customHeight="1">
      <c r="A1573" s="19" t="s">
        <v>1905</v>
      </c>
      <c r="B1573" s="20"/>
      <c r="C1573" s="21"/>
      <c r="D1573" s="22"/>
      <c r="E1573" s="23"/>
      <c r="F1573" s="7">
        <f>ROUND(SUM(F1528:F1572),2)</f>
        <v>0</v>
      </c>
    </row>
    <row r="1574" spans="1:6" ht="24" customHeight="1">
      <c r="A1574" s="10" t="s">
        <v>1906</v>
      </c>
      <c r="B1574" s="11"/>
      <c r="C1574" s="11"/>
      <c r="D1574" s="12"/>
      <c r="E1574" s="13"/>
      <c r="F1574" s="13"/>
    </row>
    <row r="1575" spans="1:6" ht="36" customHeight="1">
      <c r="A1575" s="2">
        <v>1427</v>
      </c>
      <c r="B1575" s="3" t="s">
        <v>456</v>
      </c>
      <c r="C1575" s="4" t="s">
        <v>18</v>
      </c>
      <c r="D1575" s="5">
        <v>490</v>
      </c>
      <c r="E1575" s="9">
        <v>0</v>
      </c>
      <c r="F1575" s="6">
        <f t="shared" ref="F1575:F1587" si="72">ROUND(D1575*E1575,2)</f>
        <v>0</v>
      </c>
    </row>
    <row r="1576" spans="1:6" ht="36" customHeight="1">
      <c r="A1576" s="2">
        <v>1428</v>
      </c>
      <c r="B1576" s="3" t="s">
        <v>455</v>
      </c>
      <c r="C1576" s="4" t="s">
        <v>18</v>
      </c>
      <c r="D1576" s="5">
        <v>302</v>
      </c>
      <c r="E1576" s="9">
        <v>0</v>
      </c>
      <c r="F1576" s="6">
        <f t="shared" si="72"/>
        <v>0</v>
      </c>
    </row>
    <row r="1577" spans="1:6" ht="36" customHeight="1">
      <c r="A1577" s="2">
        <v>1429</v>
      </c>
      <c r="B1577" s="3" t="s">
        <v>799</v>
      </c>
      <c r="C1577" s="4" t="s">
        <v>18</v>
      </c>
      <c r="D1577" s="5">
        <v>499.8</v>
      </c>
      <c r="E1577" s="9">
        <v>0</v>
      </c>
      <c r="F1577" s="6">
        <f t="shared" si="72"/>
        <v>0</v>
      </c>
    </row>
    <row r="1578" spans="1:6" ht="36" customHeight="1">
      <c r="A1578" s="2">
        <v>1430</v>
      </c>
      <c r="B1578" s="3" t="s">
        <v>724</v>
      </c>
      <c r="C1578" s="4" t="s">
        <v>18</v>
      </c>
      <c r="D1578" s="5">
        <v>308.04000000000002</v>
      </c>
      <c r="E1578" s="9">
        <v>0</v>
      </c>
      <c r="F1578" s="6">
        <f t="shared" si="72"/>
        <v>0</v>
      </c>
    </row>
    <row r="1579" spans="1:6" ht="36" customHeight="1">
      <c r="A1579" s="2">
        <v>1431</v>
      </c>
      <c r="B1579" s="3" t="s">
        <v>800</v>
      </c>
      <c r="C1579" s="4" t="s">
        <v>6</v>
      </c>
      <c r="D1579" s="5">
        <v>1</v>
      </c>
      <c r="E1579" s="9">
        <v>0</v>
      </c>
      <c r="F1579" s="6">
        <f t="shared" si="72"/>
        <v>0</v>
      </c>
    </row>
    <row r="1580" spans="1:6" ht="36" customHeight="1">
      <c r="A1580" s="2">
        <v>1432</v>
      </c>
      <c r="B1580" s="3" t="s">
        <v>492</v>
      </c>
      <c r="C1580" s="4" t="s">
        <v>480</v>
      </c>
      <c r="D1580" s="5">
        <v>3.02</v>
      </c>
      <c r="E1580" s="9">
        <v>0</v>
      </c>
      <c r="F1580" s="6">
        <f t="shared" si="72"/>
        <v>0</v>
      </c>
    </row>
    <row r="1581" spans="1:6" ht="36" customHeight="1">
      <c r="A1581" s="2">
        <v>1433</v>
      </c>
      <c r="B1581" s="3" t="s">
        <v>493</v>
      </c>
      <c r="C1581" s="4" t="s">
        <v>480</v>
      </c>
      <c r="D1581" s="5">
        <v>4.9000000000000004</v>
      </c>
      <c r="E1581" s="9">
        <v>0</v>
      </c>
      <c r="F1581" s="6">
        <f t="shared" si="72"/>
        <v>0</v>
      </c>
    </row>
    <row r="1582" spans="1:6" ht="36" customHeight="1">
      <c r="A1582" s="2">
        <v>1434</v>
      </c>
      <c r="B1582" s="3" t="s">
        <v>789</v>
      </c>
      <c r="C1582" s="4" t="s">
        <v>18</v>
      </c>
      <c r="D1582" s="5">
        <v>305.02</v>
      </c>
      <c r="E1582" s="9">
        <v>0</v>
      </c>
      <c r="F1582" s="6">
        <f t="shared" si="72"/>
        <v>0</v>
      </c>
    </row>
    <row r="1583" spans="1:6" ht="36" customHeight="1">
      <c r="A1583" s="2">
        <v>1435</v>
      </c>
      <c r="B1583" s="3" t="s">
        <v>791</v>
      </c>
      <c r="C1583" s="4" t="s">
        <v>18</v>
      </c>
      <c r="D1583" s="5">
        <v>494.9</v>
      </c>
      <c r="E1583" s="9">
        <v>0</v>
      </c>
      <c r="F1583" s="6">
        <f t="shared" si="72"/>
        <v>0</v>
      </c>
    </row>
    <row r="1584" spans="1:6" ht="36" customHeight="1">
      <c r="A1584" s="2">
        <v>1436</v>
      </c>
      <c r="B1584" s="3" t="s">
        <v>801</v>
      </c>
      <c r="C1584" s="4" t="s">
        <v>37</v>
      </c>
      <c r="D1584" s="5">
        <v>38</v>
      </c>
      <c r="E1584" s="9">
        <v>0</v>
      </c>
      <c r="F1584" s="6">
        <f t="shared" si="72"/>
        <v>0</v>
      </c>
    </row>
    <row r="1585" spans="1:6" ht="36" customHeight="1">
      <c r="A1585" s="2">
        <v>1437</v>
      </c>
      <c r="B1585" s="3" t="s">
        <v>802</v>
      </c>
      <c r="C1585" s="4" t="s">
        <v>37</v>
      </c>
      <c r="D1585" s="5">
        <v>38</v>
      </c>
      <c r="E1585" s="9">
        <v>0</v>
      </c>
      <c r="F1585" s="6">
        <f t="shared" si="72"/>
        <v>0</v>
      </c>
    </row>
    <row r="1586" spans="1:6" ht="36" customHeight="1">
      <c r="A1586" s="2">
        <v>1438</v>
      </c>
      <c r="B1586" s="3" t="s">
        <v>803</v>
      </c>
      <c r="C1586" s="4" t="s">
        <v>390</v>
      </c>
      <c r="D1586" s="5">
        <v>1.07</v>
      </c>
      <c r="E1586" s="9">
        <v>0</v>
      </c>
      <c r="F1586" s="6">
        <f t="shared" si="72"/>
        <v>0</v>
      </c>
    </row>
    <row r="1587" spans="1:6" ht="36" customHeight="1">
      <c r="A1587" s="2">
        <v>1439</v>
      </c>
      <c r="B1587" s="3" t="s">
        <v>636</v>
      </c>
      <c r="C1587" s="4" t="s">
        <v>480</v>
      </c>
      <c r="D1587" s="5">
        <v>7.92</v>
      </c>
      <c r="E1587" s="9">
        <v>0</v>
      </c>
      <c r="F1587" s="6">
        <f t="shared" si="72"/>
        <v>0</v>
      </c>
    </row>
    <row r="1588" spans="1:6" ht="22.95" customHeight="1">
      <c r="A1588" s="19" t="s">
        <v>1907</v>
      </c>
      <c r="B1588" s="20"/>
      <c r="C1588" s="21"/>
      <c r="D1588" s="22"/>
      <c r="E1588" s="23"/>
      <c r="F1588" s="7">
        <f>ROUND(SUM(F1575:F1587),2)</f>
        <v>0</v>
      </c>
    </row>
    <row r="1589" spans="1:6" ht="24" customHeight="1">
      <c r="A1589" s="10" t="s">
        <v>1908</v>
      </c>
      <c r="B1589" s="11"/>
      <c r="C1589" s="11"/>
      <c r="D1589" s="12"/>
      <c r="E1589" s="13"/>
      <c r="F1589" s="13"/>
    </row>
    <row r="1590" spans="1:6" ht="36" customHeight="1">
      <c r="A1590" s="2">
        <v>1440</v>
      </c>
      <c r="B1590" s="3" t="s">
        <v>804</v>
      </c>
      <c r="C1590" s="4" t="s">
        <v>18</v>
      </c>
      <c r="D1590" s="5">
        <v>50</v>
      </c>
      <c r="E1590" s="9">
        <v>0</v>
      </c>
      <c r="F1590" s="6">
        <f t="shared" ref="F1590:F1609" si="73">ROUND(D1590*E1590,2)</f>
        <v>0</v>
      </c>
    </row>
    <row r="1591" spans="1:6" ht="36" customHeight="1">
      <c r="A1591" s="2">
        <v>1441</v>
      </c>
      <c r="B1591" s="3" t="s">
        <v>805</v>
      </c>
      <c r="C1591" s="4" t="s">
        <v>18</v>
      </c>
      <c r="D1591" s="5">
        <v>500</v>
      </c>
      <c r="E1591" s="9">
        <v>0</v>
      </c>
      <c r="F1591" s="6">
        <f t="shared" si="73"/>
        <v>0</v>
      </c>
    </row>
    <row r="1592" spans="1:6" ht="36" customHeight="1">
      <c r="A1592" s="2">
        <v>1442</v>
      </c>
      <c r="B1592" s="3" t="s">
        <v>806</v>
      </c>
      <c r="C1592" s="4" t="s">
        <v>18</v>
      </c>
      <c r="D1592" s="5">
        <v>130</v>
      </c>
      <c r="E1592" s="9">
        <v>0</v>
      </c>
      <c r="F1592" s="6">
        <f t="shared" si="73"/>
        <v>0</v>
      </c>
    </row>
    <row r="1593" spans="1:6" ht="36" customHeight="1">
      <c r="A1593" s="2">
        <v>1443</v>
      </c>
      <c r="B1593" s="3" t="s">
        <v>807</v>
      </c>
      <c r="C1593" s="4" t="s">
        <v>37</v>
      </c>
      <c r="D1593" s="5">
        <v>25</v>
      </c>
      <c r="E1593" s="9">
        <v>0</v>
      </c>
      <c r="F1593" s="6">
        <f t="shared" si="73"/>
        <v>0</v>
      </c>
    </row>
    <row r="1594" spans="1:6" ht="36" customHeight="1">
      <c r="A1594" s="2">
        <v>1444</v>
      </c>
      <c r="B1594" s="3" t="s">
        <v>808</v>
      </c>
      <c r="C1594" s="4" t="s">
        <v>37</v>
      </c>
      <c r="D1594" s="5">
        <v>250</v>
      </c>
      <c r="E1594" s="9">
        <v>0</v>
      </c>
      <c r="F1594" s="6">
        <f t="shared" si="73"/>
        <v>0</v>
      </c>
    </row>
    <row r="1595" spans="1:6" ht="36" customHeight="1">
      <c r="A1595" s="2">
        <v>1445</v>
      </c>
      <c r="B1595" s="3" t="s">
        <v>809</v>
      </c>
      <c r="C1595" s="4" t="s">
        <v>37</v>
      </c>
      <c r="D1595" s="5">
        <v>65</v>
      </c>
      <c r="E1595" s="9">
        <v>0</v>
      </c>
      <c r="F1595" s="6">
        <f t="shared" si="73"/>
        <v>0</v>
      </c>
    </row>
    <row r="1596" spans="1:6" ht="36" customHeight="1">
      <c r="A1596" s="2">
        <v>1446</v>
      </c>
      <c r="B1596" s="3" t="s">
        <v>800</v>
      </c>
      <c r="C1596" s="4" t="s">
        <v>6</v>
      </c>
      <c r="D1596" s="5">
        <v>1</v>
      </c>
      <c r="E1596" s="9">
        <v>0</v>
      </c>
      <c r="F1596" s="6">
        <f t="shared" si="73"/>
        <v>0</v>
      </c>
    </row>
    <row r="1597" spans="1:6" ht="36" customHeight="1">
      <c r="A1597" s="2">
        <v>1447</v>
      </c>
      <c r="B1597" s="3" t="s">
        <v>810</v>
      </c>
      <c r="C1597" s="4" t="s">
        <v>811</v>
      </c>
      <c r="D1597" s="5">
        <v>7.6</v>
      </c>
      <c r="E1597" s="9">
        <v>0</v>
      </c>
      <c r="F1597" s="6">
        <f t="shared" si="73"/>
        <v>0</v>
      </c>
    </row>
    <row r="1598" spans="1:6" ht="36" customHeight="1">
      <c r="A1598" s="2">
        <v>1448</v>
      </c>
      <c r="B1598" s="3" t="s">
        <v>812</v>
      </c>
      <c r="C1598" s="4" t="s">
        <v>37</v>
      </c>
      <c r="D1598" s="5">
        <v>65</v>
      </c>
      <c r="E1598" s="9">
        <v>0</v>
      </c>
      <c r="F1598" s="6">
        <f t="shared" si="73"/>
        <v>0</v>
      </c>
    </row>
    <row r="1599" spans="1:6" ht="36" customHeight="1">
      <c r="A1599" s="2">
        <v>1449</v>
      </c>
      <c r="B1599" s="3" t="s">
        <v>813</v>
      </c>
      <c r="C1599" s="4" t="s">
        <v>37</v>
      </c>
      <c r="D1599" s="5">
        <v>11</v>
      </c>
      <c r="E1599" s="9">
        <v>0</v>
      </c>
      <c r="F1599" s="6">
        <f t="shared" si="73"/>
        <v>0</v>
      </c>
    </row>
    <row r="1600" spans="1:6" ht="36" customHeight="1">
      <c r="A1600" s="2">
        <v>1450</v>
      </c>
      <c r="B1600" s="3" t="s">
        <v>814</v>
      </c>
      <c r="C1600" s="4" t="s">
        <v>6</v>
      </c>
      <c r="D1600" s="5">
        <v>33</v>
      </c>
      <c r="E1600" s="9">
        <v>0</v>
      </c>
      <c r="F1600" s="6">
        <f t="shared" si="73"/>
        <v>0</v>
      </c>
    </row>
    <row r="1601" spans="1:6" ht="36" customHeight="1">
      <c r="A1601" s="2">
        <v>1451</v>
      </c>
      <c r="B1601" s="3" t="s">
        <v>815</v>
      </c>
      <c r="C1601" s="4" t="s">
        <v>6</v>
      </c>
      <c r="D1601" s="5">
        <v>5</v>
      </c>
      <c r="E1601" s="9">
        <v>0</v>
      </c>
      <c r="F1601" s="6">
        <f t="shared" si="73"/>
        <v>0</v>
      </c>
    </row>
    <row r="1602" spans="1:6" ht="36" customHeight="1">
      <c r="A1602" s="2">
        <v>1452</v>
      </c>
      <c r="B1602" s="3" t="s">
        <v>816</v>
      </c>
      <c r="C1602" s="4" t="s">
        <v>37</v>
      </c>
      <c r="D1602" s="5">
        <v>33</v>
      </c>
      <c r="E1602" s="9">
        <v>0</v>
      </c>
      <c r="F1602" s="6">
        <f t="shared" si="73"/>
        <v>0</v>
      </c>
    </row>
    <row r="1603" spans="1:6" ht="36" customHeight="1">
      <c r="A1603" s="2">
        <v>1453</v>
      </c>
      <c r="B1603" s="3" t="s">
        <v>817</v>
      </c>
      <c r="C1603" s="4" t="s">
        <v>37</v>
      </c>
      <c r="D1603" s="5">
        <v>5</v>
      </c>
      <c r="E1603" s="9">
        <v>0</v>
      </c>
      <c r="F1603" s="6">
        <f t="shared" si="73"/>
        <v>0</v>
      </c>
    </row>
    <row r="1604" spans="1:6" ht="36" customHeight="1">
      <c r="A1604" s="2">
        <v>1454</v>
      </c>
      <c r="B1604" s="3" t="s">
        <v>818</v>
      </c>
      <c r="C1604" s="4" t="s">
        <v>6</v>
      </c>
      <c r="D1604" s="5">
        <v>20</v>
      </c>
      <c r="E1604" s="9">
        <v>0</v>
      </c>
      <c r="F1604" s="6">
        <f t="shared" si="73"/>
        <v>0</v>
      </c>
    </row>
    <row r="1605" spans="1:6" ht="36" customHeight="1">
      <c r="A1605" s="2">
        <v>1455</v>
      </c>
      <c r="B1605" s="3" t="s">
        <v>819</v>
      </c>
      <c r="C1605" s="4" t="s">
        <v>37</v>
      </c>
      <c r="D1605" s="5">
        <v>4</v>
      </c>
      <c r="E1605" s="9">
        <v>0</v>
      </c>
      <c r="F1605" s="6">
        <f t="shared" si="73"/>
        <v>0</v>
      </c>
    </row>
    <row r="1606" spans="1:6" ht="36" customHeight="1">
      <c r="A1606" s="2">
        <v>1456</v>
      </c>
      <c r="B1606" s="3" t="s">
        <v>810</v>
      </c>
      <c r="C1606" s="4" t="s">
        <v>811</v>
      </c>
      <c r="D1606" s="5">
        <v>1</v>
      </c>
      <c r="E1606" s="9">
        <v>0</v>
      </c>
      <c r="F1606" s="6">
        <f t="shared" si="73"/>
        <v>0</v>
      </c>
    </row>
    <row r="1607" spans="1:6" ht="36" customHeight="1">
      <c r="A1607" s="2">
        <v>1457</v>
      </c>
      <c r="B1607" s="3" t="s">
        <v>820</v>
      </c>
      <c r="C1607" s="4" t="s">
        <v>37</v>
      </c>
      <c r="D1607" s="5">
        <v>10</v>
      </c>
      <c r="E1607" s="9">
        <v>0</v>
      </c>
      <c r="F1607" s="6">
        <f t="shared" si="73"/>
        <v>0</v>
      </c>
    </row>
    <row r="1608" spans="1:6" ht="36" customHeight="1">
      <c r="A1608" s="2">
        <v>1458</v>
      </c>
      <c r="B1608" s="3" t="s">
        <v>821</v>
      </c>
      <c r="C1608" s="4" t="s">
        <v>37</v>
      </c>
      <c r="D1608" s="5">
        <v>10</v>
      </c>
      <c r="E1608" s="9">
        <v>0</v>
      </c>
      <c r="F1608" s="6">
        <f t="shared" si="73"/>
        <v>0</v>
      </c>
    </row>
    <row r="1609" spans="1:6" ht="36" customHeight="1">
      <c r="A1609" s="2">
        <v>1459</v>
      </c>
      <c r="B1609" s="3" t="s">
        <v>822</v>
      </c>
      <c r="C1609" s="4" t="s">
        <v>480</v>
      </c>
      <c r="D1609" s="5">
        <v>6.3</v>
      </c>
      <c r="E1609" s="9">
        <v>0</v>
      </c>
      <c r="F1609" s="6">
        <f t="shared" si="73"/>
        <v>0</v>
      </c>
    </row>
    <row r="1610" spans="1:6" ht="22.95" customHeight="1">
      <c r="A1610" s="19" t="s">
        <v>1909</v>
      </c>
      <c r="B1610" s="20"/>
      <c r="C1610" s="21"/>
      <c r="D1610" s="22"/>
      <c r="E1610" s="23"/>
      <c r="F1610" s="7">
        <f>ROUND(SUM(F1590:F1609),2)</f>
        <v>0</v>
      </c>
    </row>
    <row r="1611" spans="1:6" ht="24" customHeight="1">
      <c r="A1611" s="10" t="s">
        <v>1910</v>
      </c>
      <c r="B1611" s="11"/>
      <c r="C1611" s="11"/>
      <c r="D1611" s="12"/>
      <c r="E1611" s="13"/>
      <c r="F1611" s="13"/>
    </row>
    <row r="1612" spans="1:6" ht="36" customHeight="1">
      <c r="A1612" s="2">
        <v>1460</v>
      </c>
      <c r="B1612" s="3" t="s">
        <v>804</v>
      </c>
      <c r="C1612" s="4" t="s">
        <v>18</v>
      </c>
      <c r="D1612" s="5">
        <v>70</v>
      </c>
      <c r="E1612" s="9">
        <v>0</v>
      </c>
      <c r="F1612" s="6">
        <f t="shared" ref="F1612:F1629" si="74">ROUND(D1612*E1612,2)</f>
        <v>0</v>
      </c>
    </row>
    <row r="1613" spans="1:6" ht="36" customHeight="1">
      <c r="A1613" s="2">
        <v>1461</v>
      </c>
      <c r="B1613" s="3" t="s">
        <v>805</v>
      </c>
      <c r="C1613" s="4" t="s">
        <v>18</v>
      </c>
      <c r="D1613" s="5">
        <v>550</v>
      </c>
      <c r="E1613" s="9">
        <v>0</v>
      </c>
      <c r="F1613" s="6">
        <f t="shared" si="74"/>
        <v>0</v>
      </c>
    </row>
    <row r="1614" spans="1:6" ht="36" customHeight="1">
      <c r="A1614" s="2">
        <v>1462</v>
      </c>
      <c r="B1614" s="3" t="s">
        <v>823</v>
      </c>
      <c r="C1614" s="4" t="s">
        <v>37</v>
      </c>
      <c r="D1614" s="5">
        <v>25</v>
      </c>
      <c r="E1614" s="9">
        <v>0</v>
      </c>
      <c r="F1614" s="6">
        <f t="shared" si="74"/>
        <v>0</v>
      </c>
    </row>
    <row r="1615" spans="1:6" ht="36" customHeight="1">
      <c r="A1615" s="2">
        <v>1463</v>
      </c>
      <c r="B1615" s="3" t="s">
        <v>808</v>
      </c>
      <c r="C1615" s="4" t="s">
        <v>37</v>
      </c>
      <c r="D1615" s="5">
        <v>275</v>
      </c>
      <c r="E1615" s="9">
        <v>0</v>
      </c>
      <c r="F1615" s="6">
        <f t="shared" si="74"/>
        <v>0</v>
      </c>
    </row>
    <row r="1616" spans="1:6" ht="36" customHeight="1">
      <c r="A1616" s="2">
        <v>1464</v>
      </c>
      <c r="B1616" s="3" t="s">
        <v>824</v>
      </c>
      <c r="C1616" s="4" t="s">
        <v>6</v>
      </c>
      <c r="D1616" s="5">
        <v>1</v>
      </c>
      <c r="E1616" s="9">
        <v>0</v>
      </c>
      <c r="F1616" s="6">
        <f t="shared" si="74"/>
        <v>0</v>
      </c>
    </row>
    <row r="1617" spans="1:6" ht="36" customHeight="1">
      <c r="A1617" s="2">
        <v>1465</v>
      </c>
      <c r="B1617" s="3" t="s">
        <v>825</v>
      </c>
      <c r="C1617" s="4" t="s">
        <v>18</v>
      </c>
      <c r="D1617" s="5">
        <v>20</v>
      </c>
      <c r="E1617" s="9">
        <v>0</v>
      </c>
      <c r="F1617" s="6">
        <f t="shared" si="74"/>
        <v>0</v>
      </c>
    </row>
    <row r="1618" spans="1:6" ht="36" customHeight="1">
      <c r="A1618" s="2">
        <v>1466</v>
      </c>
      <c r="B1618" s="3" t="s">
        <v>826</v>
      </c>
      <c r="C1618" s="4" t="s">
        <v>37</v>
      </c>
      <c r="D1618" s="5">
        <v>1</v>
      </c>
      <c r="E1618" s="9">
        <v>0</v>
      </c>
      <c r="F1618" s="6">
        <f t="shared" si="74"/>
        <v>0</v>
      </c>
    </row>
    <row r="1619" spans="1:6" ht="36" customHeight="1">
      <c r="A1619" s="2">
        <v>1467</v>
      </c>
      <c r="B1619" s="3" t="s">
        <v>827</v>
      </c>
      <c r="C1619" s="4" t="s">
        <v>37</v>
      </c>
      <c r="D1619" s="5">
        <v>1</v>
      </c>
      <c r="E1619" s="9">
        <v>0</v>
      </c>
      <c r="F1619" s="6">
        <f t="shared" si="74"/>
        <v>0</v>
      </c>
    </row>
    <row r="1620" spans="1:6" ht="36" customHeight="1">
      <c r="A1620" s="2">
        <v>1468</v>
      </c>
      <c r="B1620" s="3" t="s">
        <v>828</v>
      </c>
      <c r="C1620" s="4" t="s">
        <v>6</v>
      </c>
      <c r="D1620" s="5">
        <v>2</v>
      </c>
      <c r="E1620" s="9">
        <v>0</v>
      </c>
      <c r="F1620" s="6">
        <f t="shared" si="74"/>
        <v>0</v>
      </c>
    </row>
    <row r="1621" spans="1:6" ht="36" customHeight="1">
      <c r="A1621" s="2">
        <v>1469</v>
      </c>
      <c r="B1621" s="3" t="s">
        <v>829</v>
      </c>
      <c r="C1621" s="4" t="s">
        <v>6</v>
      </c>
      <c r="D1621" s="5">
        <v>2</v>
      </c>
      <c r="E1621" s="9">
        <v>0</v>
      </c>
      <c r="F1621" s="6">
        <f t="shared" si="74"/>
        <v>0</v>
      </c>
    </row>
    <row r="1622" spans="1:6" ht="36" customHeight="1">
      <c r="A1622" s="2">
        <v>1470</v>
      </c>
      <c r="B1622" s="3" t="s">
        <v>830</v>
      </c>
      <c r="C1622" s="4" t="s">
        <v>8</v>
      </c>
      <c r="D1622" s="5">
        <v>1.6</v>
      </c>
      <c r="E1622" s="9">
        <v>0</v>
      </c>
      <c r="F1622" s="6">
        <f t="shared" si="74"/>
        <v>0</v>
      </c>
    </row>
    <row r="1623" spans="1:6" ht="36" customHeight="1">
      <c r="A1623" s="2">
        <v>1471</v>
      </c>
      <c r="B1623" s="3" t="s">
        <v>706</v>
      </c>
      <c r="C1623" s="4" t="s">
        <v>37</v>
      </c>
      <c r="D1623" s="5">
        <v>2</v>
      </c>
      <c r="E1623" s="9">
        <v>0</v>
      </c>
      <c r="F1623" s="6">
        <f t="shared" si="74"/>
        <v>0</v>
      </c>
    </row>
    <row r="1624" spans="1:6" ht="36" customHeight="1">
      <c r="A1624" s="2">
        <v>1472</v>
      </c>
      <c r="B1624" s="3" t="s">
        <v>831</v>
      </c>
      <c r="C1624" s="4" t="s">
        <v>37</v>
      </c>
      <c r="D1624" s="5">
        <v>2</v>
      </c>
      <c r="E1624" s="9">
        <v>0</v>
      </c>
      <c r="F1624" s="6">
        <f t="shared" si="74"/>
        <v>0</v>
      </c>
    </row>
    <row r="1625" spans="1:6" ht="36" customHeight="1">
      <c r="A1625" s="2">
        <v>1473</v>
      </c>
      <c r="B1625" s="3" t="s">
        <v>810</v>
      </c>
      <c r="C1625" s="4" t="s">
        <v>811</v>
      </c>
      <c r="D1625" s="5">
        <v>2</v>
      </c>
      <c r="E1625" s="9">
        <v>0</v>
      </c>
      <c r="F1625" s="6">
        <f t="shared" si="74"/>
        <v>0</v>
      </c>
    </row>
    <row r="1626" spans="1:6" ht="36" customHeight="1">
      <c r="A1626" s="2">
        <v>1474</v>
      </c>
      <c r="B1626" s="3" t="s">
        <v>812</v>
      </c>
      <c r="C1626" s="4" t="s">
        <v>37</v>
      </c>
      <c r="D1626" s="5">
        <v>20</v>
      </c>
      <c r="E1626" s="9">
        <v>0</v>
      </c>
      <c r="F1626" s="6">
        <f t="shared" si="74"/>
        <v>0</v>
      </c>
    </row>
    <row r="1627" spans="1:6" ht="36" customHeight="1">
      <c r="A1627" s="2">
        <v>1475</v>
      </c>
      <c r="B1627" s="3" t="s">
        <v>832</v>
      </c>
      <c r="C1627" s="4" t="s">
        <v>18</v>
      </c>
      <c r="D1627" s="5">
        <v>464</v>
      </c>
      <c r="E1627" s="9">
        <v>0</v>
      </c>
      <c r="F1627" s="6">
        <f t="shared" si="74"/>
        <v>0</v>
      </c>
    </row>
    <row r="1628" spans="1:6" ht="36" customHeight="1">
      <c r="A1628" s="2">
        <v>1476</v>
      </c>
      <c r="B1628" s="3" t="s">
        <v>819</v>
      </c>
      <c r="C1628" s="4" t="s">
        <v>37</v>
      </c>
      <c r="D1628" s="5">
        <v>3</v>
      </c>
      <c r="E1628" s="9">
        <v>0</v>
      </c>
      <c r="F1628" s="6">
        <f t="shared" si="74"/>
        <v>0</v>
      </c>
    </row>
    <row r="1629" spans="1:6" ht="36" customHeight="1">
      <c r="A1629" s="2">
        <v>1477</v>
      </c>
      <c r="B1629" s="3" t="s">
        <v>822</v>
      </c>
      <c r="C1629" s="4" t="s">
        <v>480</v>
      </c>
      <c r="D1629" s="5">
        <v>6.2</v>
      </c>
      <c r="E1629" s="9">
        <v>0</v>
      </c>
      <c r="F1629" s="6">
        <f t="shared" si="74"/>
        <v>0</v>
      </c>
    </row>
    <row r="1630" spans="1:6" ht="22.95" customHeight="1">
      <c r="A1630" s="19" t="s">
        <v>1911</v>
      </c>
      <c r="B1630" s="20"/>
      <c r="C1630" s="21"/>
      <c r="D1630" s="22"/>
      <c r="E1630" s="23"/>
      <c r="F1630" s="7">
        <f>ROUND(SUM(F1612:F1629),2)</f>
        <v>0</v>
      </c>
    </row>
    <row r="1631" spans="1:6" ht="24" customHeight="1">
      <c r="A1631" s="10" t="s">
        <v>1912</v>
      </c>
      <c r="B1631" s="11"/>
      <c r="C1631" s="11"/>
      <c r="D1631" s="12"/>
      <c r="E1631" s="13"/>
      <c r="F1631" s="13"/>
    </row>
    <row r="1632" spans="1:6" ht="36" customHeight="1">
      <c r="A1632" s="2">
        <v>1478</v>
      </c>
      <c r="B1632" s="3" t="s">
        <v>776</v>
      </c>
      <c r="C1632" s="4" t="s">
        <v>18</v>
      </c>
      <c r="D1632" s="5">
        <v>150</v>
      </c>
      <c r="E1632" s="9">
        <v>0</v>
      </c>
      <c r="F1632" s="6">
        <f t="shared" ref="F1632:F1638" si="75">ROUND(D1632*E1632,2)</f>
        <v>0</v>
      </c>
    </row>
    <row r="1633" spans="1:6" ht="36" customHeight="1">
      <c r="A1633" s="2">
        <v>1479</v>
      </c>
      <c r="B1633" s="3" t="s">
        <v>833</v>
      </c>
      <c r="C1633" s="4" t="s">
        <v>37</v>
      </c>
      <c r="D1633" s="5">
        <v>65</v>
      </c>
      <c r="E1633" s="9">
        <v>0</v>
      </c>
      <c r="F1633" s="6">
        <f t="shared" si="75"/>
        <v>0</v>
      </c>
    </row>
    <row r="1634" spans="1:6" ht="36" customHeight="1">
      <c r="A1634" s="2">
        <v>1480</v>
      </c>
      <c r="B1634" s="3" t="s">
        <v>834</v>
      </c>
      <c r="C1634" s="4" t="s">
        <v>37</v>
      </c>
      <c r="D1634" s="5">
        <v>10</v>
      </c>
      <c r="E1634" s="9">
        <v>0</v>
      </c>
      <c r="F1634" s="6">
        <f t="shared" si="75"/>
        <v>0</v>
      </c>
    </row>
    <row r="1635" spans="1:6" ht="36" customHeight="1">
      <c r="A1635" s="2">
        <v>1481</v>
      </c>
      <c r="B1635" s="3" t="s">
        <v>800</v>
      </c>
      <c r="C1635" s="4" t="s">
        <v>6</v>
      </c>
      <c r="D1635" s="5">
        <v>1</v>
      </c>
      <c r="E1635" s="9">
        <v>0</v>
      </c>
      <c r="F1635" s="6">
        <f t="shared" si="75"/>
        <v>0</v>
      </c>
    </row>
    <row r="1636" spans="1:6" ht="36" customHeight="1">
      <c r="A1636" s="2">
        <v>1482</v>
      </c>
      <c r="B1636" s="3" t="s">
        <v>810</v>
      </c>
      <c r="C1636" s="4" t="s">
        <v>811</v>
      </c>
      <c r="D1636" s="5">
        <v>3</v>
      </c>
      <c r="E1636" s="9">
        <v>0</v>
      </c>
      <c r="F1636" s="6">
        <f t="shared" si="75"/>
        <v>0</v>
      </c>
    </row>
    <row r="1637" spans="1:6" ht="36" customHeight="1">
      <c r="A1637" s="2">
        <v>1483</v>
      </c>
      <c r="B1637" s="3" t="s">
        <v>835</v>
      </c>
      <c r="C1637" s="4" t="s">
        <v>6</v>
      </c>
      <c r="D1637" s="5">
        <v>30</v>
      </c>
      <c r="E1637" s="9">
        <v>0</v>
      </c>
      <c r="F1637" s="6">
        <f t="shared" si="75"/>
        <v>0</v>
      </c>
    </row>
    <row r="1638" spans="1:6" ht="36" customHeight="1">
      <c r="A1638" s="2">
        <v>1484</v>
      </c>
      <c r="B1638" s="3" t="s">
        <v>822</v>
      </c>
      <c r="C1638" s="4" t="s">
        <v>480</v>
      </c>
      <c r="D1638" s="5">
        <v>1.5</v>
      </c>
      <c r="E1638" s="9">
        <v>0</v>
      </c>
      <c r="F1638" s="6">
        <f t="shared" si="75"/>
        <v>0</v>
      </c>
    </row>
    <row r="1639" spans="1:6" ht="22.95" customHeight="1">
      <c r="A1639" s="19" t="s">
        <v>1913</v>
      </c>
      <c r="B1639" s="20"/>
      <c r="C1639" s="21"/>
      <c r="D1639" s="22"/>
      <c r="E1639" s="23"/>
      <c r="F1639" s="7">
        <f>ROUND(SUM(F1632:F1638),2)</f>
        <v>0</v>
      </c>
    </row>
    <row r="1640" spans="1:6" ht="24" customHeight="1">
      <c r="A1640" s="10" t="s">
        <v>1914</v>
      </c>
      <c r="B1640" s="11"/>
      <c r="C1640" s="11"/>
      <c r="D1640" s="12"/>
      <c r="E1640" s="13"/>
      <c r="F1640" s="13"/>
    </row>
    <row r="1641" spans="1:6" ht="36" customHeight="1">
      <c r="A1641" s="2">
        <v>1485</v>
      </c>
      <c r="B1641" s="3" t="s">
        <v>805</v>
      </c>
      <c r="C1641" s="4" t="s">
        <v>18</v>
      </c>
      <c r="D1641" s="5">
        <v>70</v>
      </c>
      <c r="E1641" s="9">
        <v>0</v>
      </c>
      <c r="F1641" s="6">
        <f t="shared" ref="F1641:F1650" si="76">ROUND(D1641*E1641,2)</f>
        <v>0</v>
      </c>
    </row>
    <row r="1642" spans="1:6" ht="36" customHeight="1">
      <c r="A1642" s="2">
        <v>1486</v>
      </c>
      <c r="B1642" s="3" t="s">
        <v>808</v>
      </c>
      <c r="C1642" s="4" t="s">
        <v>37</v>
      </c>
      <c r="D1642" s="5">
        <v>35</v>
      </c>
      <c r="E1642" s="9">
        <v>0</v>
      </c>
      <c r="F1642" s="6">
        <f t="shared" si="76"/>
        <v>0</v>
      </c>
    </row>
    <row r="1643" spans="1:6" ht="36" customHeight="1">
      <c r="A1643" s="2">
        <v>1487</v>
      </c>
      <c r="B1643" s="3" t="s">
        <v>824</v>
      </c>
      <c r="C1643" s="4" t="s">
        <v>6</v>
      </c>
      <c r="D1643" s="5">
        <v>1</v>
      </c>
      <c r="E1643" s="9">
        <v>0</v>
      </c>
      <c r="F1643" s="6">
        <f t="shared" si="76"/>
        <v>0</v>
      </c>
    </row>
    <row r="1644" spans="1:6" ht="36" customHeight="1">
      <c r="A1644" s="2">
        <v>1488</v>
      </c>
      <c r="B1644" s="3" t="s">
        <v>815</v>
      </c>
      <c r="C1644" s="4" t="s">
        <v>6</v>
      </c>
      <c r="D1644" s="5">
        <v>2</v>
      </c>
      <c r="E1644" s="9">
        <v>0</v>
      </c>
      <c r="F1644" s="6">
        <f t="shared" si="76"/>
        <v>0</v>
      </c>
    </row>
    <row r="1645" spans="1:6" ht="36" customHeight="1">
      <c r="A1645" s="2">
        <v>1489</v>
      </c>
      <c r="B1645" s="3" t="s">
        <v>836</v>
      </c>
      <c r="C1645" s="4" t="s">
        <v>37</v>
      </c>
      <c r="D1645" s="5">
        <v>2</v>
      </c>
      <c r="E1645" s="9">
        <v>0</v>
      </c>
      <c r="F1645" s="6">
        <f t="shared" si="76"/>
        <v>0</v>
      </c>
    </row>
    <row r="1646" spans="1:6" ht="36" customHeight="1">
      <c r="A1646" s="2">
        <v>1490</v>
      </c>
      <c r="B1646" s="3" t="s">
        <v>810</v>
      </c>
      <c r="C1646" s="4" t="s">
        <v>811</v>
      </c>
      <c r="D1646" s="5">
        <v>0.3</v>
      </c>
      <c r="E1646" s="9">
        <v>0</v>
      </c>
      <c r="F1646" s="6">
        <f t="shared" si="76"/>
        <v>0</v>
      </c>
    </row>
    <row r="1647" spans="1:6" ht="36" customHeight="1">
      <c r="A1647" s="2">
        <v>1491</v>
      </c>
      <c r="B1647" s="3" t="s">
        <v>812</v>
      </c>
      <c r="C1647" s="4" t="s">
        <v>37</v>
      </c>
      <c r="D1647" s="5">
        <v>2</v>
      </c>
      <c r="E1647" s="9">
        <v>0</v>
      </c>
      <c r="F1647" s="6">
        <f t="shared" si="76"/>
        <v>0</v>
      </c>
    </row>
    <row r="1648" spans="1:6" ht="36" customHeight="1">
      <c r="A1648" s="2">
        <v>1492</v>
      </c>
      <c r="B1648" s="3" t="s">
        <v>813</v>
      </c>
      <c r="C1648" s="4" t="s">
        <v>37</v>
      </c>
      <c r="D1648" s="5">
        <v>1</v>
      </c>
      <c r="E1648" s="9">
        <v>0</v>
      </c>
      <c r="F1648" s="6">
        <f t="shared" si="76"/>
        <v>0</v>
      </c>
    </row>
    <row r="1649" spans="1:6" ht="36" customHeight="1">
      <c r="A1649" s="2">
        <v>1493</v>
      </c>
      <c r="B1649" s="3" t="s">
        <v>819</v>
      </c>
      <c r="C1649" s="4" t="s">
        <v>37</v>
      </c>
      <c r="D1649" s="5">
        <v>1</v>
      </c>
      <c r="E1649" s="9">
        <v>0</v>
      </c>
      <c r="F1649" s="6">
        <f t="shared" si="76"/>
        <v>0</v>
      </c>
    </row>
    <row r="1650" spans="1:6" ht="36" customHeight="1">
      <c r="A1650" s="2">
        <v>1494</v>
      </c>
      <c r="B1650" s="3" t="s">
        <v>822</v>
      </c>
      <c r="C1650" s="4" t="s">
        <v>480</v>
      </c>
      <c r="D1650" s="5">
        <v>0.7</v>
      </c>
      <c r="E1650" s="9">
        <v>0</v>
      </c>
      <c r="F1650" s="6">
        <f t="shared" si="76"/>
        <v>0</v>
      </c>
    </row>
    <row r="1651" spans="1:6" ht="22.95" customHeight="1">
      <c r="A1651" s="19" t="s">
        <v>1915</v>
      </c>
      <c r="B1651" s="20"/>
      <c r="C1651" s="21"/>
      <c r="D1651" s="22"/>
      <c r="E1651" s="23"/>
      <c r="F1651" s="7">
        <f>ROUND(SUM(F1641:F1650),2)</f>
        <v>0</v>
      </c>
    </row>
    <row r="1652" spans="1:6" ht="24" customHeight="1">
      <c r="A1652" s="10" t="s">
        <v>1916</v>
      </c>
      <c r="B1652" s="11"/>
      <c r="C1652" s="11"/>
      <c r="D1652" s="12"/>
      <c r="E1652" s="13"/>
      <c r="F1652" s="13"/>
    </row>
    <row r="1653" spans="1:6" ht="36" customHeight="1">
      <c r="A1653" s="2">
        <v>1495</v>
      </c>
      <c r="B1653" s="3" t="s">
        <v>776</v>
      </c>
      <c r="C1653" s="4" t="s">
        <v>18</v>
      </c>
      <c r="D1653" s="5">
        <v>50</v>
      </c>
      <c r="E1653" s="9">
        <v>0</v>
      </c>
      <c r="F1653" s="6">
        <f>ROUND(D1653*E1653,2)</f>
        <v>0</v>
      </c>
    </row>
    <row r="1654" spans="1:6" ht="36" customHeight="1">
      <c r="A1654" s="2">
        <v>1496</v>
      </c>
      <c r="B1654" s="3" t="s">
        <v>837</v>
      </c>
      <c r="C1654" s="4" t="s">
        <v>18</v>
      </c>
      <c r="D1654" s="5">
        <v>415</v>
      </c>
      <c r="E1654" s="9">
        <v>0</v>
      </c>
      <c r="F1654" s="6">
        <f>ROUND(D1654*E1654,2)</f>
        <v>0</v>
      </c>
    </row>
    <row r="1655" spans="1:6" ht="36" customHeight="1">
      <c r="A1655" s="2">
        <v>1497</v>
      </c>
      <c r="B1655" s="3" t="s">
        <v>838</v>
      </c>
      <c r="C1655" s="4" t="s">
        <v>37</v>
      </c>
      <c r="D1655" s="5">
        <v>31</v>
      </c>
      <c r="E1655" s="9">
        <v>0</v>
      </c>
      <c r="F1655" s="6">
        <f>ROUND(D1655*E1655,2)</f>
        <v>0</v>
      </c>
    </row>
    <row r="1656" spans="1:6" ht="36" customHeight="1">
      <c r="A1656" s="2">
        <v>1498</v>
      </c>
      <c r="B1656" s="3" t="s">
        <v>839</v>
      </c>
      <c r="C1656" s="4" t="s">
        <v>480</v>
      </c>
      <c r="D1656" s="5">
        <v>4.6500000000000004</v>
      </c>
      <c r="E1656" s="9">
        <v>0</v>
      </c>
      <c r="F1656" s="6">
        <f>ROUND(D1656*E1656,2)</f>
        <v>0</v>
      </c>
    </row>
    <row r="1657" spans="1:6" ht="22.95" customHeight="1">
      <c r="A1657" s="19" t="s">
        <v>1917</v>
      </c>
      <c r="B1657" s="20"/>
      <c r="C1657" s="21"/>
      <c r="D1657" s="22"/>
      <c r="E1657" s="23"/>
      <c r="F1657" s="7">
        <f>ROUND(SUM(F1653:F1656),2)</f>
        <v>0</v>
      </c>
    </row>
    <row r="1658" spans="1:6" ht="24" customHeight="1">
      <c r="A1658" s="10" t="s">
        <v>1918</v>
      </c>
      <c r="B1658" s="11"/>
      <c r="C1658" s="11"/>
      <c r="D1658" s="12"/>
      <c r="E1658" s="13"/>
      <c r="F1658" s="13"/>
    </row>
    <row r="1659" spans="1:6" ht="36" customHeight="1">
      <c r="A1659" s="2">
        <v>1499</v>
      </c>
      <c r="B1659" s="3" t="s">
        <v>840</v>
      </c>
      <c r="C1659" s="4" t="s">
        <v>6</v>
      </c>
      <c r="D1659" s="5">
        <v>19</v>
      </c>
      <c r="E1659" s="9">
        <v>0</v>
      </c>
      <c r="F1659" s="6">
        <f t="shared" ref="F1659:F1672" si="77">ROUND(D1659*E1659,2)</f>
        <v>0</v>
      </c>
    </row>
    <row r="1660" spans="1:6" ht="36" customHeight="1">
      <c r="A1660" s="2">
        <v>1500</v>
      </c>
      <c r="B1660" s="3" t="s">
        <v>841</v>
      </c>
      <c r="C1660" s="4" t="s">
        <v>37</v>
      </c>
      <c r="D1660" s="5">
        <v>19</v>
      </c>
      <c r="E1660" s="9">
        <v>0</v>
      </c>
      <c r="F1660" s="6">
        <f t="shared" si="77"/>
        <v>0</v>
      </c>
    </row>
    <row r="1661" spans="1:6" ht="36" customHeight="1">
      <c r="A1661" s="2">
        <v>1501</v>
      </c>
      <c r="B1661" s="3" t="s">
        <v>842</v>
      </c>
      <c r="C1661" s="4" t="s">
        <v>37</v>
      </c>
      <c r="D1661" s="5">
        <v>19</v>
      </c>
      <c r="E1661" s="9">
        <v>0</v>
      </c>
      <c r="F1661" s="6">
        <f t="shared" si="77"/>
        <v>0</v>
      </c>
    </row>
    <row r="1662" spans="1:6" ht="36" customHeight="1">
      <c r="A1662" s="2">
        <v>1502</v>
      </c>
      <c r="B1662" s="3" t="s">
        <v>843</v>
      </c>
      <c r="C1662" s="4" t="s">
        <v>6</v>
      </c>
      <c r="D1662" s="5">
        <v>16</v>
      </c>
      <c r="E1662" s="9">
        <v>0</v>
      </c>
      <c r="F1662" s="6">
        <f t="shared" si="77"/>
        <v>0</v>
      </c>
    </row>
    <row r="1663" spans="1:6" ht="36" customHeight="1">
      <c r="A1663" s="2">
        <v>1503</v>
      </c>
      <c r="B1663" s="3" t="s">
        <v>842</v>
      </c>
      <c r="C1663" s="4" t="s">
        <v>37</v>
      </c>
      <c r="D1663" s="5">
        <v>16</v>
      </c>
      <c r="E1663" s="9">
        <v>0</v>
      </c>
      <c r="F1663" s="6">
        <f t="shared" si="77"/>
        <v>0</v>
      </c>
    </row>
    <row r="1664" spans="1:6" ht="36" customHeight="1">
      <c r="A1664" s="2">
        <v>1504</v>
      </c>
      <c r="B1664" s="3" t="s">
        <v>844</v>
      </c>
      <c r="C1664" s="4" t="s">
        <v>37</v>
      </c>
      <c r="D1664" s="5">
        <v>67</v>
      </c>
      <c r="E1664" s="9">
        <v>0</v>
      </c>
      <c r="F1664" s="6">
        <f t="shared" si="77"/>
        <v>0</v>
      </c>
    </row>
    <row r="1665" spans="1:6" ht="36" customHeight="1">
      <c r="A1665" s="2">
        <v>1505</v>
      </c>
      <c r="B1665" s="3" t="s">
        <v>845</v>
      </c>
      <c r="C1665" s="4" t="s">
        <v>37</v>
      </c>
      <c r="D1665" s="5">
        <v>77</v>
      </c>
      <c r="E1665" s="9">
        <v>0</v>
      </c>
      <c r="F1665" s="6">
        <f t="shared" si="77"/>
        <v>0</v>
      </c>
    </row>
    <row r="1666" spans="1:6" ht="36" customHeight="1">
      <c r="A1666" s="2">
        <v>1506</v>
      </c>
      <c r="B1666" s="3" t="s">
        <v>843</v>
      </c>
      <c r="C1666" s="4" t="s">
        <v>6</v>
      </c>
      <c r="D1666" s="5">
        <v>3</v>
      </c>
      <c r="E1666" s="9">
        <v>0</v>
      </c>
      <c r="F1666" s="6">
        <f t="shared" si="77"/>
        <v>0</v>
      </c>
    </row>
    <row r="1667" spans="1:6" ht="36" customHeight="1">
      <c r="A1667" s="2">
        <v>1507</v>
      </c>
      <c r="B1667" s="3" t="s">
        <v>846</v>
      </c>
      <c r="C1667" s="4" t="s">
        <v>37</v>
      </c>
      <c r="D1667" s="5">
        <v>3</v>
      </c>
      <c r="E1667" s="9">
        <v>0</v>
      </c>
      <c r="F1667" s="6">
        <f t="shared" si="77"/>
        <v>0</v>
      </c>
    </row>
    <row r="1668" spans="1:6" ht="36" customHeight="1">
      <c r="A1668" s="2">
        <v>1508</v>
      </c>
      <c r="B1668" s="3" t="s">
        <v>845</v>
      </c>
      <c r="C1668" s="4" t="s">
        <v>37</v>
      </c>
      <c r="D1668" s="5">
        <v>3</v>
      </c>
      <c r="E1668" s="9">
        <v>0</v>
      </c>
      <c r="F1668" s="6">
        <f t="shared" si="77"/>
        <v>0</v>
      </c>
    </row>
    <row r="1669" spans="1:6" ht="36" customHeight="1">
      <c r="A1669" s="2">
        <v>1509</v>
      </c>
      <c r="B1669" s="3" t="s">
        <v>844</v>
      </c>
      <c r="C1669" s="4" t="s">
        <v>37</v>
      </c>
      <c r="D1669" s="5">
        <v>14</v>
      </c>
      <c r="E1669" s="9">
        <v>0</v>
      </c>
      <c r="F1669" s="6">
        <f t="shared" si="77"/>
        <v>0</v>
      </c>
    </row>
    <row r="1670" spans="1:6" ht="36" customHeight="1">
      <c r="A1670" s="2">
        <v>1510</v>
      </c>
      <c r="B1670" s="3" t="s">
        <v>847</v>
      </c>
      <c r="C1670" s="4" t="s">
        <v>6</v>
      </c>
      <c r="D1670" s="5">
        <v>26</v>
      </c>
      <c r="E1670" s="9">
        <v>0</v>
      </c>
      <c r="F1670" s="6">
        <f t="shared" si="77"/>
        <v>0</v>
      </c>
    </row>
    <row r="1671" spans="1:6" ht="36" customHeight="1">
      <c r="A1671" s="2">
        <v>1511</v>
      </c>
      <c r="B1671" s="3" t="s">
        <v>848</v>
      </c>
      <c r="C1671" s="4" t="s">
        <v>37</v>
      </c>
      <c r="D1671" s="5">
        <v>2</v>
      </c>
      <c r="E1671" s="9">
        <v>0</v>
      </c>
      <c r="F1671" s="6">
        <f t="shared" si="77"/>
        <v>0</v>
      </c>
    </row>
    <row r="1672" spans="1:6" ht="36" customHeight="1">
      <c r="A1672" s="2">
        <v>1512</v>
      </c>
      <c r="B1672" s="3" t="s">
        <v>849</v>
      </c>
      <c r="C1672" s="4" t="s">
        <v>6</v>
      </c>
      <c r="D1672" s="5">
        <v>8</v>
      </c>
      <c r="E1672" s="9">
        <v>0</v>
      </c>
      <c r="F1672" s="6">
        <f t="shared" si="77"/>
        <v>0</v>
      </c>
    </row>
    <row r="1673" spans="1:6" ht="22.95" customHeight="1">
      <c r="A1673" s="19" t="s">
        <v>1919</v>
      </c>
      <c r="B1673" s="20"/>
      <c r="C1673" s="21"/>
      <c r="D1673" s="22"/>
      <c r="E1673" s="23"/>
      <c r="F1673" s="7">
        <f>ROUND(SUM(F1659:F1672),2)</f>
        <v>0</v>
      </c>
    </row>
    <row r="1674" spans="1:6" ht="24" customHeight="1">
      <c r="A1674" s="10" t="s">
        <v>1920</v>
      </c>
      <c r="B1674" s="11"/>
      <c r="C1674" s="11"/>
      <c r="D1674" s="12"/>
      <c r="E1674" s="13"/>
      <c r="F1674" s="13"/>
    </row>
    <row r="1675" spans="1:6" ht="36" customHeight="1">
      <c r="A1675" s="2">
        <v>1513</v>
      </c>
      <c r="B1675" s="3" t="s">
        <v>850</v>
      </c>
      <c r="C1675" s="4" t="s">
        <v>851</v>
      </c>
      <c r="D1675" s="5">
        <v>2.09</v>
      </c>
      <c r="E1675" s="9">
        <v>0</v>
      </c>
      <c r="F1675" s="6">
        <f t="shared" ref="F1675:F1689" si="78">ROUND(D1675*E1675,2)</f>
        <v>0</v>
      </c>
    </row>
    <row r="1676" spans="1:6" ht="36" customHeight="1">
      <c r="A1676" s="2">
        <v>1514</v>
      </c>
      <c r="B1676" s="3" t="s">
        <v>852</v>
      </c>
      <c r="C1676" s="4" t="s">
        <v>480</v>
      </c>
      <c r="D1676" s="5">
        <v>16.600000000000001</v>
      </c>
      <c r="E1676" s="9">
        <v>0</v>
      </c>
      <c r="F1676" s="6">
        <f t="shared" si="78"/>
        <v>0</v>
      </c>
    </row>
    <row r="1677" spans="1:6" ht="36" customHeight="1">
      <c r="A1677" s="2">
        <v>1515</v>
      </c>
      <c r="B1677" s="3" t="s">
        <v>853</v>
      </c>
      <c r="C1677" s="4" t="s">
        <v>480</v>
      </c>
      <c r="D1677" s="5">
        <v>3.7</v>
      </c>
      <c r="E1677" s="9">
        <v>0</v>
      </c>
      <c r="F1677" s="6">
        <f t="shared" si="78"/>
        <v>0</v>
      </c>
    </row>
    <row r="1678" spans="1:6" ht="36" customHeight="1">
      <c r="A1678" s="2">
        <v>1516</v>
      </c>
      <c r="B1678" s="3" t="s">
        <v>854</v>
      </c>
      <c r="C1678" s="4" t="s">
        <v>18</v>
      </c>
      <c r="D1678" s="5">
        <v>1660</v>
      </c>
      <c r="E1678" s="9">
        <v>0</v>
      </c>
      <c r="F1678" s="6">
        <f t="shared" si="78"/>
        <v>0</v>
      </c>
    </row>
    <row r="1679" spans="1:6" ht="36" customHeight="1">
      <c r="A1679" s="2">
        <v>1517</v>
      </c>
      <c r="B1679" s="3" t="s">
        <v>855</v>
      </c>
      <c r="C1679" s="4" t="s">
        <v>18</v>
      </c>
      <c r="D1679" s="5">
        <v>370</v>
      </c>
      <c r="E1679" s="9">
        <v>0</v>
      </c>
      <c r="F1679" s="6">
        <f t="shared" si="78"/>
        <v>0</v>
      </c>
    </row>
    <row r="1680" spans="1:6" ht="36" customHeight="1">
      <c r="A1680" s="2">
        <v>1518</v>
      </c>
      <c r="B1680" s="3" t="s">
        <v>856</v>
      </c>
      <c r="C1680" s="4" t="s">
        <v>18</v>
      </c>
      <c r="D1680" s="5">
        <v>60</v>
      </c>
      <c r="E1680" s="9">
        <v>0</v>
      </c>
      <c r="F1680" s="6">
        <f t="shared" si="78"/>
        <v>0</v>
      </c>
    </row>
    <row r="1681" spans="1:6" ht="36" customHeight="1">
      <c r="A1681" s="2">
        <v>1519</v>
      </c>
      <c r="B1681" s="3" t="s">
        <v>857</v>
      </c>
      <c r="C1681" s="4" t="s">
        <v>37</v>
      </c>
      <c r="D1681" s="5">
        <v>6</v>
      </c>
      <c r="E1681" s="9">
        <v>0</v>
      </c>
      <c r="F1681" s="6">
        <f t="shared" si="78"/>
        <v>0</v>
      </c>
    </row>
    <row r="1682" spans="1:6" ht="36" customHeight="1">
      <c r="A1682" s="2">
        <v>1520</v>
      </c>
      <c r="B1682" s="3" t="s">
        <v>858</v>
      </c>
      <c r="C1682" s="4" t="s">
        <v>37</v>
      </c>
      <c r="D1682" s="5">
        <v>2</v>
      </c>
      <c r="E1682" s="9">
        <v>0</v>
      </c>
      <c r="F1682" s="6">
        <f t="shared" si="78"/>
        <v>0</v>
      </c>
    </row>
    <row r="1683" spans="1:6" ht="36" customHeight="1">
      <c r="A1683" s="2">
        <v>1521</v>
      </c>
      <c r="B1683" s="3" t="s">
        <v>859</v>
      </c>
      <c r="C1683" s="4" t="s">
        <v>18</v>
      </c>
      <c r="D1683" s="5">
        <v>20</v>
      </c>
      <c r="E1683" s="9">
        <v>0</v>
      </c>
      <c r="F1683" s="6">
        <f t="shared" si="78"/>
        <v>0</v>
      </c>
    </row>
    <row r="1684" spans="1:6" ht="36" customHeight="1">
      <c r="A1684" s="2">
        <v>1522</v>
      </c>
      <c r="B1684" s="3" t="s">
        <v>826</v>
      </c>
      <c r="C1684" s="4" t="s">
        <v>37</v>
      </c>
      <c r="D1684" s="5">
        <v>8</v>
      </c>
      <c r="E1684" s="9">
        <v>0</v>
      </c>
      <c r="F1684" s="6">
        <f t="shared" si="78"/>
        <v>0</v>
      </c>
    </row>
    <row r="1685" spans="1:6" ht="36" customHeight="1">
      <c r="A1685" s="2">
        <v>1523</v>
      </c>
      <c r="B1685" s="3" t="s">
        <v>860</v>
      </c>
      <c r="C1685" s="4" t="s">
        <v>37</v>
      </c>
      <c r="D1685" s="5">
        <v>4</v>
      </c>
      <c r="E1685" s="9">
        <v>0</v>
      </c>
      <c r="F1685" s="6">
        <f t="shared" si="78"/>
        <v>0</v>
      </c>
    </row>
    <row r="1686" spans="1:6" ht="36" customHeight="1">
      <c r="A1686" s="2">
        <v>1524</v>
      </c>
      <c r="B1686" s="3" t="s">
        <v>861</v>
      </c>
      <c r="C1686" s="4" t="s">
        <v>37</v>
      </c>
      <c r="D1686" s="5">
        <v>4</v>
      </c>
      <c r="E1686" s="9">
        <v>0</v>
      </c>
      <c r="F1686" s="6">
        <f t="shared" si="78"/>
        <v>0</v>
      </c>
    </row>
    <row r="1687" spans="1:6" ht="36" customHeight="1">
      <c r="A1687" s="2">
        <v>1525</v>
      </c>
      <c r="B1687" s="3" t="s">
        <v>706</v>
      </c>
      <c r="C1687" s="4" t="s">
        <v>37</v>
      </c>
      <c r="D1687" s="5">
        <v>4</v>
      </c>
      <c r="E1687" s="9">
        <v>0</v>
      </c>
      <c r="F1687" s="6">
        <f t="shared" si="78"/>
        <v>0</v>
      </c>
    </row>
    <row r="1688" spans="1:6" ht="36" customHeight="1">
      <c r="A1688" s="2">
        <v>1526</v>
      </c>
      <c r="B1688" s="3" t="s">
        <v>862</v>
      </c>
      <c r="C1688" s="4" t="s">
        <v>37</v>
      </c>
      <c r="D1688" s="5">
        <v>4</v>
      </c>
      <c r="E1688" s="9">
        <v>0</v>
      </c>
      <c r="F1688" s="6">
        <f t="shared" si="78"/>
        <v>0</v>
      </c>
    </row>
    <row r="1689" spans="1:6" ht="36" customHeight="1">
      <c r="A1689" s="2">
        <v>1527</v>
      </c>
      <c r="B1689" s="3" t="s">
        <v>863</v>
      </c>
      <c r="C1689" s="4" t="s">
        <v>37</v>
      </c>
      <c r="D1689" s="5">
        <v>4</v>
      </c>
      <c r="E1689" s="9">
        <v>0</v>
      </c>
      <c r="F1689" s="6">
        <f t="shared" si="78"/>
        <v>0</v>
      </c>
    </row>
    <row r="1690" spans="1:6" ht="22.95" customHeight="1">
      <c r="A1690" s="19" t="s">
        <v>1921</v>
      </c>
      <c r="B1690" s="20"/>
      <c r="C1690" s="21"/>
      <c r="D1690" s="22"/>
      <c r="E1690" s="23"/>
      <c r="F1690" s="7">
        <f>ROUND(SUM(F1675:F1689),2)</f>
        <v>0</v>
      </c>
    </row>
    <row r="1691" spans="1:6" ht="25.95" customHeight="1">
      <c r="A1691" s="14" t="s">
        <v>1922</v>
      </c>
      <c r="B1691" s="15"/>
      <c r="C1691" s="15"/>
      <c r="D1691" s="16"/>
      <c r="E1691" s="17"/>
      <c r="F1691" s="17"/>
    </row>
    <row r="1692" spans="1:6" ht="24" customHeight="1">
      <c r="A1692" s="10" t="s">
        <v>1923</v>
      </c>
      <c r="B1692" s="11"/>
      <c r="C1692" s="11"/>
      <c r="D1692" s="12"/>
      <c r="E1692" s="13"/>
      <c r="F1692" s="13"/>
    </row>
    <row r="1693" spans="1:6" ht="36" customHeight="1">
      <c r="A1693" s="2">
        <v>1528</v>
      </c>
      <c r="B1693" s="3" t="s">
        <v>864</v>
      </c>
      <c r="C1693" s="4" t="s">
        <v>6</v>
      </c>
      <c r="D1693" s="5">
        <v>1</v>
      </c>
      <c r="E1693" s="9">
        <v>0</v>
      </c>
      <c r="F1693" s="6">
        <f>ROUND(D1693*E1693,2)</f>
        <v>0</v>
      </c>
    </row>
    <row r="1694" spans="1:6" ht="22.95" customHeight="1">
      <c r="A1694" s="19" t="s">
        <v>1924</v>
      </c>
      <c r="B1694" s="20"/>
      <c r="C1694" s="21"/>
      <c r="D1694" s="22"/>
      <c r="E1694" s="23"/>
      <c r="F1694" s="7">
        <f>ROUND(SUM(F1693:F1693),2)</f>
        <v>0</v>
      </c>
    </row>
    <row r="1695" spans="1:6" ht="24" customHeight="1">
      <c r="A1695" s="10" t="s">
        <v>1925</v>
      </c>
      <c r="B1695" s="11"/>
      <c r="C1695" s="11"/>
      <c r="D1695" s="12"/>
      <c r="E1695" s="13"/>
      <c r="F1695" s="13"/>
    </row>
    <row r="1696" spans="1:6" ht="36" customHeight="1">
      <c r="A1696" s="2">
        <v>1529</v>
      </c>
      <c r="B1696" s="3" t="s">
        <v>865</v>
      </c>
      <c r="C1696" s="4" t="s">
        <v>6</v>
      </c>
      <c r="D1696" s="5">
        <v>1</v>
      </c>
      <c r="E1696" s="9">
        <v>0</v>
      </c>
      <c r="F1696" s="6">
        <f>ROUND(D1696*E1696,2)</f>
        <v>0</v>
      </c>
    </row>
    <row r="1697" spans="1:6" ht="22.95" customHeight="1">
      <c r="A1697" s="19" t="s">
        <v>1926</v>
      </c>
      <c r="B1697" s="20"/>
      <c r="C1697" s="21"/>
      <c r="D1697" s="22"/>
      <c r="E1697" s="23"/>
      <c r="F1697" s="7">
        <f>ROUND(SUM(F1696:F1696),2)</f>
        <v>0</v>
      </c>
    </row>
    <row r="1698" spans="1:6" ht="24" customHeight="1">
      <c r="A1698" s="10" t="s">
        <v>1927</v>
      </c>
      <c r="B1698" s="11"/>
      <c r="C1698" s="11"/>
      <c r="D1698" s="12"/>
      <c r="E1698" s="13"/>
      <c r="F1698" s="13"/>
    </row>
    <row r="1699" spans="1:6" ht="36" customHeight="1">
      <c r="A1699" s="2">
        <v>1530</v>
      </c>
      <c r="B1699" s="3" t="s">
        <v>866</v>
      </c>
      <c r="C1699" s="4" t="s">
        <v>6</v>
      </c>
      <c r="D1699" s="5">
        <v>38</v>
      </c>
      <c r="E1699" s="9">
        <v>0</v>
      </c>
      <c r="F1699" s="6">
        <f>ROUND(D1699*E1699,2)</f>
        <v>0</v>
      </c>
    </row>
    <row r="1700" spans="1:6" ht="22.95" customHeight="1">
      <c r="A1700" s="19" t="s">
        <v>1928</v>
      </c>
      <c r="B1700" s="20"/>
      <c r="C1700" s="21"/>
      <c r="D1700" s="22"/>
      <c r="E1700" s="23"/>
      <c r="F1700" s="7">
        <f>ROUND(SUM(F1699:F1699),2)</f>
        <v>0</v>
      </c>
    </row>
    <row r="1701" spans="1:6" ht="24" customHeight="1">
      <c r="A1701" s="10" t="s">
        <v>1929</v>
      </c>
      <c r="B1701" s="11"/>
      <c r="C1701" s="11"/>
      <c r="D1701" s="12"/>
      <c r="E1701" s="13"/>
      <c r="F1701" s="13"/>
    </row>
    <row r="1702" spans="1:6" ht="36" customHeight="1">
      <c r="A1702" s="2">
        <v>1531</v>
      </c>
      <c r="B1702" s="3" t="s">
        <v>867</v>
      </c>
      <c r="C1702" s="4" t="s">
        <v>37</v>
      </c>
      <c r="D1702" s="5">
        <v>20</v>
      </c>
      <c r="E1702" s="9">
        <v>0</v>
      </c>
      <c r="F1702" s="6">
        <f>ROUND(D1702*E1702,2)</f>
        <v>0</v>
      </c>
    </row>
    <row r="1703" spans="1:6" ht="22.95" customHeight="1">
      <c r="A1703" s="19" t="s">
        <v>1930</v>
      </c>
      <c r="B1703" s="20"/>
      <c r="C1703" s="21"/>
      <c r="D1703" s="22"/>
      <c r="E1703" s="23"/>
      <c r="F1703" s="7">
        <f>ROUND(SUM(F1702:F1702),2)</f>
        <v>0</v>
      </c>
    </row>
    <row r="1704" spans="1:6" ht="24" customHeight="1">
      <c r="A1704" s="10" t="s">
        <v>1931</v>
      </c>
      <c r="B1704" s="11"/>
      <c r="C1704" s="11"/>
      <c r="D1704" s="12"/>
      <c r="E1704" s="13"/>
      <c r="F1704" s="13"/>
    </row>
    <row r="1705" spans="1:6" ht="36" customHeight="1">
      <c r="A1705" s="2">
        <v>1532</v>
      </c>
      <c r="B1705" s="3" t="s">
        <v>868</v>
      </c>
      <c r="C1705" s="4" t="s">
        <v>18</v>
      </c>
      <c r="D1705" s="5">
        <v>464</v>
      </c>
      <c r="E1705" s="9">
        <v>0</v>
      </c>
      <c r="F1705" s="6">
        <f>ROUND(D1705*E1705,2)</f>
        <v>0</v>
      </c>
    </row>
    <row r="1706" spans="1:6" ht="22.95" customHeight="1">
      <c r="A1706" s="19" t="s">
        <v>1932</v>
      </c>
      <c r="B1706" s="20"/>
      <c r="C1706" s="21"/>
      <c r="D1706" s="22"/>
      <c r="E1706" s="23"/>
      <c r="F1706" s="7">
        <f>ROUND(SUM(F1705:F1705),2)</f>
        <v>0</v>
      </c>
    </row>
    <row r="1707" spans="1:6" ht="24" customHeight="1">
      <c r="A1707" s="10" t="s">
        <v>1933</v>
      </c>
      <c r="B1707" s="11"/>
      <c r="C1707" s="11"/>
      <c r="D1707" s="12"/>
      <c r="E1707" s="13"/>
      <c r="F1707" s="13"/>
    </row>
    <row r="1708" spans="1:6" ht="36" customHeight="1">
      <c r="A1708" s="2">
        <v>1533</v>
      </c>
      <c r="B1708" s="3" t="s">
        <v>869</v>
      </c>
      <c r="C1708" s="4" t="s">
        <v>6</v>
      </c>
      <c r="D1708" s="5">
        <v>1</v>
      </c>
      <c r="E1708" s="9">
        <v>0</v>
      </c>
      <c r="F1708" s="6">
        <f>ROUND(D1708*E1708,2)</f>
        <v>0</v>
      </c>
    </row>
    <row r="1709" spans="1:6" ht="22.95" customHeight="1">
      <c r="A1709" s="19" t="s">
        <v>1934</v>
      </c>
      <c r="B1709" s="20"/>
      <c r="C1709" s="21"/>
      <c r="D1709" s="22"/>
      <c r="E1709" s="23"/>
      <c r="F1709" s="7">
        <f>ROUND(SUM(F1708:F1708),2)</f>
        <v>0</v>
      </c>
    </row>
    <row r="1710" spans="1:6" ht="24" customHeight="1">
      <c r="A1710" s="10" t="s">
        <v>1918</v>
      </c>
      <c r="B1710" s="11"/>
      <c r="C1710" s="11"/>
      <c r="D1710" s="12"/>
      <c r="E1710" s="13"/>
      <c r="F1710" s="13"/>
    </row>
    <row r="1711" spans="1:6" ht="36" customHeight="1">
      <c r="A1711" s="2">
        <v>1534</v>
      </c>
      <c r="B1711" s="3" t="s">
        <v>870</v>
      </c>
      <c r="C1711" s="4" t="s">
        <v>6</v>
      </c>
      <c r="D1711" s="5">
        <v>16</v>
      </c>
      <c r="E1711" s="9">
        <v>0</v>
      </c>
      <c r="F1711" s="6">
        <f t="shared" ref="F1711:F1719" si="79">ROUND(D1711*E1711,2)</f>
        <v>0</v>
      </c>
    </row>
    <row r="1712" spans="1:6" ht="36" customHeight="1">
      <c r="A1712" s="2">
        <v>1535</v>
      </c>
      <c r="B1712" s="3" t="s">
        <v>871</v>
      </c>
      <c r="C1712" s="4" t="s">
        <v>6</v>
      </c>
      <c r="D1712" s="5">
        <v>67</v>
      </c>
      <c r="E1712" s="9">
        <v>0</v>
      </c>
      <c r="F1712" s="6">
        <f t="shared" si="79"/>
        <v>0</v>
      </c>
    </row>
    <row r="1713" spans="1:6" ht="36" customHeight="1">
      <c r="A1713" s="2">
        <v>1536</v>
      </c>
      <c r="B1713" s="3" t="s">
        <v>872</v>
      </c>
      <c r="C1713" s="4" t="s">
        <v>6</v>
      </c>
      <c r="D1713" s="5">
        <v>77</v>
      </c>
      <c r="E1713" s="9">
        <v>0</v>
      </c>
      <c r="F1713" s="6">
        <f t="shared" si="79"/>
        <v>0</v>
      </c>
    </row>
    <row r="1714" spans="1:6" ht="36" customHeight="1">
      <c r="A1714" s="2">
        <v>1537</v>
      </c>
      <c r="B1714" s="3" t="s">
        <v>873</v>
      </c>
      <c r="C1714" s="4" t="s">
        <v>6</v>
      </c>
      <c r="D1714" s="5">
        <v>3</v>
      </c>
      <c r="E1714" s="9">
        <v>0</v>
      </c>
      <c r="F1714" s="6">
        <f t="shared" si="79"/>
        <v>0</v>
      </c>
    </row>
    <row r="1715" spans="1:6" ht="36" customHeight="1">
      <c r="A1715" s="2">
        <v>1538</v>
      </c>
      <c r="B1715" s="3" t="s">
        <v>874</v>
      </c>
      <c r="C1715" s="4" t="s">
        <v>6</v>
      </c>
      <c r="D1715" s="5">
        <v>3</v>
      </c>
      <c r="E1715" s="9">
        <v>0</v>
      </c>
      <c r="F1715" s="6">
        <f t="shared" si="79"/>
        <v>0</v>
      </c>
    </row>
    <row r="1716" spans="1:6" ht="36" customHeight="1">
      <c r="A1716" s="2">
        <v>1539</v>
      </c>
      <c r="B1716" s="3" t="s">
        <v>875</v>
      </c>
      <c r="C1716" s="4" t="s">
        <v>6</v>
      </c>
      <c r="D1716" s="5">
        <v>14</v>
      </c>
      <c r="E1716" s="9">
        <v>0</v>
      </c>
      <c r="F1716" s="6">
        <f t="shared" si="79"/>
        <v>0</v>
      </c>
    </row>
    <row r="1717" spans="1:6" ht="36" customHeight="1">
      <c r="A1717" s="2">
        <v>1540</v>
      </c>
      <c r="B1717" s="3" t="s">
        <v>876</v>
      </c>
      <c r="C1717" s="4" t="s">
        <v>37</v>
      </c>
      <c r="D1717" s="5">
        <v>26</v>
      </c>
      <c r="E1717" s="9">
        <v>0</v>
      </c>
      <c r="F1717" s="6">
        <f t="shared" si="79"/>
        <v>0</v>
      </c>
    </row>
    <row r="1718" spans="1:6" ht="36" customHeight="1">
      <c r="A1718" s="2">
        <v>1541</v>
      </c>
      <c r="B1718" s="3" t="s">
        <v>877</v>
      </c>
      <c r="C1718" s="4" t="s">
        <v>6</v>
      </c>
      <c r="D1718" s="5">
        <v>2</v>
      </c>
      <c r="E1718" s="9">
        <v>0</v>
      </c>
      <c r="F1718" s="6">
        <f t="shared" si="79"/>
        <v>0</v>
      </c>
    </row>
    <row r="1719" spans="1:6" ht="36" customHeight="1">
      <c r="A1719" s="2">
        <v>1542</v>
      </c>
      <c r="B1719" s="3" t="s">
        <v>878</v>
      </c>
      <c r="C1719" s="4" t="s">
        <v>6</v>
      </c>
      <c r="D1719" s="5">
        <v>8</v>
      </c>
      <c r="E1719" s="9">
        <v>0</v>
      </c>
      <c r="F1719" s="6">
        <f t="shared" si="79"/>
        <v>0</v>
      </c>
    </row>
    <row r="1720" spans="1:6" ht="22.95" customHeight="1">
      <c r="A1720" s="19" t="s">
        <v>1919</v>
      </c>
      <c r="B1720" s="20"/>
      <c r="C1720" s="21"/>
      <c r="D1720" s="22"/>
      <c r="E1720" s="23"/>
      <c r="F1720" s="7">
        <f>ROUND(SUM(F1711:F1719),2)</f>
        <v>0</v>
      </c>
    </row>
    <row r="1721" spans="1:6" ht="25.95" customHeight="1">
      <c r="A1721" s="14" t="s">
        <v>1935</v>
      </c>
      <c r="B1721" s="15"/>
      <c r="C1721" s="15"/>
      <c r="D1721" s="16"/>
      <c r="E1721" s="17"/>
      <c r="F1721" s="17"/>
    </row>
    <row r="1722" spans="1:6" ht="24" customHeight="1">
      <c r="A1722" s="10" t="s">
        <v>1936</v>
      </c>
      <c r="B1722" s="11"/>
      <c r="C1722" s="11"/>
      <c r="D1722" s="12"/>
      <c r="E1722" s="13"/>
      <c r="F1722" s="13"/>
    </row>
    <row r="1723" spans="1:6" ht="36" customHeight="1">
      <c r="A1723" s="2">
        <v>1543</v>
      </c>
      <c r="B1723" s="3" t="s">
        <v>879</v>
      </c>
      <c r="C1723" s="4" t="s">
        <v>851</v>
      </c>
      <c r="D1723" s="5">
        <v>1.7470000000000001</v>
      </c>
      <c r="E1723" s="9">
        <v>0</v>
      </c>
      <c r="F1723" s="6">
        <f t="shared" ref="F1723:F1766" si="80">ROUND(D1723*E1723,2)</f>
        <v>0</v>
      </c>
    </row>
    <row r="1724" spans="1:6" ht="36" customHeight="1">
      <c r="A1724" s="2">
        <v>1544</v>
      </c>
      <c r="B1724" s="3" t="s">
        <v>880</v>
      </c>
      <c r="C1724" s="4" t="s">
        <v>115</v>
      </c>
      <c r="D1724" s="5">
        <v>29.8</v>
      </c>
      <c r="E1724" s="9">
        <v>0</v>
      </c>
      <c r="F1724" s="6">
        <f t="shared" si="80"/>
        <v>0</v>
      </c>
    </row>
    <row r="1725" spans="1:6" ht="36" customHeight="1">
      <c r="A1725" s="2">
        <v>1545</v>
      </c>
      <c r="B1725" s="3" t="s">
        <v>881</v>
      </c>
      <c r="C1725" s="4" t="s">
        <v>115</v>
      </c>
      <c r="D1725" s="5">
        <v>17.829999999999998</v>
      </c>
      <c r="E1725" s="9">
        <v>0</v>
      </c>
      <c r="F1725" s="6">
        <f t="shared" si="80"/>
        <v>0</v>
      </c>
    </row>
    <row r="1726" spans="1:6" ht="36" customHeight="1">
      <c r="A1726" s="2">
        <v>1546</v>
      </c>
      <c r="B1726" s="3" t="s">
        <v>882</v>
      </c>
      <c r="C1726" s="4" t="s">
        <v>18</v>
      </c>
      <c r="D1726" s="5">
        <v>1263</v>
      </c>
      <c r="E1726" s="9">
        <v>0</v>
      </c>
      <c r="F1726" s="6">
        <f t="shared" si="80"/>
        <v>0</v>
      </c>
    </row>
    <row r="1727" spans="1:6" ht="36" customHeight="1">
      <c r="A1727" s="2">
        <v>1547</v>
      </c>
      <c r="B1727" s="3" t="s">
        <v>883</v>
      </c>
      <c r="C1727" s="4" t="s">
        <v>18</v>
      </c>
      <c r="D1727" s="5">
        <v>520</v>
      </c>
      <c r="E1727" s="9">
        <v>0</v>
      </c>
      <c r="F1727" s="6">
        <f t="shared" si="80"/>
        <v>0</v>
      </c>
    </row>
    <row r="1728" spans="1:6" ht="36" customHeight="1">
      <c r="A1728" s="2">
        <v>1548</v>
      </c>
      <c r="B1728" s="3" t="s">
        <v>884</v>
      </c>
      <c r="C1728" s="4" t="s">
        <v>18</v>
      </c>
      <c r="D1728" s="5">
        <v>2980</v>
      </c>
      <c r="E1728" s="9">
        <v>0</v>
      </c>
      <c r="F1728" s="6">
        <f t="shared" si="80"/>
        <v>0</v>
      </c>
    </row>
    <row r="1729" spans="1:6" ht="36" customHeight="1">
      <c r="A1729" s="2">
        <v>1549</v>
      </c>
      <c r="B1729" s="3" t="s">
        <v>885</v>
      </c>
      <c r="C1729" s="4" t="s">
        <v>92</v>
      </c>
      <c r="D1729" s="5">
        <v>2</v>
      </c>
      <c r="E1729" s="9">
        <v>0</v>
      </c>
      <c r="F1729" s="6">
        <f t="shared" si="80"/>
        <v>0</v>
      </c>
    </row>
    <row r="1730" spans="1:6" ht="36" customHeight="1">
      <c r="A1730" s="2">
        <v>1550</v>
      </c>
      <c r="B1730" s="3" t="s">
        <v>886</v>
      </c>
      <c r="C1730" s="4" t="s">
        <v>92</v>
      </c>
      <c r="D1730" s="5">
        <v>2</v>
      </c>
      <c r="E1730" s="9">
        <v>0</v>
      </c>
      <c r="F1730" s="6">
        <f t="shared" si="80"/>
        <v>0</v>
      </c>
    </row>
    <row r="1731" spans="1:6" ht="36" customHeight="1">
      <c r="A1731" s="2">
        <v>1551</v>
      </c>
      <c r="B1731" s="3" t="s">
        <v>887</v>
      </c>
      <c r="C1731" s="4" t="s">
        <v>18</v>
      </c>
      <c r="D1731" s="5">
        <v>1240</v>
      </c>
      <c r="E1731" s="9">
        <v>0</v>
      </c>
      <c r="F1731" s="6">
        <f t="shared" si="80"/>
        <v>0</v>
      </c>
    </row>
    <row r="1732" spans="1:6" ht="36" customHeight="1">
      <c r="A1732" s="2">
        <v>1552</v>
      </c>
      <c r="B1732" s="3" t="s">
        <v>888</v>
      </c>
      <c r="C1732" s="4" t="s">
        <v>37</v>
      </c>
      <c r="D1732" s="5">
        <v>16</v>
      </c>
      <c r="E1732" s="9">
        <v>0</v>
      </c>
      <c r="F1732" s="6">
        <f t="shared" si="80"/>
        <v>0</v>
      </c>
    </row>
    <row r="1733" spans="1:6" ht="36" customHeight="1">
      <c r="A1733" s="2">
        <v>1553</v>
      </c>
      <c r="B1733" s="3" t="s">
        <v>889</v>
      </c>
      <c r="C1733" s="4" t="s">
        <v>92</v>
      </c>
      <c r="D1733" s="5">
        <v>16</v>
      </c>
      <c r="E1733" s="9">
        <v>0</v>
      </c>
      <c r="F1733" s="6">
        <f t="shared" si="80"/>
        <v>0</v>
      </c>
    </row>
    <row r="1734" spans="1:6" ht="36" customHeight="1">
      <c r="A1734" s="2">
        <v>1554</v>
      </c>
      <c r="B1734" s="3" t="s">
        <v>890</v>
      </c>
      <c r="C1734" s="4" t="s">
        <v>18</v>
      </c>
      <c r="D1734" s="5">
        <v>210</v>
      </c>
      <c r="E1734" s="9">
        <v>0</v>
      </c>
      <c r="F1734" s="6">
        <f t="shared" si="80"/>
        <v>0</v>
      </c>
    </row>
    <row r="1735" spans="1:6" ht="36" customHeight="1">
      <c r="A1735" s="2">
        <v>1555</v>
      </c>
      <c r="B1735" s="3" t="s">
        <v>891</v>
      </c>
      <c r="C1735" s="4" t="s">
        <v>37</v>
      </c>
      <c r="D1735" s="5">
        <v>2</v>
      </c>
      <c r="E1735" s="9">
        <v>0</v>
      </c>
      <c r="F1735" s="6">
        <f t="shared" si="80"/>
        <v>0</v>
      </c>
    </row>
    <row r="1736" spans="1:6" ht="36" customHeight="1">
      <c r="A1736" s="2">
        <v>1556</v>
      </c>
      <c r="B1736" s="3" t="s">
        <v>889</v>
      </c>
      <c r="C1736" s="4" t="s">
        <v>92</v>
      </c>
      <c r="D1736" s="5">
        <v>2</v>
      </c>
      <c r="E1736" s="9">
        <v>0</v>
      </c>
      <c r="F1736" s="6">
        <f t="shared" si="80"/>
        <v>0</v>
      </c>
    </row>
    <row r="1737" spans="1:6" ht="36" customHeight="1">
      <c r="A1737" s="2">
        <v>1557</v>
      </c>
      <c r="B1737" s="3" t="s">
        <v>892</v>
      </c>
      <c r="C1737" s="4" t="s">
        <v>18</v>
      </c>
      <c r="D1737" s="5">
        <v>210</v>
      </c>
      <c r="E1737" s="9">
        <v>0</v>
      </c>
      <c r="F1737" s="6">
        <f t="shared" si="80"/>
        <v>0</v>
      </c>
    </row>
    <row r="1738" spans="1:6" ht="36" customHeight="1">
      <c r="A1738" s="2">
        <v>1558</v>
      </c>
      <c r="B1738" s="3" t="s">
        <v>893</v>
      </c>
      <c r="C1738" s="4" t="s">
        <v>18</v>
      </c>
      <c r="D1738" s="5">
        <v>210</v>
      </c>
      <c r="E1738" s="9">
        <v>0</v>
      </c>
      <c r="F1738" s="6">
        <f t="shared" si="80"/>
        <v>0</v>
      </c>
    </row>
    <row r="1739" spans="1:6" ht="36" customHeight="1">
      <c r="A1739" s="2">
        <v>1559</v>
      </c>
      <c r="B1739" s="3" t="s">
        <v>894</v>
      </c>
      <c r="C1739" s="4" t="s">
        <v>18</v>
      </c>
      <c r="D1739" s="5">
        <v>280</v>
      </c>
      <c r="E1739" s="9">
        <v>0</v>
      </c>
      <c r="F1739" s="6">
        <f t="shared" si="80"/>
        <v>0</v>
      </c>
    </row>
    <row r="1740" spans="1:6" ht="36" customHeight="1">
      <c r="A1740" s="2">
        <v>1560</v>
      </c>
      <c r="B1740" s="3" t="s">
        <v>895</v>
      </c>
      <c r="C1740" s="4" t="s">
        <v>37</v>
      </c>
      <c r="D1740" s="5">
        <v>2</v>
      </c>
      <c r="E1740" s="9">
        <v>0</v>
      </c>
      <c r="F1740" s="6">
        <f t="shared" si="80"/>
        <v>0</v>
      </c>
    </row>
    <row r="1741" spans="1:6" ht="36" customHeight="1">
      <c r="A1741" s="2">
        <v>1561</v>
      </c>
      <c r="B1741" s="3" t="s">
        <v>889</v>
      </c>
      <c r="C1741" s="4" t="s">
        <v>92</v>
      </c>
      <c r="D1741" s="5">
        <v>2</v>
      </c>
      <c r="E1741" s="9">
        <v>0</v>
      </c>
      <c r="F1741" s="6">
        <f t="shared" si="80"/>
        <v>0</v>
      </c>
    </row>
    <row r="1742" spans="1:6" ht="36" customHeight="1">
      <c r="A1742" s="2">
        <v>1562</v>
      </c>
      <c r="B1742" s="3" t="s">
        <v>896</v>
      </c>
      <c r="C1742" s="4" t="s">
        <v>18</v>
      </c>
      <c r="D1742" s="5">
        <v>470</v>
      </c>
      <c r="E1742" s="9">
        <v>0</v>
      </c>
      <c r="F1742" s="6">
        <f t="shared" si="80"/>
        <v>0</v>
      </c>
    </row>
    <row r="1743" spans="1:6" ht="36" customHeight="1">
      <c r="A1743" s="2">
        <v>1563</v>
      </c>
      <c r="B1743" s="3" t="s">
        <v>897</v>
      </c>
      <c r="C1743" s="4" t="s">
        <v>18</v>
      </c>
      <c r="D1743" s="5">
        <v>190</v>
      </c>
      <c r="E1743" s="9">
        <v>0</v>
      </c>
      <c r="F1743" s="6">
        <f t="shared" si="80"/>
        <v>0</v>
      </c>
    </row>
    <row r="1744" spans="1:6" ht="36" customHeight="1">
      <c r="A1744" s="2">
        <v>1564</v>
      </c>
      <c r="B1744" s="3" t="s">
        <v>895</v>
      </c>
      <c r="C1744" s="4" t="s">
        <v>37</v>
      </c>
      <c r="D1744" s="5">
        <v>2</v>
      </c>
      <c r="E1744" s="9">
        <v>0</v>
      </c>
      <c r="F1744" s="6">
        <f t="shared" si="80"/>
        <v>0</v>
      </c>
    </row>
    <row r="1745" spans="1:6" ht="36" customHeight="1">
      <c r="A1745" s="2">
        <v>1565</v>
      </c>
      <c r="B1745" s="3" t="s">
        <v>889</v>
      </c>
      <c r="C1745" s="4" t="s">
        <v>37</v>
      </c>
      <c r="D1745" s="5">
        <v>2</v>
      </c>
      <c r="E1745" s="9">
        <v>0</v>
      </c>
      <c r="F1745" s="6">
        <f t="shared" si="80"/>
        <v>0</v>
      </c>
    </row>
    <row r="1746" spans="1:6" ht="36" customHeight="1">
      <c r="A1746" s="2">
        <v>1566</v>
      </c>
      <c r="B1746" s="3" t="s">
        <v>892</v>
      </c>
      <c r="C1746" s="4" t="s">
        <v>18</v>
      </c>
      <c r="D1746" s="5">
        <v>1374</v>
      </c>
      <c r="E1746" s="9">
        <v>0</v>
      </c>
      <c r="F1746" s="6">
        <f t="shared" si="80"/>
        <v>0</v>
      </c>
    </row>
    <row r="1747" spans="1:6" ht="36" customHeight="1">
      <c r="A1747" s="2">
        <v>1567</v>
      </c>
      <c r="B1747" s="3" t="s">
        <v>898</v>
      </c>
      <c r="C1747" s="4" t="s">
        <v>18</v>
      </c>
      <c r="D1747" s="5">
        <v>936</v>
      </c>
      <c r="E1747" s="9">
        <v>0</v>
      </c>
      <c r="F1747" s="6">
        <f t="shared" si="80"/>
        <v>0</v>
      </c>
    </row>
    <row r="1748" spans="1:6" ht="36" customHeight="1">
      <c r="A1748" s="2">
        <v>1568</v>
      </c>
      <c r="B1748" s="3" t="s">
        <v>899</v>
      </c>
      <c r="C1748" s="4" t="s">
        <v>37</v>
      </c>
      <c r="D1748" s="5">
        <v>40</v>
      </c>
      <c r="E1748" s="9">
        <v>0</v>
      </c>
      <c r="F1748" s="6">
        <f t="shared" si="80"/>
        <v>0</v>
      </c>
    </row>
    <row r="1749" spans="1:6" ht="36" customHeight="1">
      <c r="A1749" s="2">
        <v>1569</v>
      </c>
      <c r="B1749" s="3" t="s">
        <v>900</v>
      </c>
      <c r="C1749" s="4" t="s">
        <v>6</v>
      </c>
      <c r="D1749" s="5">
        <v>40</v>
      </c>
      <c r="E1749" s="9">
        <v>0</v>
      </c>
      <c r="F1749" s="6">
        <f t="shared" si="80"/>
        <v>0</v>
      </c>
    </row>
    <row r="1750" spans="1:6" ht="36" customHeight="1">
      <c r="A1750" s="2">
        <v>1570</v>
      </c>
      <c r="B1750" s="3" t="s">
        <v>901</v>
      </c>
      <c r="C1750" s="4" t="s">
        <v>37</v>
      </c>
      <c r="D1750" s="5">
        <v>46</v>
      </c>
      <c r="E1750" s="9">
        <v>0</v>
      </c>
      <c r="F1750" s="6">
        <f t="shared" si="80"/>
        <v>0</v>
      </c>
    </row>
    <row r="1751" spans="1:6" ht="36" customHeight="1">
      <c r="A1751" s="2">
        <v>1571</v>
      </c>
      <c r="B1751" s="3" t="s">
        <v>902</v>
      </c>
      <c r="C1751" s="4" t="s">
        <v>37</v>
      </c>
      <c r="D1751" s="5">
        <v>46</v>
      </c>
      <c r="E1751" s="9">
        <v>0</v>
      </c>
      <c r="F1751" s="6">
        <f t="shared" si="80"/>
        <v>0</v>
      </c>
    </row>
    <row r="1752" spans="1:6" ht="36" customHeight="1">
      <c r="A1752" s="2">
        <v>1572</v>
      </c>
      <c r="B1752" s="3" t="s">
        <v>903</v>
      </c>
      <c r="C1752" s="4" t="s">
        <v>6</v>
      </c>
      <c r="D1752" s="5">
        <v>46</v>
      </c>
      <c r="E1752" s="9">
        <v>0</v>
      </c>
      <c r="F1752" s="6">
        <f t="shared" si="80"/>
        <v>0</v>
      </c>
    </row>
    <row r="1753" spans="1:6" ht="36" customHeight="1">
      <c r="A1753" s="2">
        <v>1573</v>
      </c>
      <c r="B1753" s="3" t="s">
        <v>904</v>
      </c>
      <c r="C1753" s="4" t="s">
        <v>90</v>
      </c>
      <c r="D1753" s="5">
        <v>0.03</v>
      </c>
      <c r="E1753" s="9">
        <v>0</v>
      </c>
      <c r="F1753" s="6">
        <f t="shared" si="80"/>
        <v>0</v>
      </c>
    </row>
    <row r="1754" spans="1:6" ht="36" customHeight="1">
      <c r="A1754" s="2">
        <v>1574</v>
      </c>
      <c r="B1754" s="3" t="s">
        <v>905</v>
      </c>
      <c r="C1754" s="4" t="s">
        <v>92</v>
      </c>
      <c r="D1754" s="5">
        <v>3</v>
      </c>
      <c r="E1754" s="9">
        <v>0</v>
      </c>
      <c r="F1754" s="6">
        <f t="shared" si="80"/>
        <v>0</v>
      </c>
    </row>
    <row r="1755" spans="1:6" ht="36" customHeight="1">
      <c r="A1755" s="2">
        <v>1575</v>
      </c>
      <c r="B1755" s="3" t="s">
        <v>906</v>
      </c>
      <c r="C1755" s="4" t="s">
        <v>92</v>
      </c>
      <c r="D1755" s="5">
        <v>86</v>
      </c>
      <c r="E1755" s="9">
        <v>0</v>
      </c>
      <c r="F1755" s="6">
        <f t="shared" si="80"/>
        <v>0</v>
      </c>
    </row>
    <row r="1756" spans="1:6" ht="36" customHeight="1">
      <c r="A1756" s="2">
        <v>1576</v>
      </c>
      <c r="B1756" s="3" t="s">
        <v>907</v>
      </c>
      <c r="C1756" s="4" t="s">
        <v>92</v>
      </c>
      <c r="D1756" s="5">
        <v>344</v>
      </c>
      <c r="E1756" s="9">
        <v>0</v>
      </c>
      <c r="F1756" s="6">
        <f t="shared" si="80"/>
        <v>0</v>
      </c>
    </row>
    <row r="1757" spans="1:6" ht="36" customHeight="1">
      <c r="A1757" s="2">
        <v>1577</v>
      </c>
      <c r="B1757" s="3" t="s">
        <v>908</v>
      </c>
      <c r="C1757" s="4" t="s">
        <v>92</v>
      </c>
      <c r="D1757" s="5">
        <v>86</v>
      </c>
      <c r="E1757" s="9">
        <v>0</v>
      </c>
      <c r="F1757" s="6">
        <f t="shared" si="80"/>
        <v>0</v>
      </c>
    </row>
    <row r="1758" spans="1:6" ht="36" customHeight="1">
      <c r="A1758" s="2">
        <v>1578</v>
      </c>
      <c r="B1758" s="3" t="s">
        <v>909</v>
      </c>
      <c r="C1758" s="4" t="s">
        <v>92</v>
      </c>
      <c r="D1758" s="5">
        <v>86</v>
      </c>
      <c r="E1758" s="9">
        <v>0</v>
      </c>
      <c r="F1758" s="6">
        <f t="shared" si="80"/>
        <v>0</v>
      </c>
    </row>
    <row r="1759" spans="1:6" ht="36" customHeight="1">
      <c r="A1759" s="2">
        <v>1579</v>
      </c>
      <c r="B1759" s="3" t="s">
        <v>910</v>
      </c>
      <c r="C1759" s="4" t="s">
        <v>37</v>
      </c>
      <c r="D1759" s="5">
        <v>430</v>
      </c>
      <c r="E1759" s="9">
        <v>0</v>
      </c>
      <c r="F1759" s="6">
        <f t="shared" si="80"/>
        <v>0</v>
      </c>
    </row>
    <row r="1760" spans="1:6" ht="36" customHeight="1">
      <c r="A1760" s="2">
        <v>1580</v>
      </c>
      <c r="B1760" s="3" t="s">
        <v>911</v>
      </c>
      <c r="C1760" s="4" t="s">
        <v>59</v>
      </c>
      <c r="D1760" s="5">
        <v>541.79999999999995</v>
      </c>
      <c r="E1760" s="9">
        <v>0</v>
      </c>
      <c r="F1760" s="6">
        <f t="shared" si="80"/>
        <v>0</v>
      </c>
    </row>
    <row r="1761" spans="1:6" ht="36" customHeight="1">
      <c r="A1761" s="2">
        <v>1581</v>
      </c>
      <c r="B1761" s="3" t="s">
        <v>912</v>
      </c>
      <c r="C1761" s="4" t="s">
        <v>92</v>
      </c>
      <c r="D1761" s="5">
        <v>86</v>
      </c>
      <c r="E1761" s="9">
        <v>0</v>
      </c>
      <c r="F1761" s="6">
        <f t="shared" si="80"/>
        <v>0</v>
      </c>
    </row>
    <row r="1762" spans="1:6" ht="36" customHeight="1">
      <c r="A1762" s="2">
        <v>1582</v>
      </c>
      <c r="B1762" s="3" t="s">
        <v>913</v>
      </c>
      <c r="C1762" s="4" t="s">
        <v>92</v>
      </c>
      <c r="D1762" s="5">
        <v>20</v>
      </c>
      <c r="E1762" s="9">
        <v>0</v>
      </c>
      <c r="F1762" s="6">
        <f t="shared" si="80"/>
        <v>0</v>
      </c>
    </row>
    <row r="1763" spans="1:6" ht="36" customHeight="1">
      <c r="A1763" s="2">
        <v>1583</v>
      </c>
      <c r="B1763" s="3" t="s">
        <v>914</v>
      </c>
      <c r="C1763" s="4" t="s">
        <v>851</v>
      </c>
      <c r="D1763" s="5">
        <v>1.7649999999999999</v>
      </c>
      <c r="E1763" s="9">
        <v>0</v>
      </c>
      <c r="F1763" s="6">
        <f t="shared" si="80"/>
        <v>0</v>
      </c>
    </row>
    <row r="1764" spans="1:6" ht="36" customHeight="1">
      <c r="A1764" s="2">
        <v>1584</v>
      </c>
      <c r="B1764" s="3" t="s">
        <v>915</v>
      </c>
      <c r="C1764" s="4" t="s">
        <v>851</v>
      </c>
      <c r="D1764" s="5">
        <v>1.7649999999999999</v>
      </c>
      <c r="E1764" s="9">
        <v>0</v>
      </c>
      <c r="F1764" s="6">
        <f t="shared" si="80"/>
        <v>0</v>
      </c>
    </row>
    <row r="1765" spans="1:6" ht="36" customHeight="1">
      <c r="A1765" s="2">
        <v>1585</v>
      </c>
      <c r="B1765" s="3" t="s">
        <v>916</v>
      </c>
      <c r="C1765" s="4" t="s">
        <v>115</v>
      </c>
      <c r="D1765" s="5">
        <v>42.5</v>
      </c>
      <c r="E1765" s="9">
        <v>0</v>
      </c>
      <c r="F1765" s="6">
        <f t="shared" si="80"/>
        <v>0</v>
      </c>
    </row>
    <row r="1766" spans="1:6" ht="36" customHeight="1">
      <c r="A1766" s="2">
        <v>1586</v>
      </c>
      <c r="B1766" s="3" t="s">
        <v>917</v>
      </c>
      <c r="C1766" s="4" t="s">
        <v>6</v>
      </c>
      <c r="D1766" s="5">
        <v>86</v>
      </c>
      <c r="E1766" s="9">
        <v>0</v>
      </c>
      <c r="F1766" s="6">
        <f t="shared" si="80"/>
        <v>0</v>
      </c>
    </row>
    <row r="1767" spans="1:6" ht="22.95" customHeight="1">
      <c r="A1767" s="19" t="s">
        <v>1937</v>
      </c>
      <c r="B1767" s="20"/>
      <c r="C1767" s="21"/>
      <c r="D1767" s="22"/>
      <c r="E1767" s="23"/>
      <c r="F1767" s="7">
        <f>ROUND(SUM(F1723:F1766),2)</f>
        <v>0</v>
      </c>
    </row>
    <row r="1768" spans="1:6" ht="24" customHeight="1">
      <c r="A1768" s="10" t="s">
        <v>1938</v>
      </c>
      <c r="B1768" s="11"/>
      <c r="C1768" s="11"/>
      <c r="D1768" s="12"/>
      <c r="E1768" s="13"/>
      <c r="F1768" s="13"/>
    </row>
    <row r="1769" spans="1:6" ht="36" customHeight="1">
      <c r="A1769" s="2">
        <v>1587</v>
      </c>
      <c r="B1769" s="3" t="s">
        <v>918</v>
      </c>
      <c r="C1769" s="4" t="s">
        <v>92</v>
      </c>
      <c r="D1769" s="5">
        <v>1</v>
      </c>
      <c r="E1769" s="9">
        <v>0</v>
      </c>
      <c r="F1769" s="6">
        <f t="shared" ref="F1769:F1779" si="81">ROUND(D1769*E1769,2)</f>
        <v>0</v>
      </c>
    </row>
    <row r="1770" spans="1:6" ht="36" customHeight="1">
      <c r="A1770" s="2">
        <v>1588</v>
      </c>
      <c r="B1770" s="3" t="s">
        <v>919</v>
      </c>
      <c r="C1770" s="4" t="s">
        <v>92</v>
      </c>
      <c r="D1770" s="5">
        <v>1</v>
      </c>
      <c r="E1770" s="9">
        <v>0</v>
      </c>
      <c r="F1770" s="6">
        <f t="shared" si="81"/>
        <v>0</v>
      </c>
    </row>
    <row r="1771" spans="1:6" ht="36" customHeight="1">
      <c r="A1771" s="2">
        <v>1589</v>
      </c>
      <c r="B1771" s="3" t="s">
        <v>917</v>
      </c>
      <c r="C1771" s="4" t="s">
        <v>6</v>
      </c>
      <c r="D1771" s="5">
        <v>2</v>
      </c>
      <c r="E1771" s="9">
        <v>0</v>
      </c>
      <c r="F1771" s="6">
        <f t="shared" si="81"/>
        <v>0</v>
      </c>
    </row>
    <row r="1772" spans="1:6" ht="36" customHeight="1">
      <c r="A1772" s="2">
        <v>1590</v>
      </c>
      <c r="B1772" s="3" t="s">
        <v>907</v>
      </c>
      <c r="C1772" s="4" t="s">
        <v>92</v>
      </c>
      <c r="D1772" s="5">
        <v>12</v>
      </c>
      <c r="E1772" s="9">
        <v>0</v>
      </c>
      <c r="F1772" s="6">
        <f t="shared" si="81"/>
        <v>0</v>
      </c>
    </row>
    <row r="1773" spans="1:6" ht="36" customHeight="1">
      <c r="A1773" s="2">
        <v>1591</v>
      </c>
      <c r="B1773" s="3" t="s">
        <v>908</v>
      </c>
      <c r="C1773" s="4" t="s">
        <v>92</v>
      </c>
      <c r="D1773" s="5">
        <v>2</v>
      </c>
      <c r="E1773" s="9">
        <v>0</v>
      </c>
      <c r="F1773" s="6">
        <f t="shared" si="81"/>
        <v>0</v>
      </c>
    </row>
    <row r="1774" spans="1:6" ht="36" customHeight="1">
      <c r="A1774" s="2">
        <v>1592</v>
      </c>
      <c r="B1774" s="3" t="s">
        <v>909</v>
      </c>
      <c r="C1774" s="4" t="s">
        <v>92</v>
      </c>
      <c r="D1774" s="5">
        <v>2</v>
      </c>
      <c r="E1774" s="9">
        <v>0</v>
      </c>
      <c r="F1774" s="6">
        <f t="shared" si="81"/>
        <v>0</v>
      </c>
    </row>
    <row r="1775" spans="1:6" ht="36" customHeight="1">
      <c r="A1775" s="2">
        <v>1593</v>
      </c>
      <c r="B1775" s="3" t="s">
        <v>910</v>
      </c>
      <c r="C1775" s="4" t="s">
        <v>37</v>
      </c>
      <c r="D1775" s="5">
        <v>10</v>
      </c>
      <c r="E1775" s="9">
        <v>0</v>
      </c>
      <c r="F1775" s="6">
        <f t="shared" si="81"/>
        <v>0</v>
      </c>
    </row>
    <row r="1776" spans="1:6" ht="36" customHeight="1">
      <c r="A1776" s="2">
        <v>1594</v>
      </c>
      <c r="B1776" s="3" t="s">
        <v>911</v>
      </c>
      <c r="C1776" s="4" t="s">
        <v>59</v>
      </c>
      <c r="D1776" s="5">
        <v>12.6</v>
      </c>
      <c r="E1776" s="9">
        <v>0</v>
      </c>
      <c r="F1776" s="6">
        <f t="shared" si="81"/>
        <v>0</v>
      </c>
    </row>
    <row r="1777" spans="1:6" ht="36" customHeight="1">
      <c r="A1777" s="2">
        <v>1595</v>
      </c>
      <c r="B1777" s="3" t="s">
        <v>912</v>
      </c>
      <c r="C1777" s="4" t="s">
        <v>92</v>
      </c>
      <c r="D1777" s="5">
        <v>2</v>
      </c>
      <c r="E1777" s="9">
        <v>0</v>
      </c>
      <c r="F1777" s="6">
        <f t="shared" si="81"/>
        <v>0</v>
      </c>
    </row>
    <row r="1778" spans="1:6" ht="36" customHeight="1">
      <c r="A1778" s="2">
        <v>1596</v>
      </c>
      <c r="B1778" s="3" t="s">
        <v>911</v>
      </c>
      <c r="C1778" s="4" t="s">
        <v>59</v>
      </c>
      <c r="D1778" s="5">
        <v>25.2</v>
      </c>
      <c r="E1778" s="9">
        <v>0</v>
      </c>
      <c r="F1778" s="6">
        <f t="shared" si="81"/>
        <v>0</v>
      </c>
    </row>
    <row r="1779" spans="1:6" ht="36" customHeight="1">
      <c r="A1779" s="2">
        <v>1597</v>
      </c>
      <c r="B1779" s="3" t="s">
        <v>920</v>
      </c>
      <c r="C1779" s="4" t="s">
        <v>59</v>
      </c>
      <c r="D1779" s="5">
        <v>0.5</v>
      </c>
      <c r="E1779" s="9">
        <v>0</v>
      </c>
      <c r="F1779" s="6">
        <f t="shared" si="81"/>
        <v>0</v>
      </c>
    </row>
    <row r="1780" spans="1:6" ht="22.95" customHeight="1">
      <c r="A1780" s="19" t="s">
        <v>1939</v>
      </c>
      <c r="B1780" s="20"/>
      <c r="C1780" s="21"/>
      <c r="D1780" s="22"/>
      <c r="E1780" s="23"/>
      <c r="F1780" s="7">
        <f>ROUND(SUM(F1769:F1779),2)</f>
        <v>0</v>
      </c>
    </row>
    <row r="1781" spans="1:6" ht="24" customHeight="1">
      <c r="A1781" s="10" t="s">
        <v>1940</v>
      </c>
      <c r="B1781" s="11"/>
      <c r="C1781" s="11"/>
      <c r="D1781" s="12"/>
      <c r="E1781" s="13"/>
      <c r="F1781" s="13"/>
    </row>
    <row r="1782" spans="1:6" ht="36" customHeight="1">
      <c r="A1782" s="2">
        <v>1598</v>
      </c>
      <c r="B1782" s="3" t="s">
        <v>921</v>
      </c>
      <c r="C1782" s="4" t="s">
        <v>92</v>
      </c>
      <c r="D1782" s="5">
        <v>35</v>
      </c>
      <c r="E1782" s="9">
        <v>0</v>
      </c>
      <c r="F1782" s="6">
        <f>ROUND(D1782*E1782,2)</f>
        <v>0</v>
      </c>
    </row>
    <row r="1783" spans="1:6" ht="22.95" customHeight="1">
      <c r="A1783" s="19" t="s">
        <v>1941</v>
      </c>
      <c r="B1783" s="20"/>
      <c r="C1783" s="21"/>
      <c r="D1783" s="22"/>
      <c r="E1783" s="23"/>
      <c r="F1783" s="7">
        <f>ROUND(SUM(F1782:F1782),2)</f>
        <v>0</v>
      </c>
    </row>
    <row r="1784" spans="1:6" ht="24" customHeight="1">
      <c r="A1784" s="10" t="s">
        <v>1942</v>
      </c>
      <c r="B1784" s="11"/>
      <c r="C1784" s="11"/>
      <c r="D1784" s="12"/>
      <c r="E1784" s="13"/>
      <c r="F1784" s="13"/>
    </row>
    <row r="1785" spans="1:6" ht="36" customHeight="1">
      <c r="A1785" s="2">
        <v>1599</v>
      </c>
      <c r="B1785" s="3" t="s">
        <v>922</v>
      </c>
      <c r="C1785" s="4" t="s">
        <v>115</v>
      </c>
      <c r="D1785" s="5">
        <v>1.35</v>
      </c>
      <c r="E1785" s="9">
        <v>0</v>
      </c>
      <c r="F1785" s="6">
        <f t="shared" ref="F1785:F1816" si="82">ROUND(D1785*E1785,2)</f>
        <v>0</v>
      </c>
    </row>
    <row r="1786" spans="1:6" ht="36" customHeight="1">
      <c r="A1786" s="2">
        <v>1600</v>
      </c>
      <c r="B1786" s="3" t="s">
        <v>923</v>
      </c>
      <c r="C1786" s="4" t="s">
        <v>115</v>
      </c>
      <c r="D1786" s="5">
        <v>2</v>
      </c>
      <c r="E1786" s="9">
        <v>0</v>
      </c>
      <c r="F1786" s="6">
        <f t="shared" si="82"/>
        <v>0</v>
      </c>
    </row>
    <row r="1787" spans="1:6" ht="36" customHeight="1">
      <c r="A1787" s="2">
        <v>1601</v>
      </c>
      <c r="B1787" s="3" t="s">
        <v>924</v>
      </c>
      <c r="C1787" s="4" t="s">
        <v>18</v>
      </c>
      <c r="D1787" s="5">
        <v>45</v>
      </c>
      <c r="E1787" s="9">
        <v>0</v>
      </c>
      <c r="F1787" s="6">
        <f t="shared" si="82"/>
        <v>0</v>
      </c>
    </row>
    <row r="1788" spans="1:6" ht="36" customHeight="1">
      <c r="A1788" s="2">
        <v>1602</v>
      </c>
      <c r="B1788" s="3" t="s">
        <v>925</v>
      </c>
      <c r="C1788" s="4" t="s">
        <v>18</v>
      </c>
      <c r="D1788" s="5">
        <v>90</v>
      </c>
      <c r="E1788" s="9">
        <v>0</v>
      </c>
      <c r="F1788" s="6">
        <f t="shared" si="82"/>
        <v>0</v>
      </c>
    </row>
    <row r="1789" spans="1:6" ht="36" customHeight="1">
      <c r="A1789" s="2">
        <v>1603</v>
      </c>
      <c r="B1789" s="3" t="s">
        <v>926</v>
      </c>
      <c r="C1789" s="4" t="s">
        <v>18</v>
      </c>
      <c r="D1789" s="5">
        <v>200</v>
      </c>
      <c r="E1789" s="9">
        <v>0</v>
      </c>
      <c r="F1789" s="6">
        <f t="shared" si="82"/>
        <v>0</v>
      </c>
    </row>
    <row r="1790" spans="1:6" ht="36" customHeight="1">
      <c r="A1790" s="2">
        <v>1604</v>
      </c>
      <c r="B1790" s="3" t="s">
        <v>927</v>
      </c>
      <c r="C1790" s="4" t="s">
        <v>115</v>
      </c>
      <c r="D1790" s="5">
        <v>12</v>
      </c>
      <c r="E1790" s="9">
        <v>0</v>
      </c>
      <c r="F1790" s="6">
        <f t="shared" si="82"/>
        <v>0</v>
      </c>
    </row>
    <row r="1791" spans="1:6" ht="36" customHeight="1">
      <c r="A1791" s="2">
        <v>1605</v>
      </c>
      <c r="B1791" s="3" t="s">
        <v>928</v>
      </c>
      <c r="C1791" s="4" t="s">
        <v>18</v>
      </c>
      <c r="D1791" s="5">
        <v>160</v>
      </c>
      <c r="E1791" s="9">
        <v>0</v>
      </c>
      <c r="F1791" s="6">
        <f t="shared" si="82"/>
        <v>0</v>
      </c>
    </row>
    <row r="1792" spans="1:6" ht="36" customHeight="1">
      <c r="A1792" s="2">
        <v>1606</v>
      </c>
      <c r="B1792" s="3" t="s">
        <v>929</v>
      </c>
      <c r="C1792" s="4" t="s">
        <v>18</v>
      </c>
      <c r="D1792" s="5">
        <v>640</v>
      </c>
      <c r="E1792" s="9">
        <v>0</v>
      </c>
      <c r="F1792" s="6">
        <f t="shared" si="82"/>
        <v>0</v>
      </c>
    </row>
    <row r="1793" spans="1:6" ht="36" customHeight="1">
      <c r="A1793" s="2">
        <v>1607</v>
      </c>
      <c r="B1793" s="3" t="s">
        <v>930</v>
      </c>
      <c r="C1793" s="4" t="s">
        <v>18</v>
      </c>
      <c r="D1793" s="5">
        <v>400</v>
      </c>
      <c r="E1793" s="9">
        <v>0</v>
      </c>
      <c r="F1793" s="6">
        <f t="shared" si="82"/>
        <v>0</v>
      </c>
    </row>
    <row r="1794" spans="1:6" ht="36" customHeight="1">
      <c r="A1794" s="2">
        <v>1608</v>
      </c>
      <c r="B1794" s="3" t="s">
        <v>927</v>
      </c>
      <c r="C1794" s="4" t="s">
        <v>115</v>
      </c>
      <c r="D1794" s="5">
        <v>1</v>
      </c>
      <c r="E1794" s="9">
        <v>0</v>
      </c>
      <c r="F1794" s="6">
        <f t="shared" si="82"/>
        <v>0</v>
      </c>
    </row>
    <row r="1795" spans="1:6" ht="36" customHeight="1">
      <c r="A1795" s="2">
        <v>1609</v>
      </c>
      <c r="B1795" s="3" t="s">
        <v>931</v>
      </c>
      <c r="C1795" s="4" t="s">
        <v>18</v>
      </c>
      <c r="D1795" s="5">
        <v>100</v>
      </c>
      <c r="E1795" s="9">
        <v>0</v>
      </c>
      <c r="F1795" s="6">
        <f t="shared" si="82"/>
        <v>0</v>
      </c>
    </row>
    <row r="1796" spans="1:6" ht="36" customHeight="1">
      <c r="A1796" s="2">
        <v>1610</v>
      </c>
      <c r="B1796" s="3" t="s">
        <v>932</v>
      </c>
      <c r="C1796" s="4" t="s">
        <v>115</v>
      </c>
      <c r="D1796" s="5">
        <v>250</v>
      </c>
      <c r="E1796" s="9">
        <v>0</v>
      </c>
      <c r="F1796" s="6">
        <f t="shared" si="82"/>
        <v>0</v>
      </c>
    </row>
    <row r="1797" spans="1:6" ht="36" customHeight="1">
      <c r="A1797" s="2">
        <v>1611</v>
      </c>
      <c r="B1797" s="3" t="s">
        <v>933</v>
      </c>
      <c r="C1797" s="4" t="s">
        <v>115</v>
      </c>
      <c r="D1797" s="5">
        <v>5.4</v>
      </c>
      <c r="E1797" s="9">
        <v>0</v>
      </c>
      <c r="F1797" s="6">
        <f t="shared" si="82"/>
        <v>0</v>
      </c>
    </row>
    <row r="1798" spans="1:6" ht="36" customHeight="1">
      <c r="A1798" s="2">
        <v>1612</v>
      </c>
      <c r="B1798" s="3" t="s">
        <v>934</v>
      </c>
      <c r="C1798" s="4" t="s">
        <v>115</v>
      </c>
      <c r="D1798" s="5">
        <v>0.1</v>
      </c>
      <c r="E1798" s="9">
        <v>0</v>
      </c>
      <c r="F1798" s="6">
        <f t="shared" si="82"/>
        <v>0</v>
      </c>
    </row>
    <row r="1799" spans="1:6" ht="36" customHeight="1">
      <c r="A1799" s="2">
        <v>1613</v>
      </c>
      <c r="B1799" s="3" t="s">
        <v>935</v>
      </c>
      <c r="C1799" s="4" t="s">
        <v>18</v>
      </c>
      <c r="D1799" s="5">
        <v>10</v>
      </c>
      <c r="E1799" s="9">
        <v>0</v>
      </c>
      <c r="F1799" s="6">
        <f t="shared" si="82"/>
        <v>0</v>
      </c>
    </row>
    <row r="1800" spans="1:6" ht="36" customHeight="1">
      <c r="A1800" s="2">
        <v>1614</v>
      </c>
      <c r="B1800" s="3" t="s">
        <v>936</v>
      </c>
      <c r="C1800" s="4" t="s">
        <v>18</v>
      </c>
      <c r="D1800" s="5">
        <v>320</v>
      </c>
      <c r="E1800" s="9">
        <v>0</v>
      </c>
      <c r="F1800" s="6">
        <f t="shared" si="82"/>
        <v>0</v>
      </c>
    </row>
    <row r="1801" spans="1:6" ht="36" customHeight="1">
      <c r="A1801" s="2">
        <v>1615</v>
      </c>
      <c r="B1801" s="3" t="s">
        <v>937</v>
      </c>
      <c r="C1801" s="4" t="s">
        <v>18</v>
      </c>
      <c r="D1801" s="5">
        <v>220</v>
      </c>
      <c r="E1801" s="9">
        <v>0</v>
      </c>
      <c r="F1801" s="6">
        <f t="shared" si="82"/>
        <v>0</v>
      </c>
    </row>
    <row r="1802" spans="1:6" ht="36" customHeight="1">
      <c r="A1802" s="2">
        <v>1616</v>
      </c>
      <c r="B1802" s="3" t="s">
        <v>938</v>
      </c>
      <c r="C1802" s="4" t="s">
        <v>18</v>
      </c>
      <c r="D1802" s="5">
        <v>5000</v>
      </c>
      <c r="E1802" s="9">
        <v>0</v>
      </c>
      <c r="F1802" s="6">
        <f t="shared" si="82"/>
        <v>0</v>
      </c>
    </row>
    <row r="1803" spans="1:6" ht="36" customHeight="1">
      <c r="A1803" s="2">
        <v>1617</v>
      </c>
      <c r="B1803" s="3" t="s">
        <v>939</v>
      </c>
      <c r="C1803" s="4" t="s">
        <v>18</v>
      </c>
      <c r="D1803" s="5">
        <v>20000</v>
      </c>
      <c r="E1803" s="9">
        <v>0</v>
      </c>
      <c r="F1803" s="6">
        <f t="shared" si="82"/>
        <v>0</v>
      </c>
    </row>
    <row r="1804" spans="1:6" ht="36" customHeight="1">
      <c r="A1804" s="2">
        <v>1618</v>
      </c>
      <c r="B1804" s="3" t="s">
        <v>940</v>
      </c>
      <c r="C1804" s="4" t="s">
        <v>115</v>
      </c>
      <c r="D1804" s="5">
        <v>20</v>
      </c>
      <c r="E1804" s="9">
        <v>0</v>
      </c>
      <c r="F1804" s="6">
        <f t="shared" si="82"/>
        <v>0</v>
      </c>
    </row>
    <row r="1805" spans="1:6" ht="36" customHeight="1">
      <c r="A1805" s="2">
        <v>1619</v>
      </c>
      <c r="B1805" s="3" t="s">
        <v>941</v>
      </c>
      <c r="C1805" s="4" t="s">
        <v>18</v>
      </c>
      <c r="D1805" s="5">
        <v>2000</v>
      </c>
      <c r="E1805" s="9">
        <v>0</v>
      </c>
      <c r="F1805" s="6">
        <f t="shared" si="82"/>
        <v>0</v>
      </c>
    </row>
    <row r="1806" spans="1:6" ht="36" customHeight="1">
      <c r="A1806" s="2">
        <v>1620</v>
      </c>
      <c r="B1806" s="3" t="s">
        <v>942</v>
      </c>
      <c r="C1806" s="4" t="s">
        <v>18</v>
      </c>
      <c r="D1806" s="5">
        <v>250</v>
      </c>
      <c r="E1806" s="9">
        <v>0</v>
      </c>
      <c r="F1806" s="6">
        <f t="shared" si="82"/>
        <v>0</v>
      </c>
    </row>
    <row r="1807" spans="1:6" ht="36" customHeight="1">
      <c r="A1807" s="2">
        <v>1621</v>
      </c>
      <c r="B1807" s="3" t="s">
        <v>943</v>
      </c>
      <c r="C1807" s="4" t="s">
        <v>18</v>
      </c>
      <c r="D1807" s="5">
        <v>10</v>
      </c>
      <c r="E1807" s="9">
        <v>0</v>
      </c>
      <c r="F1807" s="6">
        <f t="shared" si="82"/>
        <v>0</v>
      </c>
    </row>
    <row r="1808" spans="1:6" ht="36" customHeight="1">
      <c r="A1808" s="2">
        <v>1622</v>
      </c>
      <c r="B1808" s="3" t="s">
        <v>944</v>
      </c>
      <c r="C1808" s="4" t="s">
        <v>18</v>
      </c>
      <c r="D1808" s="5">
        <v>990</v>
      </c>
      <c r="E1808" s="9">
        <v>0</v>
      </c>
      <c r="F1808" s="6">
        <f t="shared" si="82"/>
        <v>0</v>
      </c>
    </row>
    <row r="1809" spans="1:6" ht="36" customHeight="1">
      <c r="A1809" s="2">
        <v>1623</v>
      </c>
      <c r="B1809" s="3" t="s">
        <v>945</v>
      </c>
      <c r="C1809" s="4" t="s">
        <v>18</v>
      </c>
      <c r="D1809" s="5">
        <v>250</v>
      </c>
      <c r="E1809" s="9">
        <v>0</v>
      </c>
      <c r="F1809" s="6">
        <f t="shared" si="82"/>
        <v>0</v>
      </c>
    </row>
    <row r="1810" spans="1:6" ht="36" customHeight="1">
      <c r="A1810" s="2">
        <v>1624</v>
      </c>
      <c r="B1810" s="3" t="s">
        <v>946</v>
      </c>
      <c r="C1810" s="4" t="s">
        <v>18</v>
      </c>
      <c r="D1810" s="5">
        <v>460</v>
      </c>
      <c r="E1810" s="9">
        <v>0</v>
      </c>
      <c r="F1810" s="6">
        <f t="shared" si="82"/>
        <v>0</v>
      </c>
    </row>
    <row r="1811" spans="1:6" ht="36" customHeight="1">
      <c r="A1811" s="2">
        <v>1625</v>
      </c>
      <c r="B1811" s="3" t="s">
        <v>947</v>
      </c>
      <c r="C1811" s="4" t="s">
        <v>18</v>
      </c>
      <c r="D1811" s="5">
        <v>150</v>
      </c>
      <c r="E1811" s="9">
        <v>0</v>
      </c>
      <c r="F1811" s="6">
        <f t="shared" si="82"/>
        <v>0</v>
      </c>
    </row>
    <row r="1812" spans="1:6" ht="36" customHeight="1">
      <c r="A1812" s="2">
        <v>1626</v>
      </c>
      <c r="B1812" s="3" t="s">
        <v>948</v>
      </c>
      <c r="C1812" s="4" t="s">
        <v>18</v>
      </c>
      <c r="D1812" s="5">
        <v>280</v>
      </c>
      <c r="E1812" s="9">
        <v>0</v>
      </c>
      <c r="F1812" s="6">
        <f t="shared" si="82"/>
        <v>0</v>
      </c>
    </row>
    <row r="1813" spans="1:6" ht="36" customHeight="1">
      <c r="A1813" s="2">
        <v>1627</v>
      </c>
      <c r="B1813" s="3" t="s">
        <v>949</v>
      </c>
      <c r="C1813" s="4" t="s">
        <v>18</v>
      </c>
      <c r="D1813" s="5">
        <v>140</v>
      </c>
      <c r="E1813" s="9">
        <v>0</v>
      </c>
      <c r="F1813" s="6">
        <f t="shared" si="82"/>
        <v>0</v>
      </c>
    </row>
    <row r="1814" spans="1:6" ht="36" customHeight="1">
      <c r="A1814" s="2">
        <v>1628</v>
      </c>
      <c r="B1814" s="3" t="s">
        <v>950</v>
      </c>
      <c r="C1814" s="4" t="s">
        <v>18</v>
      </c>
      <c r="D1814" s="5">
        <v>120</v>
      </c>
      <c r="E1814" s="9">
        <v>0</v>
      </c>
      <c r="F1814" s="6">
        <f t="shared" si="82"/>
        <v>0</v>
      </c>
    </row>
    <row r="1815" spans="1:6" ht="36" customHeight="1">
      <c r="A1815" s="2">
        <v>1629</v>
      </c>
      <c r="B1815" s="3" t="s">
        <v>951</v>
      </c>
      <c r="C1815" s="4" t="s">
        <v>18</v>
      </c>
      <c r="D1815" s="5">
        <v>760</v>
      </c>
      <c r="E1815" s="9">
        <v>0</v>
      </c>
      <c r="F1815" s="6">
        <f t="shared" si="82"/>
        <v>0</v>
      </c>
    </row>
    <row r="1816" spans="1:6" ht="36" customHeight="1">
      <c r="A1816" s="2">
        <v>1630</v>
      </c>
      <c r="B1816" s="3" t="s">
        <v>952</v>
      </c>
      <c r="C1816" s="4" t="s">
        <v>18</v>
      </c>
      <c r="D1816" s="5">
        <v>280</v>
      </c>
      <c r="E1816" s="9">
        <v>0</v>
      </c>
      <c r="F1816" s="6">
        <f t="shared" si="82"/>
        <v>0</v>
      </c>
    </row>
    <row r="1817" spans="1:6" ht="36" customHeight="1">
      <c r="A1817" s="2">
        <v>1631</v>
      </c>
      <c r="B1817" s="3" t="s">
        <v>953</v>
      </c>
      <c r="C1817" s="4" t="s">
        <v>18</v>
      </c>
      <c r="D1817" s="5">
        <v>1200</v>
      </c>
      <c r="E1817" s="9">
        <v>0</v>
      </c>
      <c r="F1817" s="6">
        <f t="shared" ref="F1817:F1848" si="83">ROUND(D1817*E1817,2)</f>
        <v>0</v>
      </c>
    </row>
    <row r="1818" spans="1:6" ht="36" customHeight="1">
      <c r="A1818" s="2">
        <v>1632</v>
      </c>
      <c r="B1818" s="3" t="s">
        <v>954</v>
      </c>
      <c r="C1818" s="4" t="s">
        <v>18</v>
      </c>
      <c r="D1818" s="5">
        <v>500</v>
      </c>
      <c r="E1818" s="9">
        <v>0</v>
      </c>
      <c r="F1818" s="6">
        <f t="shared" si="83"/>
        <v>0</v>
      </c>
    </row>
    <row r="1819" spans="1:6" ht="36" customHeight="1">
      <c r="A1819" s="2">
        <v>1633</v>
      </c>
      <c r="B1819" s="3" t="s">
        <v>955</v>
      </c>
      <c r="C1819" s="4" t="s">
        <v>18</v>
      </c>
      <c r="D1819" s="5">
        <v>20</v>
      </c>
      <c r="E1819" s="9">
        <v>0</v>
      </c>
      <c r="F1819" s="6">
        <f t="shared" si="83"/>
        <v>0</v>
      </c>
    </row>
    <row r="1820" spans="1:6" ht="36" customHeight="1">
      <c r="A1820" s="2">
        <v>1634</v>
      </c>
      <c r="B1820" s="3" t="s">
        <v>956</v>
      </c>
      <c r="C1820" s="4" t="s">
        <v>18</v>
      </c>
      <c r="D1820" s="5">
        <v>50</v>
      </c>
      <c r="E1820" s="9">
        <v>0</v>
      </c>
      <c r="F1820" s="6">
        <f t="shared" si="83"/>
        <v>0</v>
      </c>
    </row>
    <row r="1821" spans="1:6" ht="36" customHeight="1">
      <c r="A1821" s="2">
        <v>1635</v>
      </c>
      <c r="B1821" s="3" t="s">
        <v>957</v>
      </c>
      <c r="C1821" s="4" t="s">
        <v>18</v>
      </c>
      <c r="D1821" s="5">
        <v>60</v>
      </c>
      <c r="E1821" s="9">
        <v>0</v>
      </c>
      <c r="F1821" s="6">
        <f t="shared" si="83"/>
        <v>0</v>
      </c>
    </row>
    <row r="1822" spans="1:6" ht="36" customHeight="1">
      <c r="A1822" s="2">
        <v>1636</v>
      </c>
      <c r="B1822" s="3" t="s">
        <v>958</v>
      </c>
      <c r="C1822" s="4" t="s">
        <v>18</v>
      </c>
      <c r="D1822" s="5">
        <v>140</v>
      </c>
      <c r="E1822" s="9">
        <v>0</v>
      </c>
      <c r="F1822" s="6">
        <f t="shared" si="83"/>
        <v>0</v>
      </c>
    </row>
    <row r="1823" spans="1:6" ht="36" customHeight="1">
      <c r="A1823" s="2">
        <v>1637</v>
      </c>
      <c r="B1823" s="3" t="s">
        <v>959</v>
      </c>
      <c r="C1823" s="4" t="s">
        <v>18</v>
      </c>
      <c r="D1823" s="5">
        <v>120</v>
      </c>
      <c r="E1823" s="9">
        <v>0</v>
      </c>
      <c r="F1823" s="6">
        <f t="shared" si="83"/>
        <v>0</v>
      </c>
    </row>
    <row r="1824" spans="1:6" ht="36" customHeight="1">
      <c r="A1824" s="2">
        <v>1638</v>
      </c>
      <c r="B1824" s="3" t="s">
        <v>960</v>
      </c>
      <c r="C1824" s="4" t="s">
        <v>18</v>
      </c>
      <c r="D1824" s="5">
        <v>100</v>
      </c>
      <c r="E1824" s="9">
        <v>0</v>
      </c>
      <c r="F1824" s="6">
        <f t="shared" si="83"/>
        <v>0</v>
      </c>
    </row>
    <row r="1825" spans="1:6" ht="36" customHeight="1">
      <c r="A1825" s="2">
        <v>1639</v>
      </c>
      <c r="B1825" s="3" t="s">
        <v>961</v>
      </c>
      <c r="C1825" s="4" t="s">
        <v>18</v>
      </c>
      <c r="D1825" s="5">
        <v>390</v>
      </c>
      <c r="E1825" s="9">
        <v>0</v>
      </c>
      <c r="F1825" s="6">
        <f t="shared" si="83"/>
        <v>0</v>
      </c>
    </row>
    <row r="1826" spans="1:6" ht="36" customHeight="1">
      <c r="A1826" s="2">
        <v>1640</v>
      </c>
      <c r="B1826" s="3" t="s">
        <v>942</v>
      </c>
      <c r="C1826" s="4" t="s">
        <v>18</v>
      </c>
      <c r="D1826" s="5">
        <v>10</v>
      </c>
      <c r="E1826" s="9">
        <v>0</v>
      </c>
      <c r="F1826" s="6">
        <f t="shared" si="83"/>
        <v>0</v>
      </c>
    </row>
    <row r="1827" spans="1:6" ht="36" customHeight="1">
      <c r="A1827" s="2">
        <v>1641</v>
      </c>
      <c r="B1827" s="3" t="s">
        <v>943</v>
      </c>
      <c r="C1827" s="4" t="s">
        <v>18</v>
      </c>
      <c r="D1827" s="5">
        <v>5</v>
      </c>
      <c r="E1827" s="9">
        <v>0</v>
      </c>
      <c r="F1827" s="6">
        <f t="shared" si="83"/>
        <v>0</v>
      </c>
    </row>
    <row r="1828" spans="1:6" ht="36" customHeight="1">
      <c r="A1828" s="2">
        <v>1642</v>
      </c>
      <c r="B1828" s="3" t="s">
        <v>944</v>
      </c>
      <c r="C1828" s="4" t="s">
        <v>18</v>
      </c>
      <c r="D1828" s="5">
        <v>5</v>
      </c>
      <c r="E1828" s="9">
        <v>0</v>
      </c>
      <c r="F1828" s="6">
        <f t="shared" si="83"/>
        <v>0</v>
      </c>
    </row>
    <row r="1829" spans="1:6" ht="36" customHeight="1">
      <c r="A1829" s="2">
        <v>1643</v>
      </c>
      <c r="B1829" s="3" t="s">
        <v>962</v>
      </c>
      <c r="C1829" s="4" t="s">
        <v>18</v>
      </c>
      <c r="D1829" s="5">
        <v>60</v>
      </c>
      <c r="E1829" s="9">
        <v>0</v>
      </c>
      <c r="F1829" s="6">
        <f t="shared" si="83"/>
        <v>0</v>
      </c>
    </row>
    <row r="1830" spans="1:6" ht="36" customHeight="1">
      <c r="A1830" s="2">
        <v>1644</v>
      </c>
      <c r="B1830" s="3" t="s">
        <v>963</v>
      </c>
      <c r="C1830" s="4" t="s">
        <v>18</v>
      </c>
      <c r="D1830" s="5">
        <v>60</v>
      </c>
      <c r="E1830" s="9">
        <v>0</v>
      </c>
      <c r="F1830" s="6">
        <f t="shared" si="83"/>
        <v>0</v>
      </c>
    </row>
    <row r="1831" spans="1:6" ht="36" customHeight="1">
      <c r="A1831" s="2">
        <v>1645</v>
      </c>
      <c r="B1831" s="3" t="s">
        <v>888</v>
      </c>
      <c r="C1831" s="4" t="s">
        <v>37</v>
      </c>
      <c r="D1831" s="5">
        <v>8</v>
      </c>
      <c r="E1831" s="9">
        <v>0</v>
      </c>
      <c r="F1831" s="6">
        <f t="shared" si="83"/>
        <v>0</v>
      </c>
    </row>
    <row r="1832" spans="1:6" ht="36" customHeight="1">
      <c r="A1832" s="2">
        <v>1646</v>
      </c>
      <c r="B1832" s="3" t="s">
        <v>964</v>
      </c>
      <c r="C1832" s="4" t="s">
        <v>92</v>
      </c>
      <c r="D1832" s="5">
        <v>8</v>
      </c>
      <c r="E1832" s="9">
        <v>0</v>
      </c>
      <c r="F1832" s="6">
        <f t="shared" si="83"/>
        <v>0</v>
      </c>
    </row>
    <row r="1833" spans="1:6" ht="36" customHeight="1">
      <c r="A1833" s="2">
        <v>1647</v>
      </c>
      <c r="B1833" s="3" t="s">
        <v>895</v>
      </c>
      <c r="C1833" s="4" t="s">
        <v>37</v>
      </c>
      <c r="D1833" s="5">
        <v>20</v>
      </c>
      <c r="E1833" s="9">
        <v>0</v>
      </c>
      <c r="F1833" s="6">
        <f t="shared" si="83"/>
        <v>0</v>
      </c>
    </row>
    <row r="1834" spans="1:6" ht="36" customHeight="1">
      <c r="A1834" s="2">
        <v>1648</v>
      </c>
      <c r="B1834" s="3" t="s">
        <v>965</v>
      </c>
      <c r="C1834" s="4" t="s">
        <v>92</v>
      </c>
      <c r="D1834" s="5">
        <v>20</v>
      </c>
      <c r="E1834" s="9">
        <v>0</v>
      </c>
      <c r="F1834" s="6">
        <f t="shared" si="83"/>
        <v>0</v>
      </c>
    </row>
    <row r="1835" spans="1:6" ht="36" customHeight="1">
      <c r="A1835" s="2">
        <v>1649</v>
      </c>
      <c r="B1835" s="3" t="s">
        <v>966</v>
      </c>
      <c r="C1835" s="4" t="s">
        <v>37</v>
      </c>
      <c r="D1835" s="5">
        <v>10</v>
      </c>
      <c r="E1835" s="9">
        <v>0</v>
      </c>
      <c r="F1835" s="6">
        <f t="shared" si="83"/>
        <v>0</v>
      </c>
    </row>
    <row r="1836" spans="1:6" ht="36" customHeight="1">
      <c r="A1836" s="2">
        <v>1650</v>
      </c>
      <c r="B1836" s="3" t="s">
        <v>889</v>
      </c>
      <c r="C1836" s="4" t="s">
        <v>92</v>
      </c>
      <c r="D1836" s="5">
        <v>10</v>
      </c>
      <c r="E1836" s="9">
        <v>0</v>
      </c>
      <c r="F1836" s="6">
        <f t="shared" si="83"/>
        <v>0</v>
      </c>
    </row>
    <row r="1837" spans="1:6" ht="36" customHeight="1">
      <c r="A1837" s="2">
        <v>1651</v>
      </c>
      <c r="B1837" s="3" t="s">
        <v>952</v>
      </c>
      <c r="C1837" s="4" t="s">
        <v>18</v>
      </c>
      <c r="D1837" s="5">
        <v>150</v>
      </c>
      <c r="E1837" s="9">
        <v>0</v>
      </c>
      <c r="F1837" s="6">
        <f t="shared" si="83"/>
        <v>0</v>
      </c>
    </row>
    <row r="1838" spans="1:6" ht="36" customHeight="1">
      <c r="A1838" s="2">
        <v>1652</v>
      </c>
      <c r="B1838" s="3" t="s">
        <v>892</v>
      </c>
      <c r="C1838" s="4" t="s">
        <v>18</v>
      </c>
      <c r="D1838" s="5">
        <v>60</v>
      </c>
      <c r="E1838" s="9">
        <v>0</v>
      </c>
      <c r="F1838" s="6">
        <f t="shared" si="83"/>
        <v>0</v>
      </c>
    </row>
    <row r="1839" spans="1:6" ht="36" customHeight="1">
      <c r="A1839" s="2">
        <v>1653</v>
      </c>
      <c r="B1839" s="3" t="s">
        <v>954</v>
      </c>
      <c r="C1839" s="4" t="s">
        <v>18</v>
      </c>
      <c r="D1839" s="5">
        <v>3400</v>
      </c>
      <c r="E1839" s="9">
        <v>0</v>
      </c>
      <c r="F1839" s="6">
        <f t="shared" si="83"/>
        <v>0</v>
      </c>
    </row>
    <row r="1840" spans="1:6" ht="36" customHeight="1">
      <c r="A1840" s="2">
        <v>1654</v>
      </c>
      <c r="B1840" s="3" t="s">
        <v>967</v>
      </c>
      <c r="C1840" s="4" t="s">
        <v>18</v>
      </c>
      <c r="D1840" s="5">
        <v>5000</v>
      </c>
      <c r="E1840" s="9">
        <v>0</v>
      </c>
      <c r="F1840" s="6">
        <f t="shared" si="83"/>
        <v>0</v>
      </c>
    </row>
    <row r="1841" spans="1:6" ht="36" customHeight="1">
      <c r="A1841" s="2">
        <v>1655</v>
      </c>
      <c r="B1841" s="3" t="s">
        <v>968</v>
      </c>
      <c r="C1841" s="4" t="s">
        <v>18</v>
      </c>
      <c r="D1841" s="5">
        <v>360</v>
      </c>
      <c r="E1841" s="9">
        <v>0</v>
      </c>
      <c r="F1841" s="6">
        <f t="shared" si="83"/>
        <v>0</v>
      </c>
    </row>
    <row r="1842" spans="1:6" ht="36" customHeight="1">
      <c r="A1842" s="2">
        <v>1656</v>
      </c>
      <c r="B1842" s="3" t="s">
        <v>898</v>
      </c>
      <c r="C1842" s="4" t="s">
        <v>18</v>
      </c>
      <c r="D1842" s="5">
        <v>640</v>
      </c>
      <c r="E1842" s="9">
        <v>0</v>
      </c>
      <c r="F1842" s="6">
        <f t="shared" si="83"/>
        <v>0</v>
      </c>
    </row>
    <row r="1843" spans="1:6" ht="36" customHeight="1">
      <c r="A1843" s="2">
        <v>1657</v>
      </c>
      <c r="B1843" s="3" t="s">
        <v>969</v>
      </c>
      <c r="C1843" s="4" t="s">
        <v>18</v>
      </c>
      <c r="D1843" s="5">
        <v>2200</v>
      </c>
      <c r="E1843" s="9">
        <v>0</v>
      </c>
      <c r="F1843" s="6">
        <f t="shared" si="83"/>
        <v>0</v>
      </c>
    </row>
    <row r="1844" spans="1:6" ht="36" customHeight="1">
      <c r="A1844" s="2">
        <v>1658</v>
      </c>
      <c r="B1844" s="3" t="s">
        <v>970</v>
      </c>
      <c r="C1844" s="4" t="s">
        <v>18</v>
      </c>
      <c r="D1844" s="5">
        <v>13500</v>
      </c>
      <c r="E1844" s="9">
        <v>0</v>
      </c>
      <c r="F1844" s="6">
        <f t="shared" si="83"/>
        <v>0</v>
      </c>
    </row>
    <row r="1845" spans="1:6" ht="36" customHeight="1">
      <c r="A1845" s="2">
        <v>1659</v>
      </c>
      <c r="B1845" s="3" t="s">
        <v>971</v>
      </c>
      <c r="C1845" s="4" t="s">
        <v>18</v>
      </c>
      <c r="D1845" s="5">
        <v>8500</v>
      </c>
      <c r="E1845" s="9">
        <v>0</v>
      </c>
      <c r="F1845" s="6">
        <f t="shared" si="83"/>
        <v>0</v>
      </c>
    </row>
    <row r="1846" spans="1:6" ht="36" customHeight="1">
      <c r="A1846" s="2">
        <v>1660</v>
      </c>
      <c r="B1846" s="3" t="s">
        <v>972</v>
      </c>
      <c r="C1846" s="4" t="s">
        <v>18</v>
      </c>
      <c r="D1846" s="5">
        <v>60</v>
      </c>
      <c r="E1846" s="9">
        <v>0</v>
      </c>
      <c r="F1846" s="6">
        <f t="shared" si="83"/>
        <v>0</v>
      </c>
    </row>
    <row r="1847" spans="1:6" ht="36" customHeight="1">
      <c r="A1847" s="2">
        <v>1661</v>
      </c>
      <c r="B1847" s="3" t="s">
        <v>973</v>
      </c>
      <c r="C1847" s="4" t="s">
        <v>18</v>
      </c>
      <c r="D1847" s="5">
        <v>50</v>
      </c>
      <c r="E1847" s="9">
        <v>0</v>
      </c>
      <c r="F1847" s="6">
        <f t="shared" si="83"/>
        <v>0</v>
      </c>
    </row>
    <row r="1848" spans="1:6" ht="36" customHeight="1">
      <c r="A1848" s="2">
        <v>1662</v>
      </c>
      <c r="B1848" s="3" t="s">
        <v>974</v>
      </c>
      <c r="C1848" s="4" t="s">
        <v>18</v>
      </c>
      <c r="D1848" s="5">
        <v>50</v>
      </c>
      <c r="E1848" s="9">
        <v>0</v>
      </c>
      <c r="F1848" s="6">
        <f t="shared" si="83"/>
        <v>0</v>
      </c>
    </row>
    <row r="1849" spans="1:6" ht="36" customHeight="1">
      <c r="A1849" s="2">
        <v>1663</v>
      </c>
      <c r="B1849" s="3" t="s">
        <v>975</v>
      </c>
      <c r="C1849" s="4" t="s">
        <v>18</v>
      </c>
      <c r="D1849" s="5">
        <v>5640</v>
      </c>
      <c r="E1849" s="9">
        <v>0</v>
      </c>
      <c r="F1849" s="6">
        <f t="shared" ref="F1849:F1852" si="84">ROUND(D1849*E1849,2)</f>
        <v>0</v>
      </c>
    </row>
    <row r="1850" spans="1:6" ht="36" customHeight="1">
      <c r="A1850" s="2">
        <v>1664</v>
      </c>
      <c r="B1850" s="3" t="s">
        <v>976</v>
      </c>
      <c r="C1850" s="4" t="s">
        <v>18</v>
      </c>
      <c r="D1850" s="5">
        <v>800</v>
      </c>
      <c r="E1850" s="9">
        <v>0</v>
      </c>
      <c r="F1850" s="6">
        <f t="shared" si="84"/>
        <v>0</v>
      </c>
    </row>
    <row r="1851" spans="1:6" ht="36" customHeight="1">
      <c r="A1851" s="2">
        <v>1665</v>
      </c>
      <c r="B1851" s="3" t="s">
        <v>916</v>
      </c>
      <c r="C1851" s="4" t="s">
        <v>115</v>
      </c>
      <c r="D1851" s="5">
        <v>255.5</v>
      </c>
      <c r="E1851" s="9">
        <v>0</v>
      </c>
      <c r="F1851" s="6">
        <f t="shared" si="84"/>
        <v>0</v>
      </c>
    </row>
    <row r="1852" spans="1:6" ht="36" customHeight="1">
      <c r="A1852" s="2">
        <v>1666</v>
      </c>
      <c r="B1852" s="3" t="s">
        <v>977</v>
      </c>
      <c r="C1852" s="4" t="s">
        <v>115</v>
      </c>
      <c r="D1852" s="5">
        <v>192.3</v>
      </c>
      <c r="E1852" s="9">
        <v>0</v>
      </c>
      <c r="F1852" s="6">
        <f t="shared" si="84"/>
        <v>0</v>
      </c>
    </row>
    <row r="1853" spans="1:6" ht="22.95" customHeight="1">
      <c r="A1853" s="19" t="s">
        <v>1943</v>
      </c>
      <c r="B1853" s="20"/>
      <c r="C1853" s="21"/>
      <c r="D1853" s="22"/>
      <c r="E1853" s="23"/>
      <c r="F1853" s="7">
        <f>ROUND(SUM(F1785:F1852),2)</f>
        <v>0</v>
      </c>
    </row>
    <row r="1854" spans="1:6" ht="24" customHeight="1">
      <c r="A1854" s="10" t="s">
        <v>1944</v>
      </c>
      <c r="B1854" s="11"/>
      <c r="C1854" s="11"/>
      <c r="D1854" s="12"/>
      <c r="E1854" s="13"/>
      <c r="F1854" s="13"/>
    </row>
    <row r="1855" spans="1:6" ht="36" customHeight="1">
      <c r="A1855" s="2">
        <v>1667</v>
      </c>
      <c r="B1855" s="3" t="s">
        <v>978</v>
      </c>
      <c r="C1855" s="4" t="s">
        <v>37</v>
      </c>
      <c r="D1855" s="5">
        <v>3</v>
      </c>
      <c r="E1855" s="9">
        <v>0</v>
      </c>
      <c r="F1855" s="6">
        <f t="shared" ref="F1855:F1868" si="85">ROUND(D1855*E1855,2)</f>
        <v>0</v>
      </c>
    </row>
    <row r="1856" spans="1:6" ht="36" customHeight="1">
      <c r="A1856" s="2">
        <v>1668</v>
      </c>
      <c r="B1856" s="3" t="s">
        <v>979</v>
      </c>
      <c r="C1856" s="4" t="s">
        <v>90</v>
      </c>
      <c r="D1856" s="5">
        <v>4.74</v>
      </c>
      <c r="E1856" s="9">
        <v>0</v>
      </c>
      <c r="F1856" s="6">
        <f t="shared" si="85"/>
        <v>0</v>
      </c>
    </row>
    <row r="1857" spans="1:6" ht="36" customHeight="1">
      <c r="A1857" s="2">
        <v>1669</v>
      </c>
      <c r="B1857" s="3" t="s">
        <v>980</v>
      </c>
      <c r="C1857" s="4" t="s">
        <v>92</v>
      </c>
      <c r="D1857" s="5">
        <v>18</v>
      </c>
      <c r="E1857" s="9">
        <v>0</v>
      </c>
      <c r="F1857" s="6">
        <f t="shared" si="85"/>
        <v>0</v>
      </c>
    </row>
    <row r="1858" spans="1:6" ht="36" customHeight="1">
      <c r="A1858" s="2">
        <v>1670</v>
      </c>
      <c r="B1858" s="3" t="s">
        <v>981</v>
      </c>
      <c r="C1858" s="4" t="s">
        <v>92</v>
      </c>
      <c r="D1858" s="5">
        <v>18</v>
      </c>
      <c r="E1858" s="9">
        <v>0</v>
      </c>
      <c r="F1858" s="6">
        <f t="shared" si="85"/>
        <v>0</v>
      </c>
    </row>
    <row r="1859" spans="1:6" ht="36" customHeight="1">
      <c r="A1859" s="2">
        <v>1671</v>
      </c>
      <c r="B1859" s="3" t="s">
        <v>982</v>
      </c>
      <c r="C1859" s="4" t="s">
        <v>90</v>
      </c>
      <c r="D1859" s="5">
        <v>0.51</v>
      </c>
      <c r="E1859" s="9">
        <v>0</v>
      </c>
      <c r="F1859" s="6">
        <f t="shared" si="85"/>
        <v>0</v>
      </c>
    </row>
    <row r="1860" spans="1:6" ht="36" customHeight="1">
      <c r="A1860" s="2">
        <v>1672</v>
      </c>
      <c r="B1860" s="3" t="s">
        <v>983</v>
      </c>
      <c r="C1860" s="4" t="s">
        <v>90</v>
      </c>
      <c r="D1860" s="5">
        <v>0.1</v>
      </c>
      <c r="E1860" s="9">
        <v>0</v>
      </c>
      <c r="F1860" s="6">
        <f t="shared" si="85"/>
        <v>0</v>
      </c>
    </row>
    <row r="1861" spans="1:6" ht="36" customHeight="1">
      <c r="A1861" s="2">
        <v>1673</v>
      </c>
      <c r="B1861" s="3" t="s">
        <v>984</v>
      </c>
      <c r="C1861" s="4" t="s">
        <v>92</v>
      </c>
      <c r="D1861" s="5">
        <v>51</v>
      </c>
      <c r="E1861" s="9">
        <v>0</v>
      </c>
      <c r="F1861" s="6">
        <f t="shared" si="85"/>
        <v>0</v>
      </c>
    </row>
    <row r="1862" spans="1:6" ht="36" customHeight="1">
      <c r="A1862" s="2">
        <v>1674</v>
      </c>
      <c r="B1862" s="3" t="s">
        <v>985</v>
      </c>
      <c r="C1862" s="4" t="s">
        <v>92</v>
      </c>
      <c r="D1862" s="5">
        <v>10</v>
      </c>
      <c r="E1862" s="9">
        <v>0</v>
      </c>
      <c r="F1862" s="6">
        <f t="shared" si="85"/>
        <v>0</v>
      </c>
    </row>
    <row r="1863" spans="1:6" ht="36" customHeight="1">
      <c r="A1863" s="2">
        <v>1675</v>
      </c>
      <c r="B1863" s="3" t="s">
        <v>986</v>
      </c>
      <c r="C1863" s="4" t="s">
        <v>37</v>
      </c>
      <c r="D1863" s="5">
        <v>57</v>
      </c>
      <c r="E1863" s="9">
        <v>0</v>
      </c>
      <c r="F1863" s="6">
        <f t="shared" si="85"/>
        <v>0</v>
      </c>
    </row>
    <row r="1864" spans="1:6" ht="36" customHeight="1">
      <c r="A1864" s="2">
        <v>1676</v>
      </c>
      <c r="B1864" s="3" t="s">
        <v>987</v>
      </c>
      <c r="C1864" s="4" t="s">
        <v>92</v>
      </c>
      <c r="D1864" s="5">
        <v>2000</v>
      </c>
      <c r="E1864" s="9">
        <v>0</v>
      </c>
      <c r="F1864" s="6">
        <f t="shared" si="85"/>
        <v>0</v>
      </c>
    </row>
    <row r="1865" spans="1:6" ht="36" customHeight="1">
      <c r="A1865" s="2">
        <v>1677</v>
      </c>
      <c r="B1865" s="3" t="s">
        <v>988</v>
      </c>
      <c r="C1865" s="4" t="s">
        <v>92</v>
      </c>
      <c r="D1865" s="5">
        <v>2000</v>
      </c>
      <c r="E1865" s="9">
        <v>0</v>
      </c>
      <c r="F1865" s="6">
        <f t="shared" si="85"/>
        <v>0</v>
      </c>
    </row>
    <row r="1866" spans="1:6" ht="36" customHeight="1">
      <c r="A1866" s="2">
        <v>1678</v>
      </c>
      <c r="B1866" s="3" t="s">
        <v>989</v>
      </c>
      <c r="C1866" s="4" t="s">
        <v>92</v>
      </c>
      <c r="D1866" s="5">
        <v>17</v>
      </c>
      <c r="E1866" s="9">
        <v>0</v>
      </c>
      <c r="F1866" s="6">
        <f t="shared" si="85"/>
        <v>0</v>
      </c>
    </row>
    <row r="1867" spans="1:6" ht="36" customHeight="1">
      <c r="A1867" s="2">
        <v>1679</v>
      </c>
      <c r="B1867" s="3" t="s">
        <v>990</v>
      </c>
      <c r="C1867" s="4" t="s">
        <v>92</v>
      </c>
      <c r="D1867" s="5">
        <v>15</v>
      </c>
      <c r="E1867" s="9">
        <v>0</v>
      </c>
      <c r="F1867" s="6">
        <f t="shared" si="85"/>
        <v>0</v>
      </c>
    </row>
    <row r="1868" spans="1:6" ht="36" customHeight="1">
      <c r="A1868" s="2">
        <v>1680</v>
      </c>
      <c r="B1868" s="3" t="s">
        <v>991</v>
      </c>
      <c r="C1868" s="4" t="s">
        <v>92</v>
      </c>
      <c r="D1868" s="5">
        <v>2</v>
      </c>
      <c r="E1868" s="9">
        <v>0</v>
      </c>
      <c r="F1868" s="6">
        <f t="shared" si="85"/>
        <v>0</v>
      </c>
    </row>
    <row r="1869" spans="1:6" ht="22.95" customHeight="1">
      <c r="A1869" s="19" t="s">
        <v>1945</v>
      </c>
      <c r="B1869" s="20"/>
      <c r="C1869" s="21"/>
      <c r="D1869" s="22"/>
      <c r="E1869" s="23"/>
      <c r="F1869" s="7">
        <f>ROUND(SUM(F1855:F1868),2)</f>
        <v>0</v>
      </c>
    </row>
    <row r="1870" spans="1:6" ht="24" customHeight="1">
      <c r="A1870" s="10" t="s">
        <v>1946</v>
      </c>
      <c r="B1870" s="11"/>
      <c r="C1870" s="11"/>
      <c r="D1870" s="12"/>
      <c r="E1870" s="13"/>
      <c r="F1870" s="13"/>
    </row>
    <row r="1871" spans="1:6" ht="36" customHeight="1">
      <c r="A1871" s="2">
        <v>1681</v>
      </c>
      <c r="B1871" s="3" t="s">
        <v>992</v>
      </c>
      <c r="C1871" s="4" t="s">
        <v>90</v>
      </c>
      <c r="D1871" s="5">
        <v>4.4000000000000004</v>
      </c>
      <c r="E1871" s="9">
        <v>0</v>
      </c>
      <c r="F1871" s="6">
        <f t="shared" ref="F1871:F1902" si="86">ROUND(D1871*E1871,2)</f>
        <v>0</v>
      </c>
    </row>
    <row r="1872" spans="1:6" ht="36" customHeight="1">
      <c r="A1872" s="2">
        <v>1682</v>
      </c>
      <c r="B1872" s="3" t="s">
        <v>993</v>
      </c>
      <c r="C1872" s="4" t="s">
        <v>37</v>
      </c>
      <c r="D1872" s="5">
        <v>197</v>
      </c>
      <c r="E1872" s="9">
        <v>0</v>
      </c>
      <c r="F1872" s="6">
        <f t="shared" si="86"/>
        <v>0</v>
      </c>
    </row>
    <row r="1873" spans="1:6" ht="36" customHeight="1">
      <c r="A1873" s="2">
        <v>1683</v>
      </c>
      <c r="B1873" s="3" t="s">
        <v>994</v>
      </c>
      <c r="C1873" s="4" t="s">
        <v>37</v>
      </c>
      <c r="D1873" s="5">
        <v>36</v>
      </c>
      <c r="E1873" s="9">
        <v>0</v>
      </c>
      <c r="F1873" s="6">
        <f t="shared" si="86"/>
        <v>0</v>
      </c>
    </row>
    <row r="1874" spans="1:6" ht="36" customHeight="1">
      <c r="A1874" s="2">
        <v>1684</v>
      </c>
      <c r="B1874" s="3" t="s">
        <v>995</v>
      </c>
      <c r="C1874" s="4" t="s">
        <v>37</v>
      </c>
      <c r="D1874" s="5">
        <v>45</v>
      </c>
      <c r="E1874" s="9">
        <v>0</v>
      </c>
      <c r="F1874" s="6">
        <f t="shared" si="86"/>
        <v>0</v>
      </c>
    </row>
    <row r="1875" spans="1:6" ht="36" customHeight="1">
      <c r="A1875" s="2">
        <v>1685</v>
      </c>
      <c r="B1875" s="3" t="s">
        <v>996</v>
      </c>
      <c r="C1875" s="4" t="s">
        <v>37</v>
      </c>
      <c r="D1875" s="5">
        <v>37</v>
      </c>
      <c r="E1875" s="9">
        <v>0</v>
      </c>
      <c r="F1875" s="6">
        <f t="shared" si="86"/>
        <v>0</v>
      </c>
    </row>
    <row r="1876" spans="1:6" ht="36" customHeight="1">
      <c r="A1876" s="2">
        <v>1686</v>
      </c>
      <c r="B1876" s="3" t="s">
        <v>997</v>
      </c>
      <c r="C1876" s="4" t="s">
        <v>37</v>
      </c>
      <c r="D1876" s="5">
        <v>48</v>
      </c>
      <c r="E1876" s="9">
        <v>0</v>
      </c>
      <c r="F1876" s="6">
        <f t="shared" si="86"/>
        <v>0</v>
      </c>
    </row>
    <row r="1877" spans="1:6" ht="36" customHeight="1">
      <c r="A1877" s="2">
        <v>1687</v>
      </c>
      <c r="B1877" s="3" t="s">
        <v>998</v>
      </c>
      <c r="C1877" s="4" t="s">
        <v>37</v>
      </c>
      <c r="D1877" s="5">
        <v>101</v>
      </c>
      <c r="E1877" s="9">
        <v>0</v>
      </c>
      <c r="F1877" s="6">
        <f t="shared" si="86"/>
        <v>0</v>
      </c>
    </row>
    <row r="1878" spans="1:6" ht="36" customHeight="1">
      <c r="A1878" s="2">
        <v>1688</v>
      </c>
      <c r="B1878" s="3" t="s">
        <v>999</v>
      </c>
      <c r="C1878" s="4" t="s">
        <v>92</v>
      </c>
      <c r="D1878" s="5">
        <v>1</v>
      </c>
      <c r="E1878" s="9">
        <v>0</v>
      </c>
      <c r="F1878" s="6">
        <f t="shared" si="86"/>
        <v>0</v>
      </c>
    </row>
    <row r="1879" spans="1:6" ht="36" customHeight="1">
      <c r="A1879" s="2">
        <v>1689</v>
      </c>
      <c r="B1879" s="3" t="s">
        <v>1000</v>
      </c>
      <c r="C1879" s="4" t="s">
        <v>18</v>
      </c>
      <c r="D1879" s="5">
        <v>68</v>
      </c>
      <c r="E1879" s="9">
        <v>0</v>
      </c>
      <c r="F1879" s="6">
        <f t="shared" si="86"/>
        <v>0</v>
      </c>
    </row>
    <row r="1880" spans="1:6" ht="36" customHeight="1">
      <c r="A1880" s="2">
        <v>1690</v>
      </c>
      <c r="B1880" s="3" t="s">
        <v>1001</v>
      </c>
      <c r="C1880" s="4" t="s">
        <v>18</v>
      </c>
      <c r="D1880" s="5">
        <v>68</v>
      </c>
      <c r="E1880" s="9">
        <v>0</v>
      </c>
      <c r="F1880" s="6">
        <f t="shared" si="86"/>
        <v>0</v>
      </c>
    </row>
    <row r="1881" spans="1:6" ht="36" customHeight="1">
      <c r="A1881" s="2">
        <v>1691</v>
      </c>
      <c r="B1881" s="3" t="s">
        <v>1002</v>
      </c>
      <c r="C1881" s="4" t="s">
        <v>90</v>
      </c>
      <c r="D1881" s="5">
        <v>9.6300000000000008</v>
      </c>
      <c r="E1881" s="9">
        <v>0</v>
      </c>
      <c r="F1881" s="6">
        <f t="shared" si="86"/>
        <v>0</v>
      </c>
    </row>
    <row r="1882" spans="1:6" ht="36" customHeight="1">
      <c r="A1882" s="2">
        <v>1692</v>
      </c>
      <c r="B1882" s="3" t="s">
        <v>1003</v>
      </c>
      <c r="C1882" s="4" t="s">
        <v>37</v>
      </c>
      <c r="D1882" s="5">
        <v>4</v>
      </c>
      <c r="E1882" s="9">
        <v>0</v>
      </c>
      <c r="F1882" s="6">
        <f t="shared" si="86"/>
        <v>0</v>
      </c>
    </row>
    <row r="1883" spans="1:6" ht="36" customHeight="1">
      <c r="A1883" s="2">
        <v>1693</v>
      </c>
      <c r="B1883" s="3" t="s">
        <v>1004</v>
      </c>
      <c r="C1883" s="4" t="s">
        <v>37</v>
      </c>
      <c r="D1883" s="5">
        <v>38</v>
      </c>
      <c r="E1883" s="9">
        <v>0</v>
      </c>
      <c r="F1883" s="6">
        <f t="shared" si="86"/>
        <v>0</v>
      </c>
    </row>
    <row r="1884" spans="1:6" ht="36" customHeight="1">
      <c r="A1884" s="2">
        <v>1694</v>
      </c>
      <c r="B1884" s="3" t="s">
        <v>1005</v>
      </c>
      <c r="C1884" s="4" t="s">
        <v>37</v>
      </c>
      <c r="D1884" s="5">
        <v>1</v>
      </c>
      <c r="E1884" s="9">
        <v>0</v>
      </c>
      <c r="F1884" s="6">
        <f t="shared" si="86"/>
        <v>0</v>
      </c>
    </row>
    <row r="1885" spans="1:6" ht="36" customHeight="1">
      <c r="A1885" s="2">
        <v>1695</v>
      </c>
      <c r="B1885" s="3" t="s">
        <v>1006</v>
      </c>
      <c r="C1885" s="4" t="s">
        <v>37</v>
      </c>
      <c r="D1885" s="5">
        <v>51</v>
      </c>
      <c r="E1885" s="9">
        <v>0</v>
      </c>
      <c r="F1885" s="6">
        <f t="shared" si="86"/>
        <v>0</v>
      </c>
    </row>
    <row r="1886" spans="1:6" ht="36" customHeight="1">
      <c r="A1886" s="2">
        <v>1696</v>
      </c>
      <c r="B1886" s="3" t="s">
        <v>1007</v>
      </c>
      <c r="C1886" s="4" t="s">
        <v>37</v>
      </c>
      <c r="D1886" s="5">
        <v>3</v>
      </c>
      <c r="E1886" s="9">
        <v>0</v>
      </c>
      <c r="F1886" s="6">
        <f t="shared" si="86"/>
        <v>0</v>
      </c>
    </row>
    <row r="1887" spans="1:6" ht="36" customHeight="1">
      <c r="A1887" s="2">
        <v>1697</v>
      </c>
      <c r="B1887" s="3" t="s">
        <v>1008</v>
      </c>
      <c r="C1887" s="4" t="s">
        <v>37</v>
      </c>
      <c r="D1887" s="5">
        <v>8</v>
      </c>
      <c r="E1887" s="9">
        <v>0</v>
      </c>
      <c r="F1887" s="6">
        <f t="shared" si="86"/>
        <v>0</v>
      </c>
    </row>
    <row r="1888" spans="1:6" ht="36" customHeight="1">
      <c r="A1888" s="2">
        <v>1698</v>
      </c>
      <c r="B1888" s="3" t="s">
        <v>1009</v>
      </c>
      <c r="C1888" s="4" t="s">
        <v>37</v>
      </c>
      <c r="D1888" s="5">
        <v>18</v>
      </c>
      <c r="E1888" s="9">
        <v>0</v>
      </c>
      <c r="F1888" s="6">
        <f t="shared" si="86"/>
        <v>0</v>
      </c>
    </row>
    <row r="1889" spans="1:6" ht="36" customHeight="1">
      <c r="A1889" s="2">
        <v>1699</v>
      </c>
      <c r="B1889" s="3" t="s">
        <v>1010</v>
      </c>
      <c r="C1889" s="4" t="s">
        <v>37</v>
      </c>
      <c r="D1889" s="5">
        <v>90</v>
      </c>
      <c r="E1889" s="9">
        <v>0</v>
      </c>
      <c r="F1889" s="6">
        <f t="shared" si="86"/>
        <v>0</v>
      </c>
    </row>
    <row r="1890" spans="1:6" ht="36" customHeight="1">
      <c r="A1890" s="2">
        <v>1700</v>
      </c>
      <c r="B1890" s="3" t="s">
        <v>1011</v>
      </c>
      <c r="C1890" s="4" t="s">
        <v>37</v>
      </c>
      <c r="D1890" s="5">
        <v>40</v>
      </c>
      <c r="E1890" s="9">
        <v>0</v>
      </c>
      <c r="F1890" s="6">
        <f t="shared" si="86"/>
        <v>0</v>
      </c>
    </row>
    <row r="1891" spans="1:6" ht="36" customHeight="1">
      <c r="A1891" s="2">
        <v>1701</v>
      </c>
      <c r="B1891" s="3" t="s">
        <v>1012</v>
      </c>
      <c r="C1891" s="4" t="s">
        <v>37</v>
      </c>
      <c r="D1891" s="5">
        <v>20</v>
      </c>
      <c r="E1891" s="9">
        <v>0</v>
      </c>
      <c r="F1891" s="6">
        <f t="shared" si="86"/>
        <v>0</v>
      </c>
    </row>
    <row r="1892" spans="1:6" ht="36" customHeight="1">
      <c r="A1892" s="2">
        <v>1702</v>
      </c>
      <c r="B1892" s="3" t="s">
        <v>1013</v>
      </c>
      <c r="C1892" s="4" t="s">
        <v>37</v>
      </c>
      <c r="D1892" s="5">
        <v>6</v>
      </c>
      <c r="E1892" s="9">
        <v>0</v>
      </c>
      <c r="F1892" s="6">
        <f t="shared" si="86"/>
        <v>0</v>
      </c>
    </row>
    <row r="1893" spans="1:6" ht="36" customHeight="1">
      <c r="A1893" s="2">
        <v>1703</v>
      </c>
      <c r="B1893" s="3" t="s">
        <v>1014</v>
      </c>
      <c r="C1893" s="4" t="s">
        <v>37</v>
      </c>
      <c r="D1893" s="5">
        <v>3</v>
      </c>
      <c r="E1893" s="9">
        <v>0</v>
      </c>
      <c r="F1893" s="6">
        <f t="shared" si="86"/>
        <v>0</v>
      </c>
    </row>
    <row r="1894" spans="1:6" ht="36" customHeight="1">
      <c r="A1894" s="2">
        <v>1704</v>
      </c>
      <c r="B1894" s="3" t="s">
        <v>1015</v>
      </c>
      <c r="C1894" s="4" t="s">
        <v>37</v>
      </c>
      <c r="D1894" s="5">
        <v>18</v>
      </c>
      <c r="E1894" s="9">
        <v>0</v>
      </c>
      <c r="F1894" s="6">
        <f t="shared" si="86"/>
        <v>0</v>
      </c>
    </row>
    <row r="1895" spans="1:6" ht="36" customHeight="1">
      <c r="A1895" s="2">
        <v>1705</v>
      </c>
      <c r="B1895" s="3" t="s">
        <v>1016</v>
      </c>
      <c r="C1895" s="4" t="s">
        <v>37</v>
      </c>
      <c r="D1895" s="5">
        <v>3</v>
      </c>
      <c r="E1895" s="9">
        <v>0</v>
      </c>
      <c r="F1895" s="6">
        <f t="shared" si="86"/>
        <v>0</v>
      </c>
    </row>
    <row r="1896" spans="1:6" ht="36" customHeight="1">
      <c r="A1896" s="2">
        <v>1706</v>
      </c>
      <c r="B1896" s="3" t="s">
        <v>1017</v>
      </c>
      <c r="C1896" s="4" t="s">
        <v>37</v>
      </c>
      <c r="D1896" s="5">
        <v>34</v>
      </c>
      <c r="E1896" s="9">
        <v>0</v>
      </c>
      <c r="F1896" s="6">
        <f t="shared" si="86"/>
        <v>0</v>
      </c>
    </row>
    <row r="1897" spans="1:6" ht="36" customHeight="1">
      <c r="A1897" s="2">
        <v>1707</v>
      </c>
      <c r="B1897" s="3" t="s">
        <v>1018</v>
      </c>
      <c r="C1897" s="4" t="s">
        <v>37</v>
      </c>
      <c r="D1897" s="5">
        <v>14</v>
      </c>
      <c r="E1897" s="9">
        <v>0</v>
      </c>
      <c r="F1897" s="6">
        <f t="shared" si="86"/>
        <v>0</v>
      </c>
    </row>
    <row r="1898" spans="1:6" ht="36" customHeight="1">
      <c r="A1898" s="2">
        <v>1708</v>
      </c>
      <c r="B1898" s="3" t="s">
        <v>1019</v>
      </c>
      <c r="C1898" s="4" t="s">
        <v>37</v>
      </c>
      <c r="D1898" s="5">
        <v>8</v>
      </c>
      <c r="E1898" s="9">
        <v>0</v>
      </c>
      <c r="F1898" s="6">
        <f t="shared" si="86"/>
        <v>0</v>
      </c>
    </row>
    <row r="1899" spans="1:6" ht="36" customHeight="1">
      <c r="A1899" s="2">
        <v>1709</v>
      </c>
      <c r="B1899" s="3" t="s">
        <v>1020</v>
      </c>
      <c r="C1899" s="4" t="s">
        <v>37</v>
      </c>
      <c r="D1899" s="5">
        <v>8</v>
      </c>
      <c r="E1899" s="9">
        <v>0</v>
      </c>
      <c r="F1899" s="6">
        <f t="shared" si="86"/>
        <v>0</v>
      </c>
    </row>
    <row r="1900" spans="1:6" ht="36" customHeight="1">
      <c r="A1900" s="2">
        <v>1710</v>
      </c>
      <c r="B1900" s="3" t="s">
        <v>1021</v>
      </c>
      <c r="C1900" s="4" t="s">
        <v>37</v>
      </c>
      <c r="D1900" s="5">
        <v>203</v>
      </c>
      <c r="E1900" s="9">
        <v>0</v>
      </c>
      <c r="F1900" s="6">
        <f t="shared" si="86"/>
        <v>0</v>
      </c>
    </row>
    <row r="1901" spans="1:6" ht="36" customHeight="1">
      <c r="A1901" s="2">
        <v>1711</v>
      </c>
      <c r="B1901" s="3" t="s">
        <v>1022</v>
      </c>
      <c r="C1901" s="4" t="s">
        <v>37</v>
      </c>
      <c r="D1901" s="5">
        <v>2</v>
      </c>
      <c r="E1901" s="9">
        <v>0</v>
      </c>
      <c r="F1901" s="6">
        <f t="shared" si="86"/>
        <v>0</v>
      </c>
    </row>
    <row r="1902" spans="1:6" ht="36" customHeight="1">
      <c r="A1902" s="2">
        <v>1712</v>
      </c>
      <c r="B1902" s="3" t="s">
        <v>1023</v>
      </c>
      <c r="C1902" s="4" t="s">
        <v>37</v>
      </c>
      <c r="D1902" s="5">
        <v>26</v>
      </c>
      <c r="E1902" s="9">
        <v>0</v>
      </c>
      <c r="F1902" s="6">
        <f t="shared" si="86"/>
        <v>0</v>
      </c>
    </row>
    <row r="1903" spans="1:6" ht="36" customHeight="1">
      <c r="A1903" s="2">
        <v>1713</v>
      </c>
      <c r="B1903" s="3" t="s">
        <v>1024</v>
      </c>
      <c r="C1903" s="4" t="s">
        <v>37</v>
      </c>
      <c r="D1903" s="5">
        <v>18</v>
      </c>
      <c r="E1903" s="9">
        <v>0</v>
      </c>
      <c r="F1903" s="6">
        <f t="shared" ref="F1903:F1926" si="87">ROUND(D1903*E1903,2)</f>
        <v>0</v>
      </c>
    </row>
    <row r="1904" spans="1:6" ht="36" customHeight="1">
      <c r="A1904" s="2">
        <v>1714</v>
      </c>
      <c r="B1904" s="3" t="s">
        <v>1025</v>
      </c>
      <c r="C1904" s="4" t="s">
        <v>37</v>
      </c>
      <c r="D1904" s="5">
        <v>4</v>
      </c>
      <c r="E1904" s="9">
        <v>0</v>
      </c>
      <c r="F1904" s="6">
        <f t="shared" si="87"/>
        <v>0</v>
      </c>
    </row>
    <row r="1905" spans="1:6" ht="36" customHeight="1">
      <c r="A1905" s="2">
        <v>1715</v>
      </c>
      <c r="B1905" s="3" t="s">
        <v>1026</v>
      </c>
      <c r="C1905" s="4" t="s">
        <v>37</v>
      </c>
      <c r="D1905" s="5">
        <v>4</v>
      </c>
      <c r="E1905" s="9">
        <v>0</v>
      </c>
      <c r="F1905" s="6">
        <f t="shared" si="87"/>
        <v>0</v>
      </c>
    </row>
    <row r="1906" spans="1:6" ht="36" customHeight="1">
      <c r="A1906" s="2">
        <v>1716</v>
      </c>
      <c r="B1906" s="3" t="s">
        <v>1027</v>
      </c>
      <c r="C1906" s="4" t="s">
        <v>37</v>
      </c>
      <c r="D1906" s="5">
        <v>96</v>
      </c>
      <c r="E1906" s="9">
        <v>0</v>
      </c>
      <c r="F1906" s="6">
        <f t="shared" si="87"/>
        <v>0</v>
      </c>
    </row>
    <row r="1907" spans="1:6" ht="36" customHeight="1">
      <c r="A1907" s="2">
        <v>1717</v>
      </c>
      <c r="B1907" s="3" t="s">
        <v>1028</v>
      </c>
      <c r="C1907" s="4" t="s">
        <v>37</v>
      </c>
      <c r="D1907" s="5">
        <v>4</v>
      </c>
      <c r="E1907" s="9">
        <v>0</v>
      </c>
      <c r="F1907" s="6">
        <f t="shared" si="87"/>
        <v>0</v>
      </c>
    </row>
    <row r="1908" spans="1:6" ht="36" customHeight="1">
      <c r="A1908" s="2">
        <v>1718</v>
      </c>
      <c r="B1908" s="3" t="s">
        <v>1029</v>
      </c>
      <c r="C1908" s="4" t="s">
        <v>37</v>
      </c>
      <c r="D1908" s="5">
        <v>18</v>
      </c>
      <c r="E1908" s="9">
        <v>0</v>
      </c>
      <c r="F1908" s="6">
        <f t="shared" si="87"/>
        <v>0</v>
      </c>
    </row>
    <row r="1909" spans="1:6" ht="36" customHeight="1">
      <c r="A1909" s="2">
        <v>1719</v>
      </c>
      <c r="B1909" s="3" t="s">
        <v>1030</v>
      </c>
      <c r="C1909" s="4" t="s">
        <v>37</v>
      </c>
      <c r="D1909" s="5">
        <v>25</v>
      </c>
      <c r="E1909" s="9">
        <v>0</v>
      </c>
      <c r="F1909" s="6">
        <f t="shared" si="87"/>
        <v>0</v>
      </c>
    </row>
    <row r="1910" spans="1:6" ht="36" customHeight="1">
      <c r="A1910" s="2">
        <v>1720</v>
      </c>
      <c r="B1910" s="3" t="s">
        <v>1031</v>
      </c>
      <c r="C1910" s="4" t="s">
        <v>37</v>
      </c>
      <c r="D1910" s="5">
        <v>2</v>
      </c>
      <c r="E1910" s="9">
        <v>0</v>
      </c>
      <c r="F1910" s="6">
        <f t="shared" si="87"/>
        <v>0</v>
      </c>
    </row>
    <row r="1911" spans="1:6" ht="36" customHeight="1">
      <c r="A1911" s="2">
        <v>1721</v>
      </c>
      <c r="B1911" s="3" t="s">
        <v>1032</v>
      </c>
      <c r="C1911" s="4" t="s">
        <v>37</v>
      </c>
      <c r="D1911" s="5">
        <v>8</v>
      </c>
      <c r="E1911" s="9">
        <v>0</v>
      </c>
      <c r="F1911" s="6">
        <f t="shared" si="87"/>
        <v>0</v>
      </c>
    </row>
    <row r="1912" spans="1:6" ht="36" customHeight="1">
      <c r="A1912" s="2">
        <v>1722</v>
      </c>
      <c r="B1912" s="3" t="s">
        <v>1033</v>
      </c>
      <c r="C1912" s="4" t="s">
        <v>37</v>
      </c>
      <c r="D1912" s="5">
        <v>62</v>
      </c>
      <c r="E1912" s="9">
        <v>0</v>
      </c>
      <c r="F1912" s="6">
        <f t="shared" si="87"/>
        <v>0</v>
      </c>
    </row>
    <row r="1913" spans="1:6" ht="36" customHeight="1">
      <c r="A1913" s="2">
        <v>1723</v>
      </c>
      <c r="B1913" s="3" t="s">
        <v>1034</v>
      </c>
      <c r="C1913" s="4" t="s">
        <v>37</v>
      </c>
      <c r="D1913" s="5">
        <v>50</v>
      </c>
      <c r="E1913" s="9">
        <v>0</v>
      </c>
      <c r="F1913" s="6">
        <f t="shared" si="87"/>
        <v>0</v>
      </c>
    </row>
    <row r="1914" spans="1:6" ht="36" customHeight="1">
      <c r="A1914" s="2">
        <v>1724</v>
      </c>
      <c r="B1914" s="3" t="s">
        <v>1035</v>
      </c>
      <c r="C1914" s="4" t="s">
        <v>37</v>
      </c>
      <c r="D1914" s="5">
        <v>6</v>
      </c>
      <c r="E1914" s="9">
        <v>0</v>
      </c>
      <c r="F1914" s="6">
        <f t="shared" si="87"/>
        <v>0</v>
      </c>
    </row>
    <row r="1915" spans="1:6" ht="36" customHeight="1">
      <c r="A1915" s="2">
        <v>1725</v>
      </c>
      <c r="B1915" s="3" t="s">
        <v>1036</v>
      </c>
      <c r="C1915" s="4" t="s">
        <v>37</v>
      </c>
      <c r="D1915" s="5">
        <v>1</v>
      </c>
      <c r="E1915" s="9">
        <v>0</v>
      </c>
      <c r="F1915" s="6">
        <f t="shared" si="87"/>
        <v>0</v>
      </c>
    </row>
    <row r="1916" spans="1:6" ht="36" customHeight="1">
      <c r="A1916" s="2">
        <v>1726</v>
      </c>
      <c r="B1916" s="3" t="s">
        <v>1037</v>
      </c>
      <c r="C1916" s="4" t="s">
        <v>37</v>
      </c>
      <c r="D1916" s="5">
        <v>9</v>
      </c>
      <c r="E1916" s="9">
        <v>0</v>
      </c>
      <c r="F1916" s="6">
        <f t="shared" si="87"/>
        <v>0</v>
      </c>
    </row>
    <row r="1917" spans="1:6" ht="36" customHeight="1">
      <c r="A1917" s="2">
        <v>1727</v>
      </c>
      <c r="B1917" s="3" t="s">
        <v>1038</v>
      </c>
      <c r="C1917" s="4" t="s">
        <v>37</v>
      </c>
      <c r="D1917" s="5">
        <v>22</v>
      </c>
      <c r="E1917" s="9">
        <v>0</v>
      </c>
      <c r="F1917" s="6">
        <f t="shared" si="87"/>
        <v>0</v>
      </c>
    </row>
    <row r="1918" spans="1:6" ht="36" customHeight="1">
      <c r="A1918" s="2">
        <v>1728</v>
      </c>
      <c r="B1918" s="3" t="s">
        <v>1039</v>
      </c>
      <c r="C1918" s="4" t="s">
        <v>37</v>
      </c>
      <c r="D1918" s="5">
        <v>2</v>
      </c>
      <c r="E1918" s="9">
        <v>0</v>
      </c>
      <c r="F1918" s="6">
        <f t="shared" si="87"/>
        <v>0</v>
      </c>
    </row>
    <row r="1919" spans="1:6" ht="36" customHeight="1">
      <c r="A1919" s="2">
        <v>1729</v>
      </c>
      <c r="B1919" s="3" t="s">
        <v>1040</v>
      </c>
      <c r="C1919" s="4" t="s">
        <v>37</v>
      </c>
      <c r="D1919" s="5">
        <v>24</v>
      </c>
      <c r="E1919" s="9">
        <v>0</v>
      </c>
      <c r="F1919" s="6">
        <f t="shared" si="87"/>
        <v>0</v>
      </c>
    </row>
    <row r="1920" spans="1:6" ht="36" customHeight="1">
      <c r="A1920" s="2">
        <v>1730</v>
      </c>
      <c r="B1920" s="3" t="s">
        <v>1041</v>
      </c>
      <c r="C1920" s="4" t="s">
        <v>37</v>
      </c>
      <c r="D1920" s="5">
        <v>2</v>
      </c>
      <c r="E1920" s="9">
        <v>0</v>
      </c>
      <c r="F1920" s="6">
        <f t="shared" si="87"/>
        <v>0</v>
      </c>
    </row>
    <row r="1921" spans="1:6" ht="36" customHeight="1">
      <c r="A1921" s="2">
        <v>1731</v>
      </c>
      <c r="B1921" s="3" t="s">
        <v>1042</v>
      </c>
      <c r="C1921" s="4" t="s">
        <v>37</v>
      </c>
      <c r="D1921" s="5">
        <v>1</v>
      </c>
      <c r="E1921" s="9">
        <v>0</v>
      </c>
      <c r="F1921" s="6">
        <f t="shared" si="87"/>
        <v>0</v>
      </c>
    </row>
    <row r="1922" spans="1:6" ht="36" customHeight="1">
      <c r="A1922" s="2">
        <v>1732</v>
      </c>
      <c r="B1922" s="3" t="s">
        <v>1043</v>
      </c>
      <c r="C1922" s="4" t="s">
        <v>37</v>
      </c>
      <c r="D1922" s="5">
        <v>6</v>
      </c>
      <c r="E1922" s="9">
        <v>0</v>
      </c>
      <c r="F1922" s="6">
        <f t="shared" si="87"/>
        <v>0</v>
      </c>
    </row>
    <row r="1923" spans="1:6" ht="36" customHeight="1">
      <c r="A1923" s="2">
        <v>1733</v>
      </c>
      <c r="B1923" s="3" t="s">
        <v>1044</v>
      </c>
      <c r="C1923" s="4" t="s">
        <v>37</v>
      </c>
      <c r="D1923" s="5">
        <v>1</v>
      </c>
      <c r="E1923" s="9">
        <v>0</v>
      </c>
      <c r="F1923" s="6">
        <f t="shared" si="87"/>
        <v>0</v>
      </c>
    </row>
    <row r="1924" spans="1:6" ht="36" customHeight="1">
      <c r="A1924" s="2">
        <v>1734</v>
      </c>
      <c r="B1924" s="3" t="s">
        <v>1045</v>
      </c>
      <c r="C1924" s="4" t="s">
        <v>18</v>
      </c>
      <c r="D1924" s="5">
        <v>165</v>
      </c>
      <c r="E1924" s="9">
        <v>0</v>
      </c>
      <c r="F1924" s="6">
        <f t="shared" si="87"/>
        <v>0</v>
      </c>
    </row>
    <row r="1925" spans="1:6" ht="36" customHeight="1">
      <c r="A1925" s="2">
        <v>1735</v>
      </c>
      <c r="B1925" s="3" t="s">
        <v>1046</v>
      </c>
      <c r="C1925" s="4" t="s">
        <v>18</v>
      </c>
      <c r="D1925" s="5">
        <v>165</v>
      </c>
      <c r="E1925" s="9">
        <v>0</v>
      </c>
      <c r="F1925" s="6">
        <f t="shared" si="87"/>
        <v>0</v>
      </c>
    </row>
    <row r="1926" spans="1:6" ht="36" customHeight="1">
      <c r="A1926" s="2">
        <v>1736</v>
      </c>
      <c r="B1926" s="3" t="s">
        <v>1047</v>
      </c>
      <c r="C1926" s="4" t="s">
        <v>37</v>
      </c>
      <c r="D1926" s="5">
        <v>1</v>
      </c>
      <c r="E1926" s="9">
        <v>0</v>
      </c>
      <c r="F1926" s="6">
        <f t="shared" si="87"/>
        <v>0</v>
      </c>
    </row>
    <row r="1927" spans="1:6" ht="22.95" customHeight="1">
      <c r="A1927" s="19" t="s">
        <v>1947</v>
      </c>
      <c r="B1927" s="20"/>
      <c r="C1927" s="21"/>
      <c r="D1927" s="22"/>
      <c r="E1927" s="23"/>
      <c r="F1927" s="7">
        <f>ROUND(SUM(F1871:F1926),2)</f>
        <v>0</v>
      </c>
    </row>
    <row r="1928" spans="1:6" ht="24" customHeight="1">
      <c r="A1928" s="10" t="s">
        <v>1948</v>
      </c>
      <c r="B1928" s="11"/>
      <c r="C1928" s="11"/>
      <c r="D1928" s="12"/>
      <c r="E1928" s="13"/>
      <c r="F1928" s="13"/>
    </row>
    <row r="1929" spans="1:6" ht="36" customHeight="1">
      <c r="A1929" s="2">
        <v>1737</v>
      </c>
      <c r="B1929" s="3" t="s">
        <v>1048</v>
      </c>
      <c r="C1929" s="4" t="s">
        <v>115</v>
      </c>
      <c r="D1929" s="5">
        <v>20</v>
      </c>
      <c r="E1929" s="9">
        <v>0</v>
      </c>
      <c r="F1929" s="6">
        <f t="shared" ref="F1929:F1965" si="88">ROUND(D1929*E1929,2)</f>
        <v>0</v>
      </c>
    </row>
    <row r="1930" spans="1:6" ht="36" customHeight="1">
      <c r="A1930" s="2">
        <v>1738</v>
      </c>
      <c r="B1930" s="3" t="s">
        <v>1049</v>
      </c>
      <c r="C1930" s="4" t="s">
        <v>18</v>
      </c>
      <c r="D1930" s="5">
        <v>2000</v>
      </c>
      <c r="E1930" s="9">
        <v>0</v>
      </c>
      <c r="F1930" s="6">
        <f t="shared" si="88"/>
        <v>0</v>
      </c>
    </row>
    <row r="1931" spans="1:6" ht="36" customHeight="1">
      <c r="A1931" s="2">
        <v>1739</v>
      </c>
      <c r="B1931" s="3" t="s">
        <v>1048</v>
      </c>
      <c r="C1931" s="4" t="s">
        <v>115</v>
      </c>
      <c r="D1931" s="5">
        <v>1</v>
      </c>
      <c r="E1931" s="9">
        <v>0</v>
      </c>
      <c r="F1931" s="6">
        <f t="shared" si="88"/>
        <v>0</v>
      </c>
    </row>
    <row r="1932" spans="1:6" ht="36" customHeight="1">
      <c r="A1932" s="2">
        <v>1740</v>
      </c>
      <c r="B1932" s="3" t="s">
        <v>1050</v>
      </c>
      <c r="C1932" s="4" t="s">
        <v>59</v>
      </c>
      <c r="D1932" s="5">
        <v>77</v>
      </c>
      <c r="E1932" s="9">
        <v>0</v>
      </c>
      <c r="F1932" s="6">
        <f t="shared" si="88"/>
        <v>0</v>
      </c>
    </row>
    <row r="1933" spans="1:6" ht="36" customHeight="1">
      <c r="A1933" s="2">
        <v>1741</v>
      </c>
      <c r="B1933" s="3" t="s">
        <v>1051</v>
      </c>
      <c r="C1933" s="4" t="s">
        <v>37</v>
      </c>
      <c r="D1933" s="5">
        <v>9</v>
      </c>
      <c r="E1933" s="9">
        <v>0</v>
      </c>
      <c r="F1933" s="6">
        <f t="shared" si="88"/>
        <v>0</v>
      </c>
    </row>
    <row r="1934" spans="1:6" ht="36" customHeight="1">
      <c r="A1934" s="2">
        <v>1742</v>
      </c>
      <c r="B1934" s="3" t="s">
        <v>1052</v>
      </c>
      <c r="C1934" s="4" t="s">
        <v>92</v>
      </c>
      <c r="D1934" s="5">
        <v>9</v>
      </c>
      <c r="E1934" s="9">
        <v>0</v>
      </c>
      <c r="F1934" s="6">
        <f t="shared" si="88"/>
        <v>0</v>
      </c>
    </row>
    <row r="1935" spans="1:6" ht="36" customHeight="1">
      <c r="A1935" s="2">
        <v>1743</v>
      </c>
      <c r="B1935" s="3" t="s">
        <v>1053</v>
      </c>
      <c r="C1935" s="4" t="s">
        <v>37</v>
      </c>
      <c r="D1935" s="5">
        <v>1</v>
      </c>
      <c r="E1935" s="9">
        <v>0</v>
      </c>
      <c r="F1935" s="6">
        <f t="shared" si="88"/>
        <v>0</v>
      </c>
    </row>
    <row r="1936" spans="1:6" ht="36" customHeight="1">
      <c r="A1936" s="2">
        <v>1744</v>
      </c>
      <c r="B1936" s="3" t="s">
        <v>1054</v>
      </c>
      <c r="C1936" s="4" t="s">
        <v>92</v>
      </c>
      <c r="D1936" s="5">
        <v>1</v>
      </c>
      <c r="E1936" s="9">
        <v>0</v>
      </c>
      <c r="F1936" s="6">
        <f t="shared" si="88"/>
        <v>0</v>
      </c>
    </row>
    <row r="1937" spans="1:6" ht="36" customHeight="1">
      <c r="A1937" s="2">
        <v>1745</v>
      </c>
      <c r="B1937" s="3" t="s">
        <v>1055</v>
      </c>
      <c r="C1937" s="4" t="s">
        <v>92</v>
      </c>
      <c r="D1937" s="5">
        <v>1</v>
      </c>
      <c r="E1937" s="9">
        <v>0</v>
      </c>
      <c r="F1937" s="6">
        <f t="shared" si="88"/>
        <v>0</v>
      </c>
    </row>
    <row r="1938" spans="1:6" ht="36" customHeight="1">
      <c r="A1938" s="2">
        <v>1746</v>
      </c>
      <c r="B1938" s="3" t="s">
        <v>1053</v>
      </c>
      <c r="C1938" s="4" t="s">
        <v>37</v>
      </c>
      <c r="D1938" s="5">
        <v>1</v>
      </c>
      <c r="E1938" s="9">
        <v>0</v>
      </c>
      <c r="F1938" s="6">
        <f t="shared" si="88"/>
        <v>0</v>
      </c>
    </row>
    <row r="1939" spans="1:6" ht="36" customHeight="1">
      <c r="A1939" s="2">
        <v>1747</v>
      </c>
      <c r="B1939" s="3" t="s">
        <v>1056</v>
      </c>
      <c r="C1939" s="4" t="s">
        <v>92</v>
      </c>
      <c r="D1939" s="5">
        <v>1</v>
      </c>
      <c r="E1939" s="9">
        <v>0</v>
      </c>
      <c r="F1939" s="6">
        <f t="shared" si="88"/>
        <v>0</v>
      </c>
    </row>
    <row r="1940" spans="1:6" ht="36" customHeight="1">
      <c r="A1940" s="2">
        <v>1748</v>
      </c>
      <c r="B1940" s="3" t="s">
        <v>1057</v>
      </c>
      <c r="C1940" s="4" t="s">
        <v>37</v>
      </c>
      <c r="D1940" s="5">
        <v>1</v>
      </c>
      <c r="E1940" s="9">
        <v>0</v>
      </c>
      <c r="F1940" s="6">
        <f t="shared" si="88"/>
        <v>0</v>
      </c>
    </row>
    <row r="1941" spans="1:6" ht="36" customHeight="1">
      <c r="A1941" s="2">
        <v>1749</v>
      </c>
      <c r="B1941" s="3" t="s">
        <v>1058</v>
      </c>
      <c r="C1941" s="4" t="s">
        <v>37</v>
      </c>
      <c r="D1941" s="5">
        <v>1</v>
      </c>
      <c r="E1941" s="9">
        <v>0</v>
      </c>
      <c r="F1941" s="6">
        <f t="shared" si="88"/>
        <v>0</v>
      </c>
    </row>
    <row r="1942" spans="1:6" ht="36" customHeight="1">
      <c r="A1942" s="2">
        <v>1750</v>
      </c>
      <c r="B1942" s="3" t="s">
        <v>1059</v>
      </c>
      <c r="C1942" s="4" t="s">
        <v>37</v>
      </c>
      <c r="D1942" s="5">
        <v>2</v>
      </c>
      <c r="E1942" s="9">
        <v>0</v>
      </c>
      <c r="F1942" s="6">
        <f t="shared" si="88"/>
        <v>0</v>
      </c>
    </row>
    <row r="1943" spans="1:6" ht="36" customHeight="1">
      <c r="A1943" s="2">
        <v>1751</v>
      </c>
      <c r="B1943" s="3" t="s">
        <v>1060</v>
      </c>
      <c r="C1943" s="4" t="s">
        <v>92</v>
      </c>
      <c r="D1943" s="5">
        <v>2</v>
      </c>
      <c r="E1943" s="9">
        <v>0</v>
      </c>
      <c r="F1943" s="6">
        <f t="shared" si="88"/>
        <v>0</v>
      </c>
    </row>
    <row r="1944" spans="1:6" ht="36" customHeight="1">
      <c r="A1944" s="2">
        <v>1752</v>
      </c>
      <c r="B1944" s="3" t="s">
        <v>1061</v>
      </c>
      <c r="C1944" s="4" t="s">
        <v>18</v>
      </c>
      <c r="D1944" s="5">
        <v>120</v>
      </c>
      <c r="E1944" s="9">
        <v>0</v>
      </c>
      <c r="F1944" s="6">
        <f t="shared" si="88"/>
        <v>0</v>
      </c>
    </row>
    <row r="1945" spans="1:6" ht="36" customHeight="1">
      <c r="A1945" s="2">
        <v>1753</v>
      </c>
      <c r="B1945" s="3" t="s">
        <v>911</v>
      </c>
      <c r="C1945" s="4" t="s">
        <v>59</v>
      </c>
      <c r="D1945" s="5">
        <v>856.8</v>
      </c>
      <c r="E1945" s="9">
        <v>0</v>
      </c>
      <c r="F1945" s="6">
        <f t="shared" si="88"/>
        <v>0</v>
      </c>
    </row>
    <row r="1946" spans="1:6" ht="36" customHeight="1">
      <c r="A1946" s="2">
        <v>1754</v>
      </c>
      <c r="B1946" s="3" t="s">
        <v>1062</v>
      </c>
      <c r="C1946" s="4" t="s">
        <v>92</v>
      </c>
      <c r="D1946" s="5">
        <v>80</v>
      </c>
      <c r="E1946" s="9">
        <v>0</v>
      </c>
      <c r="F1946" s="6">
        <f t="shared" si="88"/>
        <v>0</v>
      </c>
    </row>
    <row r="1947" spans="1:6" ht="36" customHeight="1">
      <c r="A1947" s="2">
        <v>1755</v>
      </c>
      <c r="B1947" s="3" t="s">
        <v>1063</v>
      </c>
      <c r="C1947" s="4" t="s">
        <v>92</v>
      </c>
      <c r="D1947" s="5">
        <v>50</v>
      </c>
      <c r="E1947" s="9">
        <v>0</v>
      </c>
      <c r="F1947" s="6">
        <f t="shared" si="88"/>
        <v>0</v>
      </c>
    </row>
    <row r="1948" spans="1:6" ht="36" customHeight="1">
      <c r="A1948" s="2">
        <v>1756</v>
      </c>
      <c r="B1948" s="3" t="s">
        <v>1064</v>
      </c>
      <c r="C1948" s="4" t="s">
        <v>92</v>
      </c>
      <c r="D1948" s="5">
        <v>52</v>
      </c>
      <c r="E1948" s="9">
        <v>0</v>
      </c>
      <c r="F1948" s="6">
        <f t="shared" si="88"/>
        <v>0</v>
      </c>
    </row>
    <row r="1949" spans="1:6" ht="36" customHeight="1">
      <c r="A1949" s="2">
        <v>1757</v>
      </c>
      <c r="B1949" s="3" t="s">
        <v>1065</v>
      </c>
      <c r="C1949" s="4" t="s">
        <v>92</v>
      </c>
      <c r="D1949" s="5">
        <v>52</v>
      </c>
      <c r="E1949" s="9">
        <v>0</v>
      </c>
      <c r="F1949" s="6">
        <f t="shared" si="88"/>
        <v>0</v>
      </c>
    </row>
    <row r="1950" spans="1:6" ht="36" customHeight="1">
      <c r="A1950" s="2">
        <v>1758</v>
      </c>
      <c r="B1950" s="3" t="s">
        <v>920</v>
      </c>
      <c r="C1950" s="4" t="s">
        <v>59</v>
      </c>
      <c r="D1950" s="5">
        <v>1.5</v>
      </c>
      <c r="E1950" s="9">
        <v>0</v>
      </c>
      <c r="F1950" s="6">
        <f t="shared" si="88"/>
        <v>0</v>
      </c>
    </row>
    <row r="1951" spans="1:6" ht="36" customHeight="1">
      <c r="A1951" s="2">
        <v>1759</v>
      </c>
      <c r="B1951" s="3" t="s">
        <v>907</v>
      </c>
      <c r="C1951" s="4" t="s">
        <v>92</v>
      </c>
      <c r="D1951" s="5">
        <v>72</v>
      </c>
      <c r="E1951" s="9">
        <v>0</v>
      </c>
      <c r="F1951" s="6">
        <f t="shared" si="88"/>
        <v>0</v>
      </c>
    </row>
    <row r="1952" spans="1:6" ht="36" customHeight="1">
      <c r="A1952" s="2">
        <v>1760</v>
      </c>
      <c r="B1952" s="3" t="s">
        <v>1066</v>
      </c>
      <c r="C1952" s="4" t="s">
        <v>37</v>
      </c>
      <c r="D1952" s="5">
        <v>12</v>
      </c>
      <c r="E1952" s="9">
        <v>0</v>
      </c>
      <c r="F1952" s="6">
        <f t="shared" si="88"/>
        <v>0</v>
      </c>
    </row>
    <row r="1953" spans="1:6" ht="36" customHeight="1">
      <c r="A1953" s="2">
        <v>1761</v>
      </c>
      <c r="B1953" s="3" t="s">
        <v>909</v>
      </c>
      <c r="C1953" s="4" t="s">
        <v>37</v>
      </c>
      <c r="D1953" s="5">
        <v>12</v>
      </c>
      <c r="E1953" s="9">
        <v>0</v>
      </c>
      <c r="F1953" s="6">
        <f t="shared" si="88"/>
        <v>0</v>
      </c>
    </row>
    <row r="1954" spans="1:6" ht="36" customHeight="1">
      <c r="A1954" s="2">
        <v>1762</v>
      </c>
      <c r="B1954" s="3" t="s">
        <v>1067</v>
      </c>
      <c r="C1954" s="4" t="s">
        <v>92</v>
      </c>
      <c r="D1954" s="5">
        <v>60</v>
      </c>
      <c r="E1954" s="9">
        <v>0</v>
      </c>
      <c r="F1954" s="6">
        <f t="shared" si="88"/>
        <v>0</v>
      </c>
    </row>
    <row r="1955" spans="1:6" ht="36" customHeight="1">
      <c r="A1955" s="2">
        <v>1763</v>
      </c>
      <c r="B1955" s="3" t="s">
        <v>911</v>
      </c>
      <c r="C1955" s="4" t="s">
        <v>59</v>
      </c>
      <c r="D1955" s="5">
        <v>75.599999999999994</v>
      </c>
      <c r="E1955" s="9">
        <v>0</v>
      </c>
      <c r="F1955" s="6">
        <f t="shared" si="88"/>
        <v>0</v>
      </c>
    </row>
    <row r="1956" spans="1:6" ht="36" customHeight="1">
      <c r="A1956" s="2">
        <v>1764</v>
      </c>
      <c r="B1956" s="3" t="s">
        <v>912</v>
      </c>
      <c r="C1956" s="4" t="s">
        <v>92</v>
      </c>
      <c r="D1956" s="5">
        <v>12</v>
      </c>
      <c r="E1956" s="9">
        <v>0</v>
      </c>
      <c r="F1956" s="6">
        <f t="shared" si="88"/>
        <v>0</v>
      </c>
    </row>
    <row r="1957" spans="1:6" ht="36" customHeight="1">
      <c r="A1957" s="2">
        <v>1765</v>
      </c>
      <c r="B1957" s="3" t="s">
        <v>920</v>
      </c>
      <c r="C1957" s="4" t="s">
        <v>59</v>
      </c>
      <c r="D1957" s="5">
        <v>6</v>
      </c>
      <c r="E1957" s="9">
        <v>0</v>
      </c>
      <c r="F1957" s="6">
        <f t="shared" si="88"/>
        <v>0</v>
      </c>
    </row>
    <row r="1958" spans="1:6" ht="36" customHeight="1">
      <c r="A1958" s="2">
        <v>1766</v>
      </c>
      <c r="B1958" s="3" t="s">
        <v>1068</v>
      </c>
      <c r="C1958" s="4" t="s">
        <v>115</v>
      </c>
      <c r="D1958" s="5">
        <v>1.2</v>
      </c>
      <c r="E1958" s="9">
        <v>0</v>
      </c>
      <c r="F1958" s="6">
        <f t="shared" si="88"/>
        <v>0</v>
      </c>
    </row>
    <row r="1959" spans="1:6" ht="36" customHeight="1">
      <c r="A1959" s="2">
        <v>1767</v>
      </c>
      <c r="B1959" s="3" t="s">
        <v>1069</v>
      </c>
      <c r="C1959" s="4" t="s">
        <v>851</v>
      </c>
      <c r="D1959" s="5">
        <v>0.68</v>
      </c>
      <c r="E1959" s="9">
        <v>0</v>
      </c>
      <c r="F1959" s="6">
        <f t="shared" si="88"/>
        <v>0</v>
      </c>
    </row>
    <row r="1960" spans="1:6" ht="36" customHeight="1">
      <c r="A1960" s="2">
        <v>1768</v>
      </c>
      <c r="B1960" s="3" t="s">
        <v>1070</v>
      </c>
      <c r="C1960" s="4" t="s">
        <v>851</v>
      </c>
      <c r="D1960" s="5">
        <v>0.68</v>
      </c>
      <c r="E1960" s="9">
        <v>0</v>
      </c>
      <c r="F1960" s="6">
        <f t="shared" si="88"/>
        <v>0</v>
      </c>
    </row>
    <row r="1961" spans="1:6" ht="36" customHeight="1">
      <c r="A1961" s="2">
        <v>1769</v>
      </c>
      <c r="B1961" s="3" t="s">
        <v>917</v>
      </c>
      <c r="C1961" s="4" t="s">
        <v>6</v>
      </c>
      <c r="D1961" s="5">
        <v>72</v>
      </c>
      <c r="E1961" s="9">
        <v>0</v>
      </c>
      <c r="F1961" s="6">
        <f t="shared" si="88"/>
        <v>0</v>
      </c>
    </row>
    <row r="1962" spans="1:6" ht="36" customHeight="1">
      <c r="A1962" s="2">
        <v>1770</v>
      </c>
      <c r="B1962" s="3" t="s">
        <v>1071</v>
      </c>
      <c r="C1962" s="4" t="s">
        <v>92</v>
      </c>
      <c r="D1962" s="5">
        <v>16</v>
      </c>
      <c r="E1962" s="9">
        <v>0</v>
      </c>
      <c r="F1962" s="6">
        <f t="shared" si="88"/>
        <v>0</v>
      </c>
    </row>
    <row r="1963" spans="1:6" ht="36" customHeight="1">
      <c r="A1963" s="2">
        <v>1771</v>
      </c>
      <c r="B1963" s="3" t="s">
        <v>1072</v>
      </c>
      <c r="C1963" s="4" t="s">
        <v>37</v>
      </c>
      <c r="D1963" s="5">
        <v>518</v>
      </c>
      <c r="E1963" s="9">
        <v>0</v>
      </c>
      <c r="F1963" s="6">
        <f t="shared" si="88"/>
        <v>0</v>
      </c>
    </row>
    <row r="1964" spans="1:6" ht="36" customHeight="1">
      <c r="A1964" s="2">
        <v>1772</v>
      </c>
      <c r="B1964" s="3" t="s">
        <v>1073</v>
      </c>
      <c r="C1964" s="4" t="s">
        <v>1074</v>
      </c>
      <c r="D1964" s="5">
        <v>518</v>
      </c>
      <c r="E1964" s="9">
        <v>0</v>
      </c>
      <c r="F1964" s="6">
        <f t="shared" si="88"/>
        <v>0</v>
      </c>
    </row>
    <row r="1965" spans="1:6" ht="36" customHeight="1">
      <c r="A1965" s="2">
        <v>1773</v>
      </c>
      <c r="B1965" s="3" t="s">
        <v>1075</v>
      </c>
      <c r="C1965" s="4" t="s">
        <v>1076</v>
      </c>
      <c r="D1965" s="5">
        <v>47.8</v>
      </c>
      <c r="E1965" s="9">
        <v>0</v>
      </c>
      <c r="F1965" s="6">
        <f t="shared" si="88"/>
        <v>0</v>
      </c>
    </row>
    <row r="1966" spans="1:6" ht="22.95" customHeight="1">
      <c r="A1966" s="19" t="s">
        <v>1949</v>
      </c>
      <c r="B1966" s="20"/>
      <c r="C1966" s="21"/>
      <c r="D1966" s="22"/>
      <c r="E1966" s="23"/>
      <c r="F1966" s="7">
        <f>ROUND(SUM(F1929:F1965),2)</f>
        <v>0</v>
      </c>
    </row>
    <row r="1967" spans="1:6" ht="25.95" customHeight="1">
      <c r="A1967" s="14" t="s">
        <v>1950</v>
      </c>
      <c r="B1967" s="15"/>
      <c r="C1967" s="15"/>
      <c r="D1967" s="16"/>
      <c r="E1967" s="17"/>
      <c r="F1967" s="17"/>
    </row>
    <row r="1968" spans="1:6" ht="24" customHeight="1">
      <c r="A1968" s="10" t="s">
        <v>1938</v>
      </c>
      <c r="B1968" s="11"/>
      <c r="C1968" s="11"/>
      <c r="D1968" s="12"/>
      <c r="E1968" s="13"/>
      <c r="F1968" s="13"/>
    </row>
    <row r="1969" spans="1:6" ht="36" customHeight="1">
      <c r="A1969" s="2">
        <v>1774</v>
      </c>
      <c r="B1969" s="3" t="s">
        <v>1077</v>
      </c>
      <c r="C1969" s="4" t="s">
        <v>6</v>
      </c>
      <c r="D1969" s="5">
        <v>1</v>
      </c>
      <c r="E1969" s="9">
        <v>0</v>
      </c>
      <c r="F1969" s="6">
        <f>ROUND(D1969*E1969,2)</f>
        <v>0</v>
      </c>
    </row>
    <row r="1970" spans="1:6" ht="22.95" customHeight="1">
      <c r="A1970" s="19" t="s">
        <v>1939</v>
      </c>
      <c r="B1970" s="20"/>
      <c r="C1970" s="21"/>
      <c r="D1970" s="22"/>
      <c r="E1970" s="23"/>
      <c r="F1970" s="7">
        <f>ROUND(SUM(F1969:F1969),2)</f>
        <v>0</v>
      </c>
    </row>
    <row r="1971" spans="1:6" ht="24" customHeight="1">
      <c r="A1971" s="10" t="s">
        <v>1940</v>
      </c>
      <c r="B1971" s="11"/>
      <c r="C1971" s="11"/>
      <c r="D1971" s="12"/>
      <c r="E1971" s="13"/>
      <c r="F1971" s="13"/>
    </row>
    <row r="1972" spans="1:6" ht="36" customHeight="1">
      <c r="A1972" s="2">
        <v>1775</v>
      </c>
      <c r="B1972" s="3" t="s">
        <v>1078</v>
      </c>
      <c r="C1972" s="4" t="s">
        <v>6</v>
      </c>
      <c r="D1972" s="5">
        <v>1</v>
      </c>
      <c r="E1972" s="9">
        <v>0</v>
      </c>
      <c r="F1972" s="6">
        <f t="shared" ref="F1972:F2003" si="89">ROUND(D1972*E1972,2)</f>
        <v>0</v>
      </c>
    </row>
    <row r="1973" spans="1:6" ht="36" customHeight="1">
      <c r="A1973" s="2">
        <v>1776</v>
      </c>
      <c r="B1973" s="3" t="s">
        <v>1079</v>
      </c>
      <c r="C1973" s="4" t="s">
        <v>6</v>
      </c>
      <c r="D1973" s="5">
        <v>4</v>
      </c>
      <c r="E1973" s="9">
        <v>0</v>
      </c>
      <c r="F1973" s="6">
        <f t="shared" si="89"/>
        <v>0</v>
      </c>
    </row>
    <row r="1974" spans="1:6" ht="36" customHeight="1">
      <c r="A1974" s="2">
        <v>1777</v>
      </c>
      <c r="B1974" s="3" t="s">
        <v>1080</v>
      </c>
      <c r="C1974" s="4" t="s">
        <v>6</v>
      </c>
      <c r="D1974" s="5">
        <v>1</v>
      </c>
      <c r="E1974" s="9">
        <v>0</v>
      </c>
      <c r="F1974" s="6">
        <f t="shared" si="89"/>
        <v>0</v>
      </c>
    </row>
    <row r="1975" spans="1:6" ht="36" customHeight="1">
      <c r="A1975" s="2">
        <v>1778</v>
      </c>
      <c r="B1975" s="3" t="s">
        <v>1081</v>
      </c>
      <c r="C1975" s="4" t="s">
        <v>6</v>
      </c>
      <c r="D1975" s="5">
        <v>1</v>
      </c>
      <c r="E1975" s="9">
        <v>0</v>
      </c>
      <c r="F1975" s="6">
        <f t="shared" si="89"/>
        <v>0</v>
      </c>
    </row>
    <row r="1976" spans="1:6" ht="36" customHeight="1">
      <c r="A1976" s="2">
        <v>1779</v>
      </c>
      <c r="B1976" s="3" t="s">
        <v>1082</v>
      </c>
      <c r="C1976" s="4" t="s">
        <v>92</v>
      </c>
      <c r="D1976" s="5">
        <v>1</v>
      </c>
      <c r="E1976" s="9">
        <v>0</v>
      </c>
      <c r="F1976" s="6">
        <f t="shared" si="89"/>
        <v>0</v>
      </c>
    </row>
    <row r="1977" spans="1:6" ht="36" customHeight="1">
      <c r="A1977" s="2">
        <v>1780</v>
      </c>
      <c r="B1977" s="3" t="s">
        <v>1083</v>
      </c>
      <c r="C1977" s="4" t="s">
        <v>92</v>
      </c>
      <c r="D1977" s="5">
        <v>1</v>
      </c>
      <c r="E1977" s="9">
        <v>0</v>
      </c>
      <c r="F1977" s="6">
        <f t="shared" si="89"/>
        <v>0</v>
      </c>
    </row>
    <row r="1978" spans="1:6" ht="36" customHeight="1">
      <c r="A1978" s="2">
        <v>1781</v>
      </c>
      <c r="B1978" s="3" t="s">
        <v>1084</v>
      </c>
      <c r="C1978" s="4" t="s">
        <v>92</v>
      </c>
      <c r="D1978" s="5">
        <v>1</v>
      </c>
      <c r="E1978" s="9">
        <v>0</v>
      </c>
      <c r="F1978" s="6">
        <f t="shared" si="89"/>
        <v>0</v>
      </c>
    </row>
    <row r="1979" spans="1:6" ht="36" customHeight="1">
      <c r="A1979" s="2">
        <v>1782</v>
      </c>
      <c r="B1979" s="3" t="s">
        <v>1085</v>
      </c>
      <c r="C1979" s="4" t="s">
        <v>6</v>
      </c>
      <c r="D1979" s="5">
        <v>1</v>
      </c>
      <c r="E1979" s="9">
        <v>0</v>
      </c>
      <c r="F1979" s="6">
        <f t="shared" si="89"/>
        <v>0</v>
      </c>
    </row>
    <row r="1980" spans="1:6" ht="36" customHeight="1">
      <c r="A1980" s="2">
        <v>1783</v>
      </c>
      <c r="B1980" s="3" t="s">
        <v>1086</v>
      </c>
      <c r="C1980" s="4" t="s">
        <v>6</v>
      </c>
      <c r="D1980" s="5">
        <v>1</v>
      </c>
      <c r="E1980" s="9">
        <v>0</v>
      </c>
      <c r="F1980" s="6">
        <f t="shared" si="89"/>
        <v>0</v>
      </c>
    </row>
    <row r="1981" spans="1:6" ht="36" customHeight="1">
      <c r="A1981" s="2">
        <v>1784</v>
      </c>
      <c r="B1981" s="3" t="s">
        <v>1087</v>
      </c>
      <c r="C1981" s="4" t="s">
        <v>6</v>
      </c>
      <c r="D1981" s="5">
        <v>1</v>
      </c>
      <c r="E1981" s="9">
        <v>0</v>
      </c>
      <c r="F1981" s="6">
        <f t="shared" si="89"/>
        <v>0</v>
      </c>
    </row>
    <row r="1982" spans="1:6" ht="36" customHeight="1">
      <c r="A1982" s="2">
        <v>1785</v>
      </c>
      <c r="B1982" s="3" t="s">
        <v>1088</v>
      </c>
      <c r="C1982" s="4" t="s">
        <v>6</v>
      </c>
      <c r="D1982" s="5">
        <v>1</v>
      </c>
      <c r="E1982" s="9">
        <v>0</v>
      </c>
      <c r="F1982" s="6">
        <f t="shared" si="89"/>
        <v>0</v>
      </c>
    </row>
    <row r="1983" spans="1:6" ht="36" customHeight="1">
      <c r="A1983" s="2">
        <v>1786</v>
      </c>
      <c r="B1983" s="3" t="s">
        <v>1089</v>
      </c>
      <c r="C1983" s="4" t="s">
        <v>92</v>
      </c>
      <c r="D1983" s="5">
        <v>1</v>
      </c>
      <c r="E1983" s="9">
        <v>0</v>
      </c>
      <c r="F1983" s="6">
        <f t="shared" si="89"/>
        <v>0</v>
      </c>
    </row>
    <row r="1984" spans="1:6" ht="36" customHeight="1">
      <c r="A1984" s="2">
        <v>1787</v>
      </c>
      <c r="B1984" s="3" t="s">
        <v>1090</v>
      </c>
      <c r="C1984" s="4" t="s">
        <v>92</v>
      </c>
      <c r="D1984" s="5">
        <v>1</v>
      </c>
      <c r="E1984" s="9">
        <v>0</v>
      </c>
      <c r="F1984" s="6">
        <f t="shared" si="89"/>
        <v>0</v>
      </c>
    </row>
    <row r="1985" spans="1:6" ht="36" customHeight="1">
      <c r="A1985" s="2">
        <v>1788</v>
      </c>
      <c r="B1985" s="3" t="s">
        <v>1091</v>
      </c>
      <c r="C1985" s="4" t="s">
        <v>6</v>
      </c>
      <c r="D1985" s="5">
        <v>1</v>
      </c>
      <c r="E1985" s="9">
        <v>0</v>
      </c>
      <c r="F1985" s="6">
        <f t="shared" si="89"/>
        <v>0</v>
      </c>
    </row>
    <row r="1986" spans="1:6" ht="36" customHeight="1">
      <c r="A1986" s="2">
        <v>1789</v>
      </c>
      <c r="B1986" s="3" t="s">
        <v>1092</v>
      </c>
      <c r="C1986" s="4" t="s">
        <v>92</v>
      </c>
      <c r="D1986" s="5">
        <v>1</v>
      </c>
      <c r="E1986" s="9">
        <v>0</v>
      </c>
      <c r="F1986" s="6">
        <f t="shared" si="89"/>
        <v>0</v>
      </c>
    </row>
    <row r="1987" spans="1:6" ht="36" customHeight="1">
      <c r="A1987" s="2">
        <v>1790</v>
      </c>
      <c r="B1987" s="3" t="s">
        <v>1093</v>
      </c>
      <c r="C1987" s="4" t="s">
        <v>92</v>
      </c>
      <c r="D1987" s="5">
        <v>1</v>
      </c>
      <c r="E1987" s="9">
        <v>0</v>
      </c>
      <c r="F1987" s="6">
        <f t="shared" si="89"/>
        <v>0</v>
      </c>
    </row>
    <row r="1988" spans="1:6" ht="36" customHeight="1">
      <c r="A1988" s="2">
        <v>1791</v>
      </c>
      <c r="B1988" s="3" t="s">
        <v>1094</v>
      </c>
      <c r="C1988" s="4" t="s">
        <v>6</v>
      </c>
      <c r="D1988" s="5">
        <v>1</v>
      </c>
      <c r="E1988" s="9">
        <v>0</v>
      </c>
      <c r="F1988" s="6">
        <f t="shared" si="89"/>
        <v>0</v>
      </c>
    </row>
    <row r="1989" spans="1:6" ht="36" customHeight="1">
      <c r="A1989" s="2">
        <v>1792</v>
      </c>
      <c r="B1989" s="3" t="s">
        <v>1095</v>
      </c>
      <c r="C1989" s="4" t="s">
        <v>6</v>
      </c>
      <c r="D1989" s="5">
        <v>1</v>
      </c>
      <c r="E1989" s="9">
        <v>0</v>
      </c>
      <c r="F1989" s="6">
        <f t="shared" si="89"/>
        <v>0</v>
      </c>
    </row>
    <row r="1990" spans="1:6" ht="36" customHeight="1">
      <c r="A1990" s="2">
        <v>1793</v>
      </c>
      <c r="B1990" s="3" t="s">
        <v>1096</v>
      </c>
      <c r="C1990" s="4" t="s">
        <v>92</v>
      </c>
      <c r="D1990" s="5">
        <v>1</v>
      </c>
      <c r="E1990" s="9">
        <v>0</v>
      </c>
      <c r="F1990" s="6">
        <f t="shared" si="89"/>
        <v>0</v>
      </c>
    </row>
    <row r="1991" spans="1:6" ht="36" customHeight="1">
      <c r="A1991" s="2">
        <v>1794</v>
      </c>
      <c r="B1991" s="3" t="s">
        <v>1097</v>
      </c>
      <c r="C1991" s="4" t="s">
        <v>92</v>
      </c>
      <c r="D1991" s="5">
        <v>1</v>
      </c>
      <c r="E1991" s="9">
        <v>0</v>
      </c>
      <c r="F1991" s="6">
        <f t="shared" si="89"/>
        <v>0</v>
      </c>
    </row>
    <row r="1992" spans="1:6" ht="36" customHeight="1">
      <c r="A1992" s="2">
        <v>1795</v>
      </c>
      <c r="B1992" s="3" t="s">
        <v>1098</v>
      </c>
      <c r="C1992" s="4" t="s">
        <v>92</v>
      </c>
      <c r="D1992" s="5">
        <v>1</v>
      </c>
      <c r="E1992" s="9">
        <v>0</v>
      </c>
      <c r="F1992" s="6">
        <f t="shared" si="89"/>
        <v>0</v>
      </c>
    </row>
    <row r="1993" spans="1:6" ht="36" customHeight="1">
      <c r="A1993" s="2">
        <v>1796</v>
      </c>
      <c r="B1993" s="3" t="s">
        <v>1099</v>
      </c>
      <c r="C1993" s="4" t="s">
        <v>6</v>
      </c>
      <c r="D1993" s="5">
        <v>1</v>
      </c>
      <c r="E1993" s="9">
        <v>0</v>
      </c>
      <c r="F1993" s="6">
        <f t="shared" si="89"/>
        <v>0</v>
      </c>
    </row>
    <row r="1994" spans="1:6" ht="36" customHeight="1">
      <c r="A1994" s="2">
        <v>1797</v>
      </c>
      <c r="B1994" s="3" t="s">
        <v>1093</v>
      </c>
      <c r="C1994" s="4" t="s">
        <v>6</v>
      </c>
      <c r="D1994" s="5">
        <v>1</v>
      </c>
      <c r="E1994" s="9">
        <v>0</v>
      </c>
      <c r="F1994" s="6">
        <f t="shared" si="89"/>
        <v>0</v>
      </c>
    </row>
    <row r="1995" spans="1:6" ht="36" customHeight="1">
      <c r="A1995" s="2">
        <v>1798</v>
      </c>
      <c r="B1995" s="3" t="s">
        <v>1100</v>
      </c>
      <c r="C1995" s="4" t="s">
        <v>6</v>
      </c>
      <c r="D1995" s="5">
        <v>1</v>
      </c>
      <c r="E1995" s="9">
        <v>0</v>
      </c>
      <c r="F1995" s="6">
        <f t="shared" si="89"/>
        <v>0</v>
      </c>
    </row>
    <row r="1996" spans="1:6" ht="36" customHeight="1">
      <c r="A1996" s="2">
        <v>1799</v>
      </c>
      <c r="B1996" s="3" t="s">
        <v>1101</v>
      </c>
      <c r="C1996" s="4" t="s">
        <v>6</v>
      </c>
      <c r="D1996" s="5">
        <v>1</v>
      </c>
      <c r="E1996" s="9">
        <v>0</v>
      </c>
      <c r="F1996" s="6">
        <f t="shared" si="89"/>
        <v>0</v>
      </c>
    </row>
    <row r="1997" spans="1:6" ht="36" customHeight="1">
      <c r="A1997" s="2">
        <v>1800</v>
      </c>
      <c r="B1997" s="3" t="s">
        <v>1102</v>
      </c>
      <c r="C1997" s="4" t="s">
        <v>6</v>
      </c>
      <c r="D1997" s="5">
        <v>1</v>
      </c>
      <c r="E1997" s="9">
        <v>0</v>
      </c>
      <c r="F1997" s="6">
        <f t="shared" si="89"/>
        <v>0</v>
      </c>
    </row>
    <row r="1998" spans="1:6" ht="36" customHeight="1">
      <c r="A1998" s="2">
        <v>1801</v>
      </c>
      <c r="B1998" s="3" t="s">
        <v>1103</v>
      </c>
      <c r="C1998" s="4" t="s">
        <v>6</v>
      </c>
      <c r="D1998" s="5">
        <v>1</v>
      </c>
      <c r="E1998" s="9">
        <v>0</v>
      </c>
      <c r="F1998" s="6">
        <f t="shared" si="89"/>
        <v>0</v>
      </c>
    </row>
    <row r="1999" spans="1:6" ht="36" customHeight="1">
      <c r="A1999" s="2">
        <v>1802</v>
      </c>
      <c r="B1999" s="3" t="s">
        <v>1104</v>
      </c>
      <c r="C1999" s="4" t="s">
        <v>6</v>
      </c>
      <c r="D1999" s="5">
        <v>1</v>
      </c>
      <c r="E1999" s="9">
        <v>0</v>
      </c>
      <c r="F1999" s="6">
        <f t="shared" si="89"/>
        <v>0</v>
      </c>
    </row>
    <row r="2000" spans="1:6" ht="36" customHeight="1">
      <c r="A2000" s="2">
        <v>1803</v>
      </c>
      <c r="B2000" s="3" t="s">
        <v>1105</v>
      </c>
      <c r="C2000" s="4" t="s">
        <v>6</v>
      </c>
      <c r="D2000" s="5">
        <v>1</v>
      </c>
      <c r="E2000" s="9">
        <v>0</v>
      </c>
      <c r="F2000" s="6">
        <f t="shared" si="89"/>
        <v>0</v>
      </c>
    </row>
    <row r="2001" spans="1:6" ht="36" customHeight="1">
      <c r="A2001" s="2">
        <v>1804</v>
      </c>
      <c r="B2001" s="3" t="s">
        <v>1106</v>
      </c>
      <c r="C2001" s="4" t="s">
        <v>6</v>
      </c>
      <c r="D2001" s="5">
        <v>1</v>
      </c>
      <c r="E2001" s="9">
        <v>0</v>
      </c>
      <c r="F2001" s="6">
        <f t="shared" si="89"/>
        <v>0</v>
      </c>
    </row>
    <row r="2002" spans="1:6" ht="36" customHeight="1">
      <c r="A2002" s="2">
        <v>1805</v>
      </c>
      <c r="B2002" s="3" t="s">
        <v>1107</v>
      </c>
      <c r="C2002" s="4" t="s">
        <v>6</v>
      </c>
      <c r="D2002" s="5">
        <v>1</v>
      </c>
      <c r="E2002" s="9">
        <v>0</v>
      </c>
      <c r="F2002" s="6">
        <f t="shared" si="89"/>
        <v>0</v>
      </c>
    </row>
    <row r="2003" spans="1:6" ht="36" customHeight="1">
      <c r="A2003" s="2">
        <v>1806</v>
      </c>
      <c r="B2003" s="3" t="s">
        <v>1108</v>
      </c>
      <c r="C2003" s="4" t="s">
        <v>6</v>
      </c>
      <c r="D2003" s="5">
        <v>1</v>
      </c>
      <c r="E2003" s="9">
        <v>0</v>
      </c>
      <c r="F2003" s="6">
        <f t="shared" si="89"/>
        <v>0</v>
      </c>
    </row>
    <row r="2004" spans="1:6" ht="22.95" customHeight="1">
      <c r="A2004" s="19" t="s">
        <v>1941</v>
      </c>
      <c r="B2004" s="20"/>
      <c r="C2004" s="21"/>
      <c r="D2004" s="22"/>
      <c r="E2004" s="23"/>
      <c r="F2004" s="7">
        <f>ROUND(SUM(F1972:F2003),2)</f>
        <v>0</v>
      </c>
    </row>
    <row r="2005" spans="1:6" ht="24" customHeight="1">
      <c r="A2005" s="10" t="s">
        <v>1944</v>
      </c>
      <c r="B2005" s="11"/>
      <c r="C2005" s="11"/>
      <c r="D2005" s="12"/>
      <c r="E2005" s="13"/>
      <c r="F2005" s="13"/>
    </row>
    <row r="2006" spans="1:6" ht="36" customHeight="1">
      <c r="A2006" s="2">
        <v>1807</v>
      </c>
      <c r="B2006" s="3" t="s">
        <v>1109</v>
      </c>
      <c r="C2006" s="4" t="s">
        <v>37</v>
      </c>
      <c r="D2006" s="5">
        <v>2</v>
      </c>
      <c r="E2006" s="9">
        <v>0</v>
      </c>
      <c r="F2006" s="6">
        <f>ROUND(D2006*E2006,2)</f>
        <v>0</v>
      </c>
    </row>
    <row r="2007" spans="1:6" ht="36" customHeight="1">
      <c r="A2007" s="2">
        <v>1808</v>
      </c>
      <c r="B2007" s="3" t="s">
        <v>1110</v>
      </c>
      <c r="C2007" s="4" t="s">
        <v>37</v>
      </c>
      <c r="D2007" s="5">
        <v>1</v>
      </c>
      <c r="E2007" s="9">
        <v>0</v>
      </c>
      <c r="F2007" s="6">
        <f>ROUND(D2007*E2007,2)</f>
        <v>0</v>
      </c>
    </row>
    <row r="2008" spans="1:6" ht="22.95" customHeight="1">
      <c r="A2008" s="19" t="s">
        <v>1945</v>
      </c>
      <c r="B2008" s="20"/>
      <c r="C2008" s="21"/>
      <c r="D2008" s="22"/>
      <c r="E2008" s="23"/>
      <c r="F2008" s="7">
        <f>ROUND(SUM(F2006:F2007),2)</f>
        <v>0</v>
      </c>
    </row>
    <row r="2009" spans="1:6" ht="24" customHeight="1">
      <c r="A2009" s="10" t="s">
        <v>1946</v>
      </c>
      <c r="B2009" s="11"/>
      <c r="C2009" s="11"/>
      <c r="D2009" s="12"/>
      <c r="E2009" s="13"/>
      <c r="F2009" s="13"/>
    </row>
    <row r="2010" spans="1:6" ht="36" customHeight="1">
      <c r="A2010" s="2">
        <v>1809</v>
      </c>
      <c r="B2010" s="3" t="s">
        <v>1111</v>
      </c>
      <c r="C2010" s="4" t="s">
        <v>37</v>
      </c>
      <c r="D2010" s="5">
        <v>1</v>
      </c>
      <c r="E2010" s="9">
        <v>0</v>
      </c>
      <c r="F2010" s="6">
        <f>ROUND(D2010*E2010,2)</f>
        <v>0</v>
      </c>
    </row>
    <row r="2011" spans="1:6" ht="36" customHeight="1">
      <c r="A2011" s="2">
        <v>1810</v>
      </c>
      <c r="B2011" s="3" t="s">
        <v>1112</v>
      </c>
      <c r="C2011" s="4" t="s">
        <v>6</v>
      </c>
      <c r="D2011" s="5">
        <v>1</v>
      </c>
      <c r="E2011" s="9">
        <v>0</v>
      </c>
      <c r="F2011" s="6">
        <f>ROUND(D2011*E2011,2)</f>
        <v>0</v>
      </c>
    </row>
    <row r="2012" spans="1:6" ht="22.95" customHeight="1">
      <c r="A2012" s="19" t="s">
        <v>1947</v>
      </c>
      <c r="B2012" s="20"/>
      <c r="C2012" s="21"/>
      <c r="D2012" s="22"/>
      <c r="E2012" s="23"/>
      <c r="F2012" s="7">
        <f>ROUND(SUM(F2010:F2011),2)</f>
        <v>0</v>
      </c>
    </row>
    <row r="2013" spans="1:6" ht="25.95" customHeight="1">
      <c r="A2013" s="14" t="s">
        <v>1951</v>
      </c>
      <c r="B2013" s="15"/>
      <c r="C2013" s="15"/>
      <c r="D2013" s="16"/>
      <c r="E2013" s="17"/>
      <c r="F2013" s="17"/>
    </row>
    <row r="2014" spans="1:6" ht="24" customHeight="1">
      <c r="A2014" s="10" t="s">
        <v>1952</v>
      </c>
      <c r="B2014" s="11"/>
      <c r="C2014" s="11"/>
      <c r="D2014" s="12"/>
      <c r="E2014" s="13"/>
      <c r="F2014" s="13"/>
    </row>
    <row r="2015" spans="1:6" ht="36" customHeight="1">
      <c r="A2015" s="2">
        <v>1811</v>
      </c>
      <c r="B2015" s="3" t="s">
        <v>1113</v>
      </c>
      <c r="C2015" s="4" t="s">
        <v>37</v>
      </c>
      <c r="D2015" s="5">
        <v>2</v>
      </c>
      <c r="E2015" s="9">
        <v>0</v>
      </c>
      <c r="F2015" s="6">
        <f t="shared" ref="F2015:F2056" si="90">ROUND(D2015*E2015,2)</f>
        <v>0</v>
      </c>
    </row>
    <row r="2016" spans="1:6" ht="36" customHeight="1">
      <c r="A2016" s="2">
        <v>1812</v>
      </c>
      <c r="B2016" s="3" t="s">
        <v>1114</v>
      </c>
      <c r="C2016" s="4" t="s">
        <v>92</v>
      </c>
      <c r="D2016" s="5">
        <v>2</v>
      </c>
      <c r="E2016" s="9">
        <v>0</v>
      </c>
      <c r="F2016" s="6">
        <f t="shared" si="90"/>
        <v>0</v>
      </c>
    </row>
    <row r="2017" spans="1:6" ht="36" customHeight="1">
      <c r="A2017" s="2">
        <v>1813</v>
      </c>
      <c r="B2017" s="3" t="s">
        <v>1115</v>
      </c>
      <c r="C2017" s="4" t="s">
        <v>115</v>
      </c>
      <c r="D2017" s="5">
        <v>0.2</v>
      </c>
      <c r="E2017" s="9">
        <v>0</v>
      </c>
      <c r="F2017" s="6">
        <f t="shared" si="90"/>
        <v>0</v>
      </c>
    </row>
    <row r="2018" spans="1:6" ht="36" customHeight="1">
      <c r="A2018" s="2">
        <v>1814</v>
      </c>
      <c r="B2018" s="3" t="s">
        <v>1116</v>
      </c>
      <c r="C2018" s="4" t="s">
        <v>18</v>
      </c>
      <c r="D2018" s="5">
        <v>20</v>
      </c>
      <c r="E2018" s="9">
        <v>0</v>
      </c>
      <c r="F2018" s="6">
        <f t="shared" si="90"/>
        <v>0</v>
      </c>
    </row>
    <row r="2019" spans="1:6" ht="36" customHeight="1">
      <c r="A2019" s="2">
        <v>1815</v>
      </c>
      <c r="B2019" s="3" t="s">
        <v>1117</v>
      </c>
      <c r="C2019" s="4" t="s">
        <v>37</v>
      </c>
      <c r="D2019" s="5">
        <v>19</v>
      </c>
      <c r="E2019" s="9">
        <v>0</v>
      </c>
      <c r="F2019" s="6">
        <f t="shared" si="90"/>
        <v>0</v>
      </c>
    </row>
    <row r="2020" spans="1:6" ht="36" customHeight="1">
      <c r="A2020" s="2">
        <v>1816</v>
      </c>
      <c r="B2020" s="3" t="s">
        <v>1118</v>
      </c>
      <c r="C2020" s="4" t="s">
        <v>37</v>
      </c>
      <c r="D2020" s="5">
        <v>2</v>
      </c>
      <c r="E2020" s="9">
        <v>0</v>
      </c>
      <c r="F2020" s="6">
        <f t="shared" si="90"/>
        <v>0</v>
      </c>
    </row>
    <row r="2021" spans="1:6" ht="36" customHeight="1">
      <c r="A2021" s="2">
        <v>1817</v>
      </c>
      <c r="B2021" s="3" t="s">
        <v>1119</v>
      </c>
      <c r="C2021" s="4" t="s">
        <v>92</v>
      </c>
      <c r="D2021" s="5">
        <v>4</v>
      </c>
      <c r="E2021" s="9">
        <v>0</v>
      </c>
      <c r="F2021" s="6">
        <f t="shared" si="90"/>
        <v>0</v>
      </c>
    </row>
    <row r="2022" spans="1:6" ht="36" customHeight="1">
      <c r="A2022" s="2">
        <v>1818</v>
      </c>
      <c r="B2022" s="3" t="s">
        <v>1120</v>
      </c>
      <c r="C2022" s="4" t="s">
        <v>37</v>
      </c>
      <c r="D2022" s="5">
        <v>2</v>
      </c>
      <c r="E2022" s="9">
        <v>0</v>
      </c>
      <c r="F2022" s="6">
        <f t="shared" si="90"/>
        <v>0</v>
      </c>
    </row>
    <row r="2023" spans="1:6" ht="36" customHeight="1">
      <c r="A2023" s="2">
        <v>1819</v>
      </c>
      <c r="B2023" s="3" t="s">
        <v>1121</v>
      </c>
      <c r="C2023" s="4" t="s">
        <v>92</v>
      </c>
      <c r="D2023" s="5">
        <v>2</v>
      </c>
      <c r="E2023" s="9">
        <v>0</v>
      </c>
      <c r="F2023" s="6">
        <f t="shared" si="90"/>
        <v>0</v>
      </c>
    </row>
    <row r="2024" spans="1:6" ht="36" customHeight="1">
      <c r="A2024" s="2">
        <v>1820</v>
      </c>
      <c r="B2024" s="3" t="s">
        <v>1122</v>
      </c>
      <c r="C2024" s="4" t="s">
        <v>37</v>
      </c>
      <c r="D2024" s="5">
        <v>2</v>
      </c>
      <c r="E2024" s="9">
        <v>0</v>
      </c>
      <c r="F2024" s="6">
        <f t="shared" si="90"/>
        <v>0</v>
      </c>
    </row>
    <row r="2025" spans="1:6" ht="36" customHeight="1">
      <c r="A2025" s="2">
        <v>1821</v>
      </c>
      <c r="B2025" s="3" t="s">
        <v>1123</v>
      </c>
      <c r="C2025" s="4" t="s">
        <v>37</v>
      </c>
      <c r="D2025" s="5">
        <v>19</v>
      </c>
      <c r="E2025" s="9">
        <v>0</v>
      </c>
      <c r="F2025" s="6">
        <f t="shared" si="90"/>
        <v>0</v>
      </c>
    </row>
    <row r="2026" spans="1:6" ht="36" customHeight="1">
      <c r="A2026" s="2">
        <v>1822</v>
      </c>
      <c r="B2026" s="3" t="s">
        <v>1124</v>
      </c>
      <c r="C2026" s="4" t="s">
        <v>37</v>
      </c>
      <c r="D2026" s="5">
        <v>2</v>
      </c>
      <c r="E2026" s="9">
        <v>0</v>
      </c>
      <c r="F2026" s="6">
        <f t="shared" si="90"/>
        <v>0</v>
      </c>
    </row>
    <row r="2027" spans="1:6" ht="36" customHeight="1">
      <c r="A2027" s="2">
        <v>1823</v>
      </c>
      <c r="B2027" s="3" t="s">
        <v>1125</v>
      </c>
      <c r="C2027" s="4" t="s">
        <v>37</v>
      </c>
      <c r="D2027" s="5">
        <v>25</v>
      </c>
      <c r="E2027" s="9">
        <v>0</v>
      </c>
      <c r="F2027" s="6">
        <f t="shared" si="90"/>
        <v>0</v>
      </c>
    </row>
    <row r="2028" spans="1:6" ht="36" customHeight="1">
      <c r="A2028" s="2">
        <v>1824</v>
      </c>
      <c r="B2028" s="3" t="s">
        <v>1126</v>
      </c>
      <c r="C2028" s="4" t="s">
        <v>6</v>
      </c>
      <c r="D2028" s="5">
        <v>84</v>
      </c>
      <c r="E2028" s="9">
        <v>0</v>
      </c>
      <c r="F2028" s="6">
        <f t="shared" si="90"/>
        <v>0</v>
      </c>
    </row>
    <row r="2029" spans="1:6" ht="36" customHeight="1">
      <c r="A2029" s="2">
        <v>1825</v>
      </c>
      <c r="B2029" s="3" t="s">
        <v>1127</v>
      </c>
      <c r="C2029" s="4" t="s">
        <v>92</v>
      </c>
      <c r="D2029" s="5">
        <v>336</v>
      </c>
      <c r="E2029" s="9">
        <v>0</v>
      </c>
      <c r="F2029" s="6">
        <f t="shared" si="90"/>
        <v>0</v>
      </c>
    </row>
    <row r="2030" spans="1:6" ht="36" customHeight="1">
      <c r="A2030" s="2">
        <v>1826</v>
      </c>
      <c r="B2030" s="3" t="s">
        <v>1128</v>
      </c>
      <c r="C2030" s="4" t="s">
        <v>90</v>
      </c>
      <c r="D2030" s="5">
        <v>0.46</v>
      </c>
      <c r="E2030" s="9">
        <v>0</v>
      </c>
      <c r="F2030" s="6">
        <f t="shared" si="90"/>
        <v>0</v>
      </c>
    </row>
    <row r="2031" spans="1:6" ht="36" customHeight="1">
      <c r="A2031" s="2">
        <v>1827</v>
      </c>
      <c r="B2031" s="3" t="s">
        <v>1129</v>
      </c>
      <c r="C2031" s="4" t="s">
        <v>92</v>
      </c>
      <c r="D2031" s="5">
        <v>14</v>
      </c>
      <c r="E2031" s="9">
        <v>0</v>
      </c>
      <c r="F2031" s="6">
        <f t="shared" si="90"/>
        <v>0</v>
      </c>
    </row>
    <row r="2032" spans="1:6" ht="36" customHeight="1">
      <c r="A2032" s="2">
        <v>1828</v>
      </c>
      <c r="B2032" s="3" t="s">
        <v>1130</v>
      </c>
      <c r="C2032" s="4" t="s">
        <v>92</v>
      </c>
      <c r="D2032" s="5">
        <v>12</v>
      </c>
      <c r="E2032" s="9">
        <v>0</v>
      </c>
      <c r="F2032" s="6">
        <f t="shared" si="90"/>
        <v>0</v>
      </c>
    </row>
    <row r="2033" spans="1:6" ht="36" customHeight="1">
      <c r="A2033" s="2">
        <v>1829</v>
      </c>
      <c r="B2033" s="3" t="s">
        <v>1131</v>
      </c>
      <c r="C2033" s="4" t="s">
        <v>6</v>
      </c>
      <c r="D2033" s="5">
        <v>1</v>
      </c>
      <c r="E2033" s="9">
        <v>0</v>
      </c>
      <c r="F2033" s="6">
        <f t="shared" si="90"/>
        <v>0</v>
      </c>
    </row>
    <row r="2034" spans="1:6" ht="36" customHeight="1">
      <c r="A2034" s="2">
        <v>1830</v>
      </c>
      <c r="B2034" s="3" t="s">
        <v>1132</v>
      </c>
      <c r="C2034" s="4" t="s">
        <v>92</v>
      </c>
      <c r="D2034" s="5">
        <v>18</v>
      </c>
      <c r="E2034" s="9">
        <v>0</v>
      </c>
      <c r="F2034" s="6">
        <f t="shared" si="90"/>
        <v>0</v>
      </c>
    </row>
    <row r="2035" spans="1:6" ht="36" customHeight="1">
      <c r="A2035" s="2">
        <v>1831</v>
      </c>
      <c r="B2035" s="3" t="s">
        <v>1133</v>
      </c>
      <c r="C2035" s="4" t="s">
        <v>6</v>
      </c>
      <c r="D2035" s="5">
        <v>1</v>
      </c>
      <c r="E2035" s="9">
        <v>0</v>
      </c>
      <c r="F2035" s="6">
        <f t="shared" si="90"/>
        <v>0</v>
      </c>
    </row>
    <row r="2036" spans="1:6" ht="36" customHeight="1">
      <c r="A2036" s="2">
        <v>1832</v>
      </c>
      <c r="B2036" s="3" t="s">
        <v>1115</v>
      </c>
      <c r="C2036" s="4" t="s">
        <v>115</v>
      </c>
      <c r="D2036" s="5">
        <v>78.900000000000006</v>
      </c>
      <c r="E2036" s="9">
        <v>0</v>
      </c>
      <c r="F2036" s="6">
        <f t="shared" si="90"/>
        <v>0</v>
      </c>
    </row>
    <row r="2037" spans="1:6" ht="36" customHeight="1">
      <c r="A2037" s="2">
        <v>1833</v>
      </c>
      <c r="B2037" s="3" t="s">
        <v>1134</v>
      </c>
      <c r="C2037" s="4" t="s">
        <v>18</v>
      </c>
      <c r="D2037" s="5">
        <v>7460</v>
      </c>
      <c r="E2037" s="9">
        <v>0</v>
      </c>
      <c r="F2037" s="6">
        <f t="shared" si="90"/>
        <v>0</v>
      </c>
    </row>
    <row r="2038" spans="1:6" ht="36" customHeight="1">
      <c r="A2038" s="2">
        <v>1834</v>
      </c>
      <c r="B2038" s="3" t="s">
        <v>1135</v>
      </c>
      <c r="C2038" s="4" t="s">
        <v>18</v>
      </c>
      <c r="D2038" s="5">
        <v>250</v>
      </c>
      <c r="E2038" s="9">
        <v>0</v>
      </c>
      <c r="F2038" s="6">
        <f t="shared" si="90"/>
        <v>0</v>
      </c>
    </row>
    <row r="2039" spans="1:6" ht="36" customHeight="1">
      <c r="A2039" s="2">
        <v>1835</v>
      </c>
      <c r="B2039" s="3" t="s">
        <v>1136</v>
      </c>
      <c r="C2039" s="4" t="s">
        <v>92</v>
      </c>
      <c r="D2039" s="5">
        <v>172</v>
      </c>
      <c r="E2039" s="9">
        <v>0</v>
      </c>
      <c r="F2039" s="6">
        <f t="shared" si="90"/>
        <v>0</v>
      </c>
    </row>
    <row r="2040" spans="1:6" ht="36" customHeight="1">
      <c r="A2040" s="2">
        <v>1836</v>
      </c>
      <c r="B2040" s="3" t="s">
        <v>1137</v>
      </c>
      <c r="C2040" s="4" t="s">
        <v>92</v>
      </c>
      <c r="D2040" s="5">
        <v>1</v>
      </c>
      <c r="E2040" s="9">
        <v>0</v>
      </c>
      <c r="F2040" s="6">
        <f t="shared" si="90"/>
        <v>0</v>
      </c>
    </row>
    <row r="2041" spans="1:6" ht="36" customHeight="1">
      <c r="A2041" s="2">
        <v>1837</v>
      </c>
      <c r="B2041" s="3" t="s">
        <v>1138</v>
      </c>
      <c r="C2041" s="4" t="s">
        <v>37</v>
      </c>
      <c r="D2041" s="5">
        <v>1</v>
      </c>
      <c r="E2041" s="9">
        <v>0</v>
      </c>
      <c r="F2041" s="6">
        <f t="shared" si="90"/>
        <v>0</v>
      </c>
    </row>
    <row r="2042" spans="1:6" ht="36" customHeight="1">
      <c r="A2042" s="2">
        <v>1838</v>
      </c>
      <c r="B2042" s="3" t="s">
        <v>1139</v>
      </c>
      <c r="C2042" s="4" t="s">
        <v>115</v>
      </c>
      <c r="D2042" s="5">
        <v>30</v>
      </c>
      <c r="E2042" s="9">
        <v>0</v>
      </c>
      <c r="F2042" s="6">
        <f t="shared" si="90"/>
        <v>0</v>
      </c>
    </row>
    <row r="2043" spans="1:6" ht="36" customHeight="1">
      <c r="A2043" s="2">
        <v>1839</v>
      </c>
      <c r="B2043" s="3" t="s">
        <v>1140</v>
      </c>
      <c r="C2043" s="4" t="s">
        <v>115</v>
      </c>
      <c r="D2043" s="5">
        <v>1</v>
      </c>
      <c r="E2043" s="9">
        <v>0</v>
      </c>
      <c r="F2043" s="6">
        <f t="shared" si="90"/>
        <v>0</v>
      </c>
    </row>
    <row r="2044" spans="1:6" ht="36" customHeight="1">
      <c r="A2044" s="2">
        <v>1840</v>
      </c>
      <c r="B2044" s="3" t="s">
        <v>1141</v>
      </c>
      <c r="C2044" s="4" t="s">
        <v>18</v>
      </c>
      <c r="D2044" s="5">
        <v>2000</v>
      </c>
      <c r="E2044" s="9">
        <v>0</v>
      </c>
      <c r="F2044" s="6">
        <f t="shared" si="90"/>
        <v>0</v>
      </c>
    </row>
    <row r="2045" spans="1:6" ht="36" customHeight="1">
      <c r="A2045" s="2">
        <v>1841</v>
      </c>
      <c r="B2045" s="3" t="s">
        <v>938</v>
      </c>
      <c r="C2045" s="4" t="s">
        <v>18</v>
      </c>
      <c r="D2045" s="5">
        <v>1000</v>
      </c>
      <c r="E2045" s="9">
        <v>0</v>
      </c>
      <c r="F2045" s="6">
        <f t="shared" si="90"/>
        <v>0</v>
      </c>
    </row>
    <row r="2046" spans="1:6" ht="36" customHeight="1">
      <c r="A2046" s="2">
        <v>1842</v>
      </c>
      <c r="B2046" s="3" t="s">
        <v>1142</v>
      </c>
      <c r="C2046" s="4" t="s">
        <v>18</v>
      </c>
      <c r="D2046" s="5">
        <v>100</v>
      </c>
      <c r="E2046" s="9">
        <v>0</v>
      </c>
      <c r="F2046" s="6">
        <f t="shared" si="90"/>
        <v>0</v>
      </c>
    </row>
    <row r="2047" spans="1:6" ht="36" customHeight="1">
      <c r="A2047" s="2">
        <v>1843</v>
      </c>
      <c r="B2047" s="3" t="s">
        <v>927</v>
      </c>
      <c r="C2047" s="4" t="s">
        <v>115</v>
      </c>
      <c r="D2047" s="5">
        <v>3.3</v>
      </c>
      <c r="E2047" s="9">
        <v>0</v>
      </c>
      <c r="F2047" s="6">
        <f t="shared" si="90"/>
        <v>0</v>
      </c>
    </row>
    <row r="2048" spans="1:6" ht="36" customHeight="1">
      <c r="A2048" s="2">
        <v>1844</v>
      </c>
      <c r="B2048" s="3" t="s">
        <v>1143</v>
      </c>
      <c r="C2048" s="4" t="s">
        <v>18</v>
      </c>
      <c r="D2048" s="5">
        <v>30</v>
      </c>
      <c r="E2048" s="9">
        <v>0</v>
      </c>
      <c r="F2048" s="6">
        <f t="shared" si="90"/>
        <v>0</v>
      </c>
    </row>
    <row r="2049" spans="1:6" ht="36" customHeight="1">
      <c r="A2049" s="2">
        <v>1845</v>
      </c>
      <c r="B2049" s="3" t="s">
        <v>1144</v>
      </c>
      <c r="C2049" s="4" t="s">
        <v>18</v>
      </c>
      <c r="D2049" s="5">
        <v>35</v>
      </c>
      <c r="E2049" s="9">
        <v>0</v>
      </c>
      <c r="F2049" s="6">
        <f t="shared" si="90"/>
        <v>0</v>
      </c>
    </row>
    <row r="2050" spans="1:6" ht="36" customHeight="1">
      <c r="A2050" s="2">
        <v>1846</v>
      </c>
      <c r="B2050" s="3" t="s">
        <v>1145</v>
      </c>
      <c r="C2050" s="4" t="s">
        <v>18</v>
      </c>
      <c r="D2050" s="5">
        <v>200</v>
      </c>
      <c r="E2050" s="9">
        <v>0</v>
      </c>
      <c r="F2050" s="6">
        <f t="shared" si="90"/>
        <v>0</v>
      </c>
    </row>
    <row r="2051" spans="1:6" ht="36" customHeight="1">
      <c r="A2051" s="2">
        <v>1847</v>
      </c>
      <c r="B2051" s="3" t="s">
        <v>1146</v>
      </c>
      <c r="C2051" s="4" t="s">
        <v>18</v>
      </c>
      <c r="D2051" s="5">
        <v>15</v>
      </c>
      <c r="E2051" s="9">
        <v>0</v>
      </c>
      <c r="F2051" s="6">
        <f t="shared" si="90"/>
        <v>0</v>
      </c>
    </row>
    <row r="2052" spans="1:6" ht="36" customHeight="1">
      <c r="A2052" s="2">
        <v>1848</v>
      </c>
      <c r="B2052" s="3" t="s">
        <v>1147</v>
      </c>
      <c r="C2052" s="4" t="s">
        <v>18</v>
      </c>
      <c r="D2052" s="5">
        <v>50</v>
      </c>
      <c r="E2052" s="9">
        <v>0</v>
      </c>
      <c r="F2052" s="6">
        <f t="shared" si="90"/>
        <v>0</v>
      </c>
    </row>
    <row r="2053" spans="1:6" ht="36" customHeight="1">
      <c r="A2053" s="2">
        <v>1849</v>
      </c>
      <c r="B2053" s="3" t="s">
        <v>1148</v>
      </c>
      <c r="C2053" s="4" t="s">
        <v>115</v>
      </c>
      <c r="D2053" s="5">
        <v>0.5</v>
      </c>
      <c r="E2053" s="9">
        <v>0</v>
      </c>
      <c r="F2053" s="6">
        <f t="shared" si="90"/>
        <v>0</v>
      </c>
    </row>
    <row r="2054" spans="1:6" ht="36" customHeight="1">
      <c r="A2054" s="2">
        <v>1850</v>
      </c>
      <c r="B2054" s="3" t="s">
        <v>1149</v>
      </c>
      <c r="C2054" s="4" t="s">
        <v>18</v>
      </c>
      <c r="D2054" s="5">
        <v>15</v>
      </c>
      <c r="E2054" s="9">
        <v>0</v>
      </c>
      <c r="F2054" s="6">
        <f t="shared" si="90"/>
        <v>0</v>
      </c>
    </row>
    <row r="2055" spans="1:6" ht="36" customHeight="1">
      <c r="A2055" s="2">
        <v>1851</v>
      </c>
      <c r="B2055" s="3" t="s">
        <v>924</v>
      </c>
      <c r="C2055" s="4" t="s">
        <v>18</v>
      </c>
      <c r="D2055" s="5">
        <v>15</v>
      </c>
      <c r="E2055" s="9">
        <v>0</v>
      </c>
      <c r="F2055" s="6">
        <f t="shared" si="90"/>
        <v>0</v>
      </c>
    </row>
    <row r="2056" spans="1:6" ht="36" customHeight="1">
      <c r="A2056" s="2">
        <v>1852</v>
      </c>
      <c r="B2056" s="3" t="s">
        <v>925</v>
      </c>
      <c r="C2056" s="4" t="s">
        <v>18</v>
      </c>
      <c r="D2056" s="5">
        <v>20</v>
      </c>
      <c r="E2056" s="9">
        <v>0</v>
      </c>
      <c r="F2056" s="6">
        <f t="shared" si="90"/>
        <v>0</v>
      </c>
    </row>
    <row r="2057" spans="1:6" ht="22.95" customHeight="1">
      <c r="A2057" s="19" t="s">
        <v>1953</v>
      </c>
      <c r="B2057" s="20"/>
      <c r="C2057" s="21"/>
      <c r="D2057" s="22"/>
      <c r="E2057" s="23"/>
      <c r="F2057" s="7">
        <f>ROUND(SUM(F2015:F2056),2)</f>
        <v>0</v>
      </c>
    </row>
    <row r="2058" spans="1:6" ht="24" customHeight="1">
      <c r="A2058" s="10" t="s">
        <v>1954</v>
      </c>
      <c r="B2058" s="11"/>
      <c r="C2058" s="11"/>
      <c r="D2058" s="12"/>
      <c r="E2058" s="13"/>
      <c r="F2058" s="13"/>
    </row>
    <row r="2059" spans="1:6" ht="36" customHeight="1">
      <c r="A2059" s="2">
        <v>1853</v>
      </c>
      <c r="B2059" s="3" t="s">
        <v>1150</v>
      </c>
      <c r="C2059" s="4" t="s">
        <v>92</v>
      </c>
      <c r="D2059" s="5">
        <v>1</v>
      </c>
      <c r="E2059" s="9">
        <v>0</v>
      </c>
      <c r="F2059" s="6">
        <f>ROUND(D2059*E2059,2)</f>
        <v>0</v>
      </c>
    </row>
    <row r="2060" spans="1:6" ht="22.95" customHeight="1">
      <c r="A2060" s="19" t="s">
        <v>1955</v>
      </c>
      <c r="B2060" s="20"/>
      <c r="C2060" s="21"/>
      <c r="D2060" s="22"/>
      <c r="E2060" s="23"/>
      <c r="F2060" s="7">
        <f>ROUND(SUM(F2059:F2059),2)</f>
        <v>0</v>
      </c>
    </row>
    <row r="2061" spans="1:6" ht="24" customHeight="1">
      <c r="A2061" s="10" t="s">
        <v>1956</v>
      </c>
      <c r="B2061" s="11"/>
      <c r="C2061" s="11"/>
      <c r="D2061" s="12"/>
      <c r="E2061" s="13"/>
      <c r="F2061" s="13"/>
    </row>
    <row r="2062" spans="1:6" ht="36" customHeight="1">
      <c r="A2062" s="2">
        <v>1854</v>
      </c>
      <c r="B2062" s="3" t="s">
        <v>1113</v>
      </c>
      <c r="C2062" s="4" t="s">
        <v>37</v>
      </c>
      <c r="D2062" s="5">
        <v>1</v>
      </c>
      <c r="E2062" s="9">
        <v>0</v>
      </c>
      <c r="F2062" s="6">
        <f t="shared" ref="F2062:F2078" si="91">ROUND(D2062*E2062,2)</f>
        <v>0</v>
      </c>
    </row>
    <row r="2063" spans="1:6" ht="36" customHeight="1">
      <c r="A2063" s="2">
        <v>1855</v>
      </c>
      <c r="B2063" s="3" t="s">
        <v>1151</v>
      </c>
      <c r="C2063" s="4" t="s">
        <v>92</v>
      </c>
      <c r="D2063" s="5">
        <v>1</v>
      </c>
      <c r="E2063" s="9">
        <v>0</v>
      </c>
      <c r="F2063" s="6">
        <f t="shared" si="91"/>
        <v>0</v>
      </c>
    </row>
    <row r="2064" spans="1:6" ht="36" customHeight="1">
      <c r="A2064" s="2">
        <v>1856</v>
      </c>
      <c r="B2064" s="3" t="s">
        <v>1115</v>
      </c>
      <c r="C2064" s="4" t="s">
        <v>115</v>
      </c>
      <c r="D2064" s="5">
        <v>0.2</v>
      </c>
      <c r="E2064" s="9">
        <v>0</v>
      </c>
      <c r="F2064" s="6">
        <f t="shared" si="91"/>
        <v>0</v>
      </c>
    </row>
    <row r="2065" spans="1:6" ht="36" customHeight="1">
      <c r="A2065" s="2">
        <v>1857</v>
      </c>
      <c r="B2065" s="3" t="s">
        <v>1116</v>
      </c>
      <c r="C2065" s="4" t="s">
        <v>18</v>
      </c>
      <c r="D2065" s="5">
        <v>20</v>
      </c>
      <c r="E2065" s="9">
        <v>0</v>
      </c>
      <c r="F2065" s="6">
        <f t="shared" si="91"/>
        <v>0</v>
      </c>
    </row>
    <row r="2066" spans="1:6" ht="36" customHeight="1">
      <c r="A2066" s="2">
        <v>1858</v>
      </c>
      <c r="B2066" s="3" t="s">
        <v>1117</v>
      </c>
      <c r="C2066" s="4" t="s">
        <v>37</v>
      </c>
      <c r="D2066" s="5">
        <v>5</v>
      </c>
      <c r="E2066" s="9">
        <v>0</v>
      </c>
      <c r="F2066" s="6">
        <f t="shared" si="91"/>
        <v>0</v>
      </c>
    </row>
    <row r="2067" spans="1:6" ht="36" customHeight="1">
      <c r="A2067" s="2">
        <v>1859</v>
      </c>
      <c r="B2067" s="3" t="s">
        <v>1118</v>
      </c>
      <c r="C2067" s="4" t="s">
        <v>37</v>
      </c>
      <c r="D2067" s="5">
        <v>1</v>
      </c>
      <c r="E2067" s="9">
        <v>0</v>
      </c>
      <c r="F2067" s="6">
        <f t="shared" si="91"/>
        <v>0</v>
      </c>
    </row>
    <row r="2068" spans="1:6" ht="36" customHeight="1">
      <c r="A2068" s="2">
        <v>1860</v>
      </c>
      <c r="B2068" s="3" t="s">
        <v>1119</v>
      </c>
      <c r="C2068" s="4" t="s">
        <v>92</v>
      </c>
      <c r="D2068" s="5">
        <v>2</v>
      </c>
      <c r="E2068" s="9">
        <v>0</v>
      </c>
      <c r="F2068" s="6">
        <f t="shared" si="91"/>
        <v>0</v>
      </c>
    </row>
    <row r="2069" spans="1:6" ht="36" customHeight="1">
      <c r="A2069" s="2">
        <v>1861</v>
      </c>
      <c r="B2069" s="3" t="s">
        <v>1152</v>
      </c>
      <c r="C2069" s="4" t="s">
        <v>37</v>
      </c>
      <c r="D2069" s="5">
        <v>1</v>
      </c>
      <c r="E2069" s="9">
        <v>0</v>
      </c>
      <c r="F2069" s="6">
        <f t="shared" si="91"/>
        <v>0</v>
      </c>
    </row>
    <row r="2070" spans="1:6" ht="36" customHeight="1">
      <c r="A2070" s="2">
        <v>1862</v>
      </c>
      <c r="B2070" s="3" t="s">
        <v>1153</v>
      </c>
      <c r="C2070" s="4" t="s">
        <v>37</v>
      </c>
      <c r="D2070" s="5">
        <v>3</v>
      </c>
      <c r="E2070" s="9">
        <v>0</v>
      </c>
      <c r="F2070" s="6">
        <f t="shared" si="91"/>
        <v>0</v>
      </c>
    </row>
    <row r="2071" spans="1:6" ht="36" customHeight="1">
      <c r="A2071" s="2">
        <v>1863</v>
      </c>
      <c r="B2071" s="3" t="s">
        <v>1154</v>
      </c>
      <c r="C2071" s="4" t="s">
        <v>6</v>
      </c>
      <c r="D2071" s="5">
        <v>1</v>
      </c>
      <c r="E2071" s="9">
        <v>0</v>
      </c>
      <c r="F2071" s="6">
        <f t="shared" si="91"/>
        <v>0</v>
      </c>
    </row>
    <row r="2072" spans="1:6" ht="36" customHeight="1">
      <c r="A2072" s="2">
        <v>1864</v>
      </c>
      <c r="B2072" s="3" t="s">
        <v>1115</v>
      </c>
      <c r="C2072" s="4" t="s">
        <v>115</v>
      </c>
      <c r="D2072" s="5">
        <v>10.35</v>
      </c>
      <c r="E2072" s="9">
        <v>0</v>
      </c>
      <c r="F2072" s="6">
        <f t="shared" si="91"/>
        <v>0</v>
      </c>
    </row>
    <row r="2073" spans="1:6" ht="36" customHeight="1">
      <c r="A2073" s="2">
        <v>1865</v>
      </c>
      <c r="B2073" s="3" t="s">
        <v>1155</v>
      </c>
      <c r="C2073" s="4" t="s">
        <v>18</v>
      </c>
      <c r="D2073" s="5">
        <v>690</v>
      </c>
      <c r="E2073" s="9">
        <v>0</v>
      </c>
      <c r="F2073" s="6">
        <f t="shared" si="91"/>
        <v>0</v>
      </c>
    </row>
    <row r="2074" spans="1:6" ht="36" customHeight="1">
      <c r="A2074" s="2">
        <v>1866</v>
      </c>
      <c r="B2074" s="3" t="s">
        <v>1156</v>
      </c>
      <c r="C2074" s="4" t="s">
        <v>18</v>
      </c>
      <c r="D2074" s="5">
        <v>345</v>
      </c>
      <c r="E2074" s="9">
        <v>0</v>
      </c>
      <c r="F2074" s="6">
        <f t="shared" si="91"/>
        <v>0</v>
      </c>
    </row>
    <row r="2075" spans="1:6" ht="36" customHeight="1">
      <c r="A2075" s="2">
        <v>1867</v>
      </c>
      <c r="B2075" s="3" t="s">
        <v>1157</v>
      </c>
      <c r="C2075" s="4" t="s">
        <v>115</v>
      </c>
      <c r="D2075" s="5">
        <v>3.5</v>
      </c>
      <c r="E2075" s="9">
        <v>0</v>
      </c>
      <c r="F2075" s="6">
        <f t="shared" si="91"/>
        <v>0</v>
      </c>
    </row>
    <row r="2076" spans="1:6" ht="36" customHeight="1">
      <c r="A2076" s="2">
        <v>1868</v>
      </c>
      <c r="B2076" s="3" t="s">
        <v>1141</v>
      </c>
      <c r="C2076" s="4" t="s">
        <v>18</v>
      </c>
      <c r="D2076" s="5">
        <v>300</v>
      </c>
      <c r="E2076" s="9">
        <v>0</v>
      </c>
      <c r="F2076" s="6">
        <f t="shared" si="91"/>
        <v>0</v>
      </c>
    </row>
    <row r="2077" spans="1:6" ht="36" customHeight="1">
      <c r="A2077" s="2">
        <v>1869</v>
      </c>
      <c r="B2077" s="3" t="s">
        <v>938</v>
      </c>
      <c r="C2077" s="4" t="s">
        <v>18</v>
      </c>
      <c r="D2077" s="5">
        <v>50</v>
      </c>
      <c r="E2077" s="9">
        <v>0</v>
      </c>
      <c r="F2077" s="6">
        <f t="shared" si="91"/>
        <v>0</v>
      </c>
    </row>
    <row r="2078" spans="1:6" ht="36" customHeight="1">
      <c r="A2078" s="2">
        <v>1870</v>
      </c>
      <c r="B2078" s="3" t="s">
        <v>1158</v>
      </c>
      <c r="C2078" s="4" t="s">
        <v>92</v>
      </c>
      <c r="D2078" s="5">
        <v>1</v>
      </c>
      <c r="E2078" s="9">
        <v>0</v>
      </c>
      <c r="F2078" s="6">
        <f t="shared" si="91"/>
        <v>0</v>
      </c>
    </row>
    <row r="2079" spans="1:6" ht="22.95" customHeight="1">
      <c r="A2079" s="19" t="s">
        <v>1957</v>
      </c>
      <c r="B2079" s="20"/>
      <c r="C2079" s="21"/>
      <c r="D2079" s="22"/>
      <c r="E2079" s="23"/>
      <c r="F2079" s="7">
        <f>ROUND(SUM(F2062:F2078),2)</f>
        <v>0</v>
      </c>
    </row>
    <row r="2080" spans="1:6" ht="24" customHeight="1">
      <c r="A2080" s="10" t="s">
        <v>1958</v>
      </c>
      <c r="B2080" s="11"/>
      <c r="C2080" s="11"/>
      <c r="D2080" s="12"/>
      <c r="E2080" s="13"/>
      <c r="F2080" s="13"/>
    </row>
    <row r="2081" spans="1:6" ht="36" customHeight="1">
      <c r="A2081" s="2">
        <v>1871</v>
      </c>
      <c r="B2081" s="3" t="s">
        <v>1115</v>
      </c>
      <c r="C2081" s="4" t="s">
        <v>115</v>
      </c>
      <c r="D2081" s="5">
        <v>28.95</v>
      </c>
      <c r="E2081" s="9">
        <v>0</v>
      </c>
      <c r="F2081" s="6">
        <f t="shared" ref="F2081:F2086" si="92">ROUND(D2081*E2081,2)</f>
        <v>0</v>
      </c>
    </row>
    <row r="2082" spans="1:6" ht="36" customHeight="1">
      <c r="A2082" s="2">
        <v>1872</v>
      </c>
      <c r="B2082" s="3" t="s">
        <v>1159</v>
      </c>
      <c r="C2082" s="4" t="s">
        <v>18</v>
      </c>
      <c r="D2082" s="5">
        <v>2895</v>
      </c>
      <c r="E2082" s="9">
        <v>0</v>
      </c>
      <c r="F2082" s="6">
        <f t="shared" si="92"/>
        <v>0</v>
      </c>
    </row>
    <row r="2083" spans="1:6" ht="36" customHeight="1">
      <c r="A2083" s="2">
        <v>1873</v>
      </c>
      <c r="B2083" s="3" t="s">
        <v>1157</v>
      </c>
      <c r="C2083" s="4" t="s">
        <v>115</v>
      </c>
      <c r="D2083" s="5">
        <v>6</v>
      </c>
      <c r="E2083" s="9">
        <v>0</v>
      </c>
      <c r="F2083" s="6">
        <f t="shared" si="92"/>
        <v>0</v>
      </c>
    </row>
    <row r="2084" spans="1:6" ht="36" customHeight="1">
      <c r="A2084" s="2">
        <v>1874</v>
      </c>
      <c r="B2084" s="3" t="s">
        <v>1141</v>
      </c>
      <c r="C2084" s="4" t="s">
        <v>18</v>
      </c>
      <c r="D2084" s="5">
        <v>500</v>
      </c>
      <c r="E2084" s="9">
        <v>0</v>
      </c>
      <c r="F2084" s="6">
        <f t="shared" si="92"/>
        <v>0</v>
      </c>
    </row>
    <row r="2085" spans="1:6" ht="36" customHeight="1">
      <c r="A2085" s="2">
        <v>1875</v>
      </c>
      <c r="B2085" s="3" t="s">
        <v>938</v>
      </c>
      <c r="C2085" s="4" t="s">
        <v>18</v>
      </c>
      <c r="D2085" s="5">
        <v>100</v>
      </c>
      <c r="E2085" s="9">
        <v>0</v>
      </c>
      <c r="F2085" s="6">
        <f t="shared" si="92"/>
        <v>0</v>
      </c>
    </row>
    <row r="2086" spans="1:6" ht="36" customHeight="1">
      <c r="A2086" s="2">
        <v>1876</v>
      </c>
      <c r="B2086" s="3" t="s">
        <v>1158</v>
      </c>
      <c r="C2086" s="4" t="s">
        <v>92</v>
      </c>
      <c r="D2086" s="5">
        <v>1</v>
      </c>
      <c r="E2086" s="9">
        <v>0</v>
      </c>
      <c r="F2086" s="6">
        <f t="shared" si="92"/>
        <v>0</v>
      </c>
    </row>
    <row r="2087" spans="1:6" ht="22.95" customHeight="1">
      <c r="A2087" s="19" t="s">
        <v>1959</v>
      </c>
      <c r="B2087" s="20"/>
      <c r="C2087" s="21"/>
      <c r="D2087" s="22"/>
      <c r="E2087" s="23"/>
      <c r="F2087" s="7">
        <f>ROUND(SUM(F2081:F2086),2)</f>
        <v>0</v>
      </c>
    </row>
    <row r="2088" spans="1:6" ht="25.95" customHeight="1">
      <c r="A2088" s="14" t="s">
        <v>1960</v>
      </c>
      <c r="B2088" s="15"/>
      <c r="C2088" s="15"/>
      <c r="D2088" s="16"/>
      <c r="E2088" s="17"/>
      <c r="F2088" s="17"/>
    </row>
    <row r="2089" spans="1:6" ht="24" customHeight="1">
      <c r="A2089" s="10" t="s">
        <v>1952</v>
      </c>
      <c r="B2089" s="11"/>
      <c r="C2089" s="11"/>
      <c r="D2089" s="12"/>
      <c r="E2089" s="13"/>
      <c r="F2089" s="13"/>
    </row>
    <row r="2090" spans="1:6" ht="36" customHeight="1">
      <c r="A2090" s="2">
        <v>1877</v>
      </c>
      <c r="B2090" s="3" t="s">
        <v>1160</v>
      </c>
      <c r="C2090" s="4" t="s">
        <v>37</v>
      </c>
      <c r="D2090" s="5">
        <v>11</v>
      </c>
      <c r="E2090" s="9">
        <v>0</v>
      </c>
      <c r="F2090" s="6">
        <f t="shared" ref="F2090:F2098" si="93">ROUND(D2090*E2090,2)</f>
        <v>0</v>
      </c>
    </row>
    <row r="2091" spans="1:6" ht="36" customHeight="1">
      <c r="A2091" s="2">
        <v>1878</v>
      </c>
      <c r="B2091" s="3" t="s">
        <v>1161</v>
      </c>
      <c r="C2091" s="4" t="s">
        <v>92</v>
      </c>
      <c r="D2091" s="5">
        <v>2</v>
      </c>
      <c r="E2091" s="9">
        <v>0</v>
      </c>
      <c r="F2091" s="6">
        <f t="shared" si="93"/>
        <v>0</v>
      </c>
    </row>
    <row r="2092" spans="1:6" ht="36" customHeight="1">
      <c r="A2092" s="2">
        <v>1879</v>
      </c>
      <c r="B2092" s="3" t="s">
        <v>1162</v>
      </c>
      <c r="C2092" s="4" t="s">
        <v>37</v>
      </c>
      <c r="D2092" s="5">
        <v>8</v>
      </c>
      <c r="E2092" s="9">
        <v>0</v>
      </c>
      <c r="F2092" s="6">
        <f t="shared" si="93"/>
        <v>0</v>
      </c>
    </row>
    <row r="2093" spans="1:6" ht="36" customHeight="1">
      <c r="A2093" s="2">
        <v>1880</v>
      </c>
      <c r="B2093" s="3" t="s">
        <v>1163</v>
      </c>
      <c r="C2093" s="4" t="s">
        <v>37</v>
      </c>
      <c r="D2093" s="5">
        <v>5</v>
      </c>
      <c r="E2093" s="9">
        <v>0</v>
      </c>
      <c r="F2093" s="6">
        <f t="shared" si="93"/>
        <v>0</v>
      </c>
    </row>
    <row r="2094" spans="1:6" ht="36" customHeight="1">
      <c r="A2094" s="2">
        <v>1881</v>
      </c>
      <c r="B2094" s="3" t="s">
        <v>1164</v>
      </c>
      <c r="C2094" s="4" t="s">
        <v>37</v>
      </c>
      <c r="D2094" s="5">
        <v>2</v>
      </c>
      <c r="E2094" s="9">
        <v>0</v>
      </c>
      <c r="F2094" s="6">
        <f t="shared" si="93"/>
        <v>0</v>
      </c>
    </row>
    <row r="2095" spans="1:6" ht="36" customHeight="1">
      <c r="A2095" s="2">
        <v>1882</v>
      </c>
      <c r="B2095" s="3" t="s">
        <v>1164</v>
      </c>
      <c r="C2095" s="4" t="s">
        <v>37</v>
      </c>
      <c r="D2095" s="5">
        <v>2</v>
      </c>
      <c r="E2095" s="9">
        <v>0</v>
      </c>
      <c r="F2095" s="6">
        <f t="shared" si="93"/>
        <v>0</v>
      </c>
    </row>
    <row r="2096" spans="1:6" ht="36" customHeight="1">
      <c r="A2096" s="2">
        <v>1883</v>
      </c>
      <c r="B2096" s="3" t="s">
        <v>1165</v>
      </c>
      <c r="C2096" s="4" t="s">
        <v>92</v>
      </c>
      <c r="D2096" s="5">
        <v>9</v>
      </c>
      <c r="E2096" s="9">
        <v>0</v>
      </c>
      <c r="F2096" s="6">
        <f t="shared" si="93"/>
        <v>0</v>
      </c>
    </row>
    <row r="2097" spans="1:6" ht="36" customHeight="1">
      <c r="A2097" s="2">
        <v>1884</v>
      </c>
      <c r="B2097" s="3" t="s">
        <v>1166</v>
      </c>
      <c r="C2097" s="4" t="s">
        <v>92</v>
      </c>
      <c r="D2097" s="5">
        <v>24</v>
      </c>
      <c r="E2097" s="9">
        <v>0</v>
      </c>
      <c r="F2097" s="6">
        <f t="shared" si="93"/>
        <v>0</v>
      </c>
    </row>
    <row r="2098" spans="1:6" ht="36" customHeight="1">
      <c r="A2098" s="2">
        <v>1885</v>
      </c>
      <c r="B2098" s="3" t="s">
        <v>1167</v>
      </c>
      <c r="C2098" s="4" t="s">
        <v>92</v>
      </c>
      <c r="D2098" s="5">
        <v>1</v>
      </c>
      <c r="E2098" s="9">
        <v>0</v>
      </c>
      <c r="F2098" s="6">
        <f t="shared" si="93"/>
        <v>0</v>
      </c>
    </row>
    <row r="2099" spans="1:6" ht="22.95" customHeight="1">
      <c r="A2099" s="19" t="s">
        <v>1953</v>
      </c>
      <c r="B2099" s="20"/>
      <c r="C2099" s="21"/>
      <c r="D2099" s="22"/>
      <c r="E2099" s="23"/>
      <c r="F2099" s="7">
        <f>ROUND(SUM(F2090:F2098),2)</f>
        <v>0</v>
      </c>
    </row>
    <row r="2100" spans="1:6" ht="24" customHeight="1">
      <c r="A2100" s="10" t="s">
        <v>1954</v>
      </c>
      <c r="B2100" s="11"/>
      <c r="C2100" s="11"/>
      <c r="D2100" s="12"/>
      <c r="E2100" s="13"/>
      <c r="F2100" s="13"/>
    </row>
    <row r="2101" spans="1:6" ht="36" customHeight="1">
      <c r="A2101" s="2">
        <v>1886</v>
      </c>
      <c r="B2101" s="3" t="s">
        <v>1168</v>
      </c>
      <c r="C2101" s="4" t="s">
        <v>6</v>
      </c>
      <c r="D2101" s="5">
        <v>1</v>
      </c>
      <c r="E2101" s="9">
        <v>0</v>
      </c>
      <c r="F2101" s="6">
        <f t="shared" ref="F2101:F2106" si="94">ROUND(D2101*E2101,2)</f>
        <v>0</v>
      </c>
    </row>
    <row r="2102" spans="1:6" ht="36" customHeight="1">
      <c r="A2102" s="2">
        <v>1887</v>
      </c>
      <c r="B2102" s="3" t="s">
        <v>1169</v>
      </c>
      <c r="C2102" s="4" t="s">
        <v>6</v>
      </c>
      <c r="D2102" s="5">
        <v>1</v>
      </c>
      <c r="E2102" s="9">
        <v>0</v>
      </c>
      <c r="F2102" s="6">
        <f t="shared" si="94"/>
        <v>0</v>
      </c>
    </row>
    <row r="2103" spans="1:6" ht="36" customHeight="1">
      <c r="A2103" s="2">
        <v>1888</v>
      </c>
      <c r="B2103" s="3" t="s">
        <v>1170</v>
      </c>
      <c r="C2103" s="4" t="s">
        <v>6</v>
      </c>
      <c r="D2103" s="5">
        <v>1</v>
      </c>
      <c r="E2103" s="9">
        <v>0</v>
      </c>
      <c r="F2103" s="6">
        <f t="shared" si="94"/>
        <v>0</v>
      </c>
    </row>
    <row r="2104" spans="1:6" ht="36" customHeight="1">
      <c r="A2104" s="2">
        <v>1889</v>
      </c>
      <c r="B2104" s="3" t="s">
        <v>1171</v>
      </c>
      <c r="C2104" s="4" t="s">
        <v>6</v>
      </c>
      <c r="D2104" s="5">
        <v>1</v>
      </c>
      <c r="E2104" s="9">
        <v>0</v>
      </c>
      <c r="F2104" s="6">
        <f t="shared" si="94"/>
        <v>0</v>
      </c>
    </row>
    <row r="2105" spans="1:6" ht="36" customHeight="1">
      <c r="A2105" s="2">
        <v>1890</v>
      </c>
      <c r="B2105" s="3" t="s">
        <v>1172</v>
      </c>
      <c r="C2105" s="4" t="s">
        <v>6</v>
      </c>
      <c r="D2105" s="5">
        <v>1</v>
      </c>
      <c r="E2105" s="9">
        <v>0</v>
      </c>
      <c r="F2105" s="6">
        <f t="shared" si="94"/>
        <v>0</v>
      </c>
    </row>
    <row r="2106" spans="1:6" ht="36" customHeight="1">
      <c r="A2106" s="2">
        <v>1891</v>
      </c>
      <c r="B2106" s="3" t="s">
        <v>1173</v>
      </c>
      <c r="C2106" s="4" t="s">
        <v>6</v>
      </c>
      <c r="D2106" s="5">
        <v>1</v>
      </c>
      <c r="E2106" s="9">
        <v>0</v>
      </c>
      <c r="F2106" s="6">
        <f t="shared" si="94"/>
        <v>0</v>
      </c>
    </row>
    <row r="2107" spans="1:6" ht="22.95" customHeight="1">
      <c r="A2107" s="19" t="s">
        <v>1955</v>
      </c>
      <c r="B2107" s="20"/>
      <c r="C2107" s="21"/>
      <c r="D2107" s="22"/>
      <c r="E2107" s="23"/>
      <c r="F2107" s="7">
        <f>ROUND(SUM(F2101:F2106),2)</f>
        <v>0</v>
      </c>
    </row>
    <row r="2108" spans="1:6" ht="25.95" customHeight="1">
      <c r="A2108" s="14" t="s">
        <v>1961</v>
      </c>
      <c r="B2108" s="15"/>
      <c r="C2108" s="15"/>
      <c r="D2108" s="16"/>
      <c r="E2108" s="17"/>
      <c r="F2108" s="17"/>
    </row>
    <row r="2109" spans="1:6" ht="24" customHeight="1">
      <c r="A2109" s="10" t="s">
        <v>1962</v>
      </c>
      <c r="B2109" s="11"/>
      <c r="C2109" s="11"/>
      <c r="D2109" s="12"/>
      <c r="E2109" s="13"/>
      <c r="F2109" s="13"/>
    </row>
    <row r="2110" spans="1:6" ht="36" customHeight="1">
      <c r="A2110" s="2">
        <v>1892</v>
      </c>
      <c r="B2110" s="3" t="s">
        <v>1174</v>
      </c>
      <c r="C2110" s="4" t="s">
        <v>37</v>
      </c>
      <c r="D2110" s="5">
        <v>1</v>
      </c>
      <c r="E2110" s="9">
        <v>0</v>
      </c>
      <c r="F2110" s="6">
        <f t="shared" ref="F2110:F2140" si="95">ROUND(D2110*E2110,2)</f>
        <v>0</v>
      </c>
    </row>
    <row r="2111" spans="1:6" ht="36" customHeight="1">
      <c r="A2111" s="2">
        <v>1893</v>
      </c>
      <c r="B2111" s="3" t="s">
        <v>1175</v>
      </c>
      <c r="C2111" s="4" t="s">
        <v>92</v>
      </c>
      <c r="D2111" s="5">
        <v>1</v>
      </c>
      <c r="E2111" s="9">
        <v>0</v>
      </c>
      <c r="F2111" s="6">
        <f t="shared" si="95"/>
        <v>0</v>
      </c>
    </row>
    <row r="2112" spans="1:6" ht="36" customHeight="1">
      <c r="A2112" s="2">
        <v>1894</v>
      </c>
      <c r="B2112" s="3" t="s">
        <v>1176</v>
      </c>
      <c r="C2112" s="4" t="s">
        <v>37</v>
      </c>
      <c r="D2112" s="5">
        <v>4</v>
      </c>
      <c r="E2112" s="9">
        <v>0</v>
      </c>
      <c r="F2112" s="6">
        <f t="shared" si="95"/>
        <v>0</v>
      </c>
    </row>
    <row r="2113" spans="1:6" ht="36" customHeight="1">
      <c r="A2113" s="2">
        <v>1895</v>
      </c>
      <c r="B2113" s="3" t="s">
        <v>1177</v>
      </c>
      <c r="C2113" s="4" t="s">
        <v>92</v>
      </c>
      <c r="D2113" s="5">
        <v>4</v>
      </c>
      <c r="E2113" s="9">
        <v>0</v>
      </c>
      <c r="F2113" s="6">
        <f t="shared" si="95"/>
        <v>0</v>
      </c>
    </row>
    <row r="2114" spans="1:6" ht="36" customHeight="1">
      <c r="A2114" s="2">
        <v>1896</v>
      </c>
      <c r="B2114" s="3" t="s">
        <v>1178</v>
      </c>
      <c r="C2114" s="4" t="s">
        <v>37</v>
      </c>
      <c r="D2114" s="5">
        <v>7</v>
      </c>
      <c r="E2114" s="9">
        <v>0</v>
      </c>
      <c r="F2114" s="6">
        <f t="shared" si="95"/>
        <v>0</v>
      </c>
    </row>
    <row r="2115" spans="1:6" ht="36" customHeight="1">
      <c r="A2115" s="2">
        <v>1897</v>
      </c>
      <c r="B2115" s="3" t="s">
        <v>987</v>
      </c>
      <c r="C2115" s="4" t="s">
        <v>92</v>
      </c>
      <c r="D2115" s="5">
        <v>4</v>
      </c>
      <c r="E2115" s="9">
        <v>0</v>
      </c>
      <c r="F2115" s="6">
        <f t="shared" si="95"/>
        <v>0</v>
      </c>
    </row>
    <row r="2116" spans="1:6" ht="36" customHeight="1">
      <c r="A2116" s="2">
        <v>1898</v>
      </c>
      <c r="B2116" s="3" t="s">
        <v>1179</v>
      </c>
      <c r="C2116" s="4" t="s">
        <v>37</v>
      </c>
      <c r="D2116" s="5">
        <v>4</v>
      </c>
      <c r="E2116" s="9">
        <v>0</v>
      </c>
      <c r="F2116" s="6">
        <f t="shared" si="95"/>
        <v>0</v>
      </c>
    </row>
    <row r="2117" spans="1:6" ht="36" customHeight="1">
      <c r="A2117" s="2">
        <v>1899</v>
      </c>
      <c r="B2117" s="3" t="s">
        <v>1180</v>
      </c>
      <c r="C2117" s="4" t="s">
        <v>92</v>
      </c>
      <c r="D2117" s="5">
        <v>4</v>
      </c>
      <c r="E2117" s="9">
        <v>0</v>
      </c>
      <c r="F2117" s="6">
        <f t="shared" si="95"/>
        <v>0</v>
      </c>
    </row>
    <row r="2118" spans="1:6" ht="36" customHeight="1">
      <c r="A2118" s="2">
        <v>1900</v>
      </c>
      <c r="B2118" s="3" t="s">
        <v>1181</v>
      </c>
      <c r="C2118" s="4" t="s">
        <v>37</v>
      </c>
      <c r="D2118" s="5">
        <v>1</v>
      </c>
      <c r="E2118" s="9">
        <v>0</v>
      </c>
      <c r="F2118" s="6">
        <f t="shared" si="95"/>
        <v>0</v>
      </c>
    </row>
    <row r="2119" spans="1:6" ht="36" customHeight="1">
      <c r="A2119" s="2">
        <v>1901</v>
      </c>
      <c r="B2119" s="3" t="s">
        <v>1182</v>
      </c>
      <c r="C2119" s="4" t="s">
        <v>37</v>
      </c>
      <c r="D2119" s="5">
        <v>1</v>
      </c>
      <c r="E2119" s="9">
        <v>0</v>
      </c>
      <c r="F2119" s="6">
        <f t="shared" si="95"/>
        <v>0</v>
      </c>
    </row>
    <row r="2120" spans="1:6" ht="36" customHeight="1">
      <c r="A2120" s="2">
        <v>1902</v>
      </c>
      <c r="B2120" s="3" t="s">
        <v>1183</v>
      </c>
      <c r="C2120" s="4" t="s">
        <v>92</v>
      </c>
      <c r="D2120" s="5">
        <v>5</v>
      </c>
      <c r="E2120" s="9">
        <v>0</v>
      </c>
      <c r="F2120" s="6">
        <f t="shared" si="95"/>
        <v>0</v>
      </c>
    </row>
    <row r="2121" spans="1:6" ht="36" customHeight="1">
      <c r="A2121" s="2">
        <v>1903</v>
      </c>
      <c r="B2121" s="3" t="s">
        <v>1184</v>
      </c>
      <c r="C2121" s="4" t="s">
        <v>37</v>
      </c>
      <c r="D2121" s="5">
        <v>1</v>
      </c>
      <c r="E2121" s="9">
        <v>0</v>
      </c>
      <c r="F2121" s="6">
        <f t="shared" si="95"/>
        <v>0</v>
      </c>
    </row>
    <row r="2122" spans="1:6" ht="36" customHeight="1">
      <c r="A2122" s="2">
        <v>1904</v>
      </c>
      <c r="B2122" s="3" t="s">
        <v>1185</v>
      </c>
      <c r="C2122" s="4" t="s">
        <v>37</v>
      </c>
      <c r="D2122" s="5">
        <v>1</v>
      </c>
      <c r="E2122" s="9">
        <v>0</v>
      </c>
      <c r="F2122" s="6">
        <f t="shared" si="95"/>
        <v>0</v>
      </c>
    </row>
    <row r="2123" spans="1:6" ht="36" customHeight="1">
      <c r="A2123" s="2">
        <v>1905</v>
      </c>
      <c r="B2123" s="3" t="s">
        <v>1186</v>
      </c>
      <c r="C2123" s="4" t="s">
        <v>37</v>
      </c>
      <c r="D2123" s="5">
        <v>3</v>
      </c>
      <c r="E2123" s="9">
        <v>0</v>
      </c>
      <c r="F2123" s="6">
        <f t="shared" si="95"/>
        <v>0</v>
      </c>
    </row>
    <row r="2124" spans="1:6" ht="36" customHeight="1">
      <c r="A2124" s="2">
        <v>1906</v>
      </c>
      <c r="B2124" s="3" t="s">
        <v>1187</v>
      </c>
      <c r="C2124" s="4" t="s">
        <v>37</v>
      </c>
      <c r="D2124" s="5">
        <v>31</v>
      </c>
      <c r="E2124" s="9">
        <v>0</v>
      </c>
      <c r="F2124" s="6">
        <f t="shared" si="95"/>
        <v>0</v>
      </c>
    </row>
    <row r="2125" spans="1:6" ht="36" customHeight="1">
      <c r="A2125" s="2">
        <v>1907</v>
      </c>
      <c r="B2125" s="3" t="s">
        <v>1188</v>
      </c>
      <c r="C2125" s="4" t="s">
        <v>37</v>
      </c>
      <c r="D2125" s="5">
        <v>28</v>
      </c>
      <c r="E2125" s="9">
        <v>0</v>
      </c>
      <c r="F2125" s="6">
        <f t="shared" si="95"/>
        <v>0</v>
      </c>
    </row>
    <row r="2126" spans="1:6" ht="36" customHeight="1">
      <c r="A2126" s="2">
        <v>1908</v>
      </c>
      <c r="B2126" s="3" t="s">
        <v>1189</v>
      </c>
      <c r="C2126" s="4" t="s">
        <v>37</v>
      </c>
      <c r="D2126" s="5">
        <v>44</v>
      </c>
      <c r="E2126" s="9">
        <v>0</v>
      </c>
      <c r="F2126" s="6">
        <f t="shared" si="95"/>
        <v>0</v>
      </c>
    </row>
    <row r="2127" spans="1:6" ht="36" customHeight="1">
      <c r="A2127" s="2">
        <v>1909</v>
      </c>
      <c r="B2127" s="3" t="s">
        <v>1190</v>
      </c>
      <c r="C2127" s="4" t="s">
        <v>37</v>
      </c>
      <c r="D2127" s="5">
        <v>3</v>
      </c>
      <c r="E2127" s="9">
        <v>0</v>
      </c>
      <c r="F2127" s="6">
        <f t="shared" si="95"/>
        <v>0</v>
      </c>
    </row>
    <row r="2128" spans="1:6" ht="36" customHeight="1">
      <c r="A2128" s="2">
        <v>1910</v>
      </c>
      <c r="B2128" s="3" t="s">
        <v>1191</v>
      </c>
      <c r="C2128" s="4" t="s">
        <v>37</v>
      </c>
      <c r="D2128" s="5">
        <v>1</v>
      </c>
      <c r="E2128" s="9">
        <v>0</v>
      </c>
      <c r="F2128" s="6">
        <f t="shared" si="95"/>
        <v>0</v>
      </c>
    </row>
    <row r="2129" spans="1:6" ht="36" customHeight="1">
      <c r="A2129" s="2">
        <v>1911</v>
      </c>
      <c r="B2129" s="3" t="s">
        <v>1192</v>
      </c>
      <c r="C2129" s="4" t="s">
        <v>37</v>
      </c>
      <c r="D2129" s="5">
        <v>2</v>
      </c>
      <c r="E2129" s="9">
        <v>0</v>
      </c>
      <c r="F2129" s="6">
        <f t="shared" si="95"/>
        <v>0</v>
      </c>
    </row>
    <row r="2130" spans="1:6" ht="36" customHeight="1">
      <c r="A2130" s="2">
        <v>1912</v>
      </c>
      <c r="B2130" s="3" t="s">
        <v>1193</v>
      </c>
      <c r="C2130" s="4" t="s">
        <v>115</v>
      </c>
      <c r="D2130" s="5">
        <v>26</v>
      </c>
      <c r="E2130" s="9">
        <v>0</v>
      </c>
      <c r="F2130" s="6">
        <f t="shared" si="95"/>
        <v>0</v>
      </c>
    </row>
    <row r="2131" spans="1:6" ht="36" customHeight="1">
      <c r="A2131" s="2">
        <v>1913</v>
      </c>
      <c r="B2131" s="3" t="s">
        <v>1194</v>
      </c>
      <c r="C2131" s="4" t="s">
        <v>115</v>
      </c>
      <c r="D2131" s="5">
        <v>31.15</v>
      </c>
      <c r="E2131" s="9">
        <v>0</v>
      </c>
      <c r="F2131" s="6">
        <f t="shared" si="95"/>
        <v>0</v>
      </c>
    </row>
    <row r="2132" spans="1:6" ht="36" customHeight="1">
      <c r="A2132" s="2">
        <v>1914</v>
      </c>
      <c r="B2132" s="3" t="s">
        <v>1195</v>
      </c>
      <c r="C2132" s="4" t="s">
        <v>18</v>
      </c>
      <c r="D2132" s="5">
        <v>1270</v>
      </c>
      <c r="E2132" s="9">
        <v>0</v>
      </c>
      <c r="F2132" s="6">
        <f t="shared" si="95"/>
        <v>0</v>
      </c>
    </row>
    <row r="2133" spans="1:6" ht="36" customHeight="1">
      <c r="A2133" s="2">
        <v>1915</v>
      </c>
      <c r="B2133" s="3" t="s">
        <v>1196</v>
      </c>
      <c r="C2133" s="4" t="s">
        <v>18</v>
      </c>
      <c r="D2133" s="5">
        <v>4725</v>
      </c>
      <c r="E2133" s="9">
        <v>0</v>
      </c>
      <c r="F2133" s="6">
        <f t="shared" si="95"/>
        <v>0</v>
      </c>
    </row>
    <row r="2134" spans="1:6" ht="36" customHeight="1">
      <c r="A2134" s="2">
        <v>1916</v>
      </c>
      <c r="B2134" s="3" t="s">
        <v>1197</v>
      </c>
      <c r="C2134" s="4" t="s">
        <v>18</v>
      </c>
      <c r="D2134" s="5">
        <v>320</v>
      </c>
      <c r="E2134" s="9">
        <v>0</v>
      </c>
      <c r="F2134" s="6">
        <f t="shared" si="95"/>
        <v>0</v>
      </c>
    </row>
    <row r="2135" spans="1:6" ht="36" customHeight="1">
      <c r="A2135" s="2">
        <v>1917</v>
      </c>
      <c r="B2135" s="3" t="s">
        <v>1157</v>
      </c>
      <c r="C2135" s="4" t="s">
        <v>115</v>
      </c>
      <c r="D2135" s="5">
        <v>25</v>
      </c>
      <c r="E2135" s="9">
        <v>0</v>
      </c>
      <c r="F2135" s="6">
        <f t="shared" si="95"/>
        <v>0</v>
      </c>
    </row>
    <row r="2136" spans="1:6" ht="36" customHeight="1">
      <c r="A2136" s="2">
        <v>1918</v>
      </c>
      <c r="B2136" s="3" t="s">
        <v>1140</v>
      </c>
      <c r="C2136" s="4" t="s">
        <v>115</v>
      </c>
      <c r="D2136" s="5">
        <v>1</v>
      </c>
      <c r="E2136" s="9">
        <v>0</v>
      </c>
      <c r="F2136" s="6">
        <f t="shared" si="95"/>
        <v>0</v>
      </c>
    </row>
    <row r="2137" spans="1:6" ht="36" customHeight="1">
      <c r="A2137" s="2">
        <v>1919</v>
      </c>
      <c r="B2137" s="3" t="s">
        <v>1141</v>
      </c>
      <c r="C2137" s="4" t="s">
        <v>18</v>
      </c>
      <c r="D2137" s="5">
        <v>2000</v>
      </c>
      <c r="E2137" s="9">
        <v>0</v>
      </c>
      <c r="F2137" s="6">
        <f t="shared" si="95"/>
        <v>0</v>
      </c>
    </row>
    <row r="2138" spans="1:6" ht="36" customHeight="1">
      <c r="A2138" s="2">
        <v>1920</v>
      </c>
      <c r="B2138" s="3" t="s">
        <v>938</v>
      </c>
      <c r="C2138" s="4" t="s">
        <v>18</v>
      </c>
      <c r="D2138" s="5">
        <v>500</v>
      </c>
      <c r="E2138" s="9">
        <v>0</v>
      </c>
      <c r="F2138" s="6">
        <f t="shared" si="95"/>
        <v>0</v>
      </c>
    </row>
    <row r="2139" spans="1:6" ht="36" customHeight="1">
      <c r="A2139" s="2">
        <v>1921</v>
      </c>
      <c r="B2139" s="3" t="s">
        <v>1142</v>
      </c>
      <c r="C2139" s="4" t="s">
        <v>18</v>
      </c>
      <c r="D2139" s="5">
        <v>100</v>
      </c>
      <c r="E2139" s="9">
        <v>0</v>
      </c>
      <c r="F2139" s="6">
        <f t="shared" si="95"/>
        <v>0</v>
      </c>
    </row>
    <row r="2140" spans="1:6" ht="36" customHeight="1">
      <c r="A2140" s="2">
        <v>1922</v>
      </c>
      <c r="B2140" s="3" t="s">
        <v>1198</v>
      </c>
      <c r="C2140" s="4" t="s">
        <v>37</v>
      </c>
      <c r="D2140" s="5">
        <v>1</v>
      </c>
      <c r="E2140" s="9">
        <v>0</v>
      </c>
      <c r="F2140" s="6">
        <f t="shared" si="95"/>
        <v>0</v>
      </c>
    </row>
    <row r="2141" spans="1:6" ht="22.95" customHeight="1">
      <c r="A2141" s="19" t="s">
        <v>1963</v>
      </c>
      <c r="B2141" s="20"/>
      <c r="C2141" s="21"/>
      <c r="D2141" s="22"/>
      <c r="E2141" s="23"/>
      <c r="F2141" s="7">
        <f>ROUND(SUM(F2110:F2140),2)</f>
        <v>0</v>
      </c>
    </row>
    <row r="2142" spans="1:6" ht="24" customHeight="1">
      <c r="A2142" s="10" t="s">
        <v>1964</v>
      </c>
      <c r="B2142" s="11"/>
      <c r="C2142" s="11"/>
      <c r="D2142" s="12"/>
      <c r="E2142" s="13"/>
      <c r="F2142" s="13"/>
    </row>
    <row r="2143" spans="1:6" ht="36" customHeight="1">
      <c r="A2143" s="2">
        <v>1923</v>
      </c>
      <c r="B2143" s="3" t="s">
        <v>1199</v>
      </c>
      <c r="C2143" s="4" t="s">
        <v>37</v>
      </c>
      <c r="D2143" s="5">
        <v>4</v>
      </c>
      <c r="E2143" s="9">
        <v>0</v>
      </c>
      <c r="F2143" s="6">
        <f t="shared" ref="F2143:F2161" si="96">ROUND(D2143*E2143,2)</f>
        <v>0</v>
      </c>
    </row>
    <row r="2144" spans="1:6" ht="36" customHeight="1">
      <c r="A2144" s="2">
        <v>1924</v>
      </c>
      <c r="B2144" s="3" t="s">
        <v>1178</v>
      </c>
      <c r="C2144" s="4" t="s">
        <v>37</v>
      </c>
      <c r="D2144" s="5">
        <v>30</v>
      </c>
      <c r="E2144" s="9">
        <v>0</v>
      </c>
      <c r="F2144" s="6">
        <f t="shared" si="96"/>
        <v>0</v>
      </c>
    </row>
    <row r="2145" spans="1:6" ht="36" customHeight="1">
      <c r="A2145" s="2">
        <v>1925</v>
      </c>
      <c r="B2145" s="3" t="s">
        <v>1200</v>
      </c>
      <c r="C2145" s="4" t="s">
        <v>92</v>
      </c>
      <c r="D2145" s="5">
        <v>12</v>
      </c>
      <c r="E2145" s="9">
        <v>0</v>
      </c>
      <c r="F2145" s="6">
        <f t="shared" si="96"/>
        <v>0</v>
      </c>
    </row>
    <row r="2146" spans="1:6" ht="36" customHeight="1">
      <c r="A2146" s="2">
        <v>1926</v>
      </c>
      <c r="B2146" s="3" t="s">
        <v>1201</v>
      </c>
      <c r="C2146" s="4" t="s">
        <v>92</v>
      </c>
      <c r="D2146" s="5">
        <v>12</v>
      </c>
      <c r="E2146" s="9">
        <v>0</v>
      </c>
      <c r="F2146" s="6">
        <f t="shared" si="96"/>
        <v>0</v>
      </c>
    </row>
    <row r="2147" spans="1:6" ht="36" customHeight="1">
      <c r="A2147" s="2">
        <v>1927</v>
      </c>
      <c r="B2147" s="3" t="s">
        <v>1183</v>
      </c>
      <c r="C2147" s="4" t="s">
        <v>92</v>
      </c>
      <c r="D2147" s="5">
        <v>12</v>
      </c>
      <c r="E2147" s="9">
        <v>0</v>
      </c>
      <c r="F2147" s="6">
        <f t="shared" si="96"/>
        <v>0</v>
      </c>
    </row>
    <row r="2148" spans="1:6" ht="36" customHeight="1">
      <c r="A2148" s="2">
        <v>1928</v>
      </c>
      <c r="B2148" s="3" t="s">
        <v>1187</v>
      </c>
      <c r="C2148" s="4" t="s">
        <v>37</v>
      </c>
      <c r="D2148" s="5">
        <v>72</v>
      </c>
      <c r="E2148" s="9">
        <v>0</v>
      </c>
      <c r="F2148" s="6">
        <f t="shared" si="96"/>
        <v>0</v>
      </c>
    </row>
    <row r="2149" spans="1:6" ht="36" customHeight="1">
      <c r="A2149" s="2">
        <v>1929</v>
      </c>
      <c r="B2149" s="3" t="s">
        <v>1202</v>
      </c>
      <c r="C2149" s="4" t="s">
        <v>37</v>
      </c>
      <c r="D2149" s="5">
        <v>73</v>
      </c>
      <c r="E2149" s="9">
        <v>0</v>
      </c>
      <c r="F2149" s="6">
        <f t="shared" si="96"/>
        <v>0</v>
      </c>
    </row>
    <row r="2150" spans="1:6" ht="36" customHeight="1">
      <c r="A2150" s="2">
        <v>1930</v>
      </c>
      <c r="B2150" s="3" t="s">
        <v>1203</v>
      </c>
      <c r="C2150" s="4" t="s">
        <v>92</v>
      </c>
      <c r="D2150" s="5">
        <v>50</v>
      </c>
      <c r="E2150" s="9">
        <v>0</v>
      </c>
      <c r="F2150" s="6">
        <f t="shared" si="96"/>
        <v>0</v>
      </c>
    </row>
    <row r="2151" spans="1:6" ht="36" customHeight="1">
      <c r="A2151" s="2">
        <v>1931</v>
      </c>
      <c r="B2151" s="3" t="s">
        <v>1204</v>
      </c>
      <c r="C2151" s="4" t="s">
        <v>115</v>
      </c>
      <c r="D2151" s="5">
        <v>42.5</v>
      </c>
      <c r="E2151" s="9">
        <v>0</v>
      </c>
      <c r="F2151" s="6">
        <f t="shared" si="96"/>
        <v>0</v>
      </c>
    </row>
    <row r="2152" spans="1:6" ht="36" customHeight="1">
      <c r="A2152" s="2">
        <v>1932</v>
      </c>
      <c r="B2152" s="3" t="s">
        <v>1205</v>
      </c>
      <c r="C2152" s="4" t="s">
        <v>115</v>
      </c>
      <c r="D2152" s="5">
        <v>80.900000000000006</v>
      </c>
      <c r="E2152" s="9">
        <v>0</v>
      </c>
      <c r="F2152" s="6">
        <f t="shared" si="96"/>
        <v>0</v>
      </c>
    </row>
    <row r="2153" spans="1:6" ht="36" customHeight="1">
      <c r="A2153" s="2">
        <v>1933</v>
      </c>
      <c r="B2153" s="3" t="s">
        <v>1197</v>
      </c>
      <c r="C2153" s="4" t="s">
        <v>18</v>
      </c>
      <c r="D2153" s="5">
        <v>4125</v>
      </c>
      <c r="E2153" s="9">
        <v>0</v>
      </c>
      <c r="F2153" s="6">
        <f t="shared" si="96"/>
        <v>0</v>
      </c>
    </row>
    <row r="2154" spans="1:6" ht="36" customHeight="1">
      <c r="A2154" s="2">
        <v>1934</v>
      </c>
      <c r="B2154" s="3" t="s">
        <v>1206</v>
      </c>
      <c r="C2154" s="4" t="s">
        <v>18</v>
      </c>
      <c r="D2154" s="5">
        <v>1265</v>
      </c>
      <c r="E2154" s="9">
        <v>0</v>
      </c>
      <c r="F2154" s="6">
        <f t="shared" si="96"/>
        <v>0</v>
      </c>
    </row>
    <row r="2155" spans="1:6" ht="36" customHeight="1">
      <c r="A2155" s="2">
        <v>1935</v>
      </c>
      <c r="B2155" s="3" t="s">
        <v>1207</v>
      </c>
      <c r="C2155" s="4" t="s">
        <v>18</v>
      </c>
      <c r="D2155" s="5">
        <v>3605</v>
      </c>
      <c r="E2155" s="9">
        <v>0</v>
      </c>
      <c r="F2155" s="6">
        <f t="shared" si="96"/>
        <v>0</v>
      </c>
    </row>
    <row r="2156" spans="1:6" ht="36" customHeight="1">
      <c r="A2156" s="2">
        <v>1936</v>
      </c>
      <c r="B2156" s="3" t="s">
        <v>1195</v>
      </c>
      <c r="C2156" s="4" t="s">
        <v>18</v>
      </c>
      <c r="D2156" s="5">
        <v>3345</v>
      </c>
      <c r="E2156" s="9">
        <v>0</v>
      </c>
      <c r="F2156" s="6">
        <f t="shared" si="96"/>
        <v>0</v>
      </c>
    </row>
    <row r="2157" spans="1:6" ht="36" customHeight="1">
      <c r="A2157" s="2">
        <v>1937</v>
      </c>
      <c r="B2157" s="3" t="s">
        <v>1139</v>
      </c>
      <c r="C2157" s="4" t="s">
        <v>115</v>
      </c>
      <c r="D2157" s="5">
        <v>40</v>
      </c>
      <c r="E2157" s="9">
        <v>0</v>
      </c>
      <c r="F2157" s="6">
        <f t="shared" si="96"/>
        <v>0</v>
      </c>
    </row>
    <row r="2158" spans="1:6" ht="36" customHeight="1">
      <c r="A2158" s="2">
        <v>1938</v>
      </c>
      <c r="B2158" s="3" t="s">
        <v>1140</v>
      </c>
      <c r="C2158" s="4" t="s">
        <v>115</v>
      </c>
      <c r="D2158" s="5">
        <v>2.5</v>
      </c>
      <c r="E2158" s="9">
        <v>0</v>
      </c>
      <c r="F2158" s="6">
        <f t="shared" si="96"/>
        <v>0</v>
      </c>
    </row>
    <row r="2159" spans="1:6" ht="36" customHeight="1">
      <c r="A2159" s="2">
        <v>1939</v>
      </c>
      <c r="B2159" s="3" t="s">
        <v>938</v>
      </c>
      <c r="C2159" s="4" t="s">
        <v>18</v>
      </c>
      <c r="D2159" s="5">
        <v>4000</v>
      </c>
      <c r="E2159" s="9">
        <v>0</v>
      </c>
      <c r="F2159" s="6">
        <f t="shared" si="96"/>
        <v>0</v>
      </c>
    </row>
    <row r="2160" spans="1:6" ht="36" customHeight="1">
      <c r="A2160" s="2">
        <v>1940</v>
      </c>
      <c r="B2160" s="3" t="s">
        <v>1142</v>
      </c>
      <c r="C2160" s="4" t="s">
        <v>18</v>
      </c>
      <c r="D2160" s="5">
        <v>250</v>
      </c>
      <c r="E2160" s="9">
        <v>0</v>
      </c>
      <c r="F2160" s="6">
        <f t="shared" si="96"/>
        <v>0</v>
      </c>
    </row>
    <row r="2161" spans="1:6" ht="36" customHeight="1">
      <c r="A2161" s="2">
        <v>1941</v>
      </c>
      <c r="B2161" s="3" t="s">
        <v>1198</v>
      </c>
      <c r="C2161" s="4" t="s">
        <v>37</v>
      </c>
      <c r="D2161" s="5">
        <v>1</v>
      </c>
      <c r="E2161" s="9">
        <v>0</v>
      </c>
      <c r="F2161" s="6">
        <f t="shared" si="96"/>
        <v>0</v>
      </c>
    </row>
    <row r="2162" spans="1:6" ht="22.95" customHeight="1">
      <c r="A2162" s="19" t="s">
        <v>1965</v>
      </c>
      <c r="B2162" s="20"/>
      <c r="C2162" s="21"/>
      <c r="D2162" s="22"/>
      <c r="E2162" s="23"/>
      <c r="F2162" s="7">
        <f>ROUND(SUM(F2143:F2161),2)</f>
        <v>0</v>
      </c>
    </row>
    <row r="2163" spans="1:6" ht="24" customHeight="1">
      <c r="A2163" s="10" t="s">
        <v>1966</v>
      </c>
      <c r="B2163" s="11"/>
      <c r="C2163" s="11"/>
      <c r="D2163" s="12"/>
      <c r="E2163" s="13"/>
      <c r="F2163" s="13"/>
    </row>
    <row r="2164" spans="1:6" ht="36" customHeight="1">
      <c r="A2164" s="2">
        <v>1942</v>
      </c>
      <c r="B2164" s="3" t="s">
        <v>1208</v>
      </c>
      <c r="C2164" s="4" t="s">
        <v>92</v>
      </c>
      <c r="D2164" s="5">
        <v>1</v>
      </c>
      <c r="E2164" s="9">
        <v>0</v>
      </c>
      <c r="F2164" s="6">
        <f>ROUND(D2164*E2164,2)</f>
        <v>0</v>
      </c>
    </row>
    <row r="2165" spans="1:6" ht="36" customHeight="1">
      <c r="A2165" s="2">
        <v>1943</v>
      </c>
      <c r="B2165" s="3" t="s">
        <v>1209</v>
      </c>
      <c r="C2165" s="4" t="s">
        <v>37</v>
      </c>
      <c r="D2165" s="5">
        <v>2</v>
      </c>
      <c r="E2165" s="9">
        <v>0</v>
      </c>
      <c r="F2165" s="6">
        <f>ROUND(D2165*E2165,2)</f>
        <v>0</v>
      </c>
    </row>
    <row r="2166" spans="1:6" ht="36" customHeight="1">
      <c r="A2166" s="2">
        <v>1944</v>
      </c>
      <c r="B2166" s="3" t="s">
        <v>1198</v>
      </c>
      <c r="C2166" s="4" t="s">
        <v>37</v>
      </c>
      <c r="D2166" s="5">
        <v>1</v>
      </c>
      <c r="E2166" s="9">
        <v>0</v>
      </c>
      <c r="F2166" s="6">
        <f>ROUND(D2166*E2166,2)</f>
        <v>0</v>
      </c>
    </row>
    <row r="2167" spans="1:6" ht="22.95" customHeight="1">
      <c r="A2167" s="19" t="s">
        <v>1967</v>
      </c>
      <c r="B2167" s="20"/>
      <c r="C2167" s="21"/>
      <c r="D2167" s="22"/>
      <c r="E2167" s="23"/>
      <c r="F2167" s="7">
        <f>ROUND(SUM(F2164:F2166),2)</f>
        <v>0</v>
      </c>
    </row>
    <row r="2168" spans="1:6" ht="24" customHeight="1">
      <c r="A2168" s="10" t="s">
        <v>1968</v>
      </c>
      <c r="B2168" s="11"/>
      <c r="C2168" s="11"/>
      <c r="D2168" s="12"/>
      <c r="E2168" s="13"/>
      <c r="F2168" s="13"/>
    </row>
    <row r="2169" spans="1:6" ht="36" customHeight="1">
      <c r="A2169" s="2">
        <v>1945</v>
      </c>
      <c r="B2169" s="3" t="s">
        <v>1210</v>
      </c>
      <c r="C2169" s="4" t="s">
        <v>92</v>
      </c>
      <c r="D2169" s="5">
        <v>2</v>
      </c>
      <c r="E2169" s="9">
        <v>0</v>
      </c>
      <c r="F2169" s="6">
        <f>ROUND(D2169*E2169,2)</f>
        <v>0</v>
      </c>
    </row>
    <row r="2170" spans="1:6" ht="36" customHeight="1">
      <c r="A2170" s="2">
        <v>1946</v>
      </c>
      <c r="B2170" s="3" t="s">
        <v>1185</v>
      </c>
      <c r="C2170" s="4" t="s">
        <v>37</v>
      </c>
      <c r="D2170" s="5">
        <v>2</v>
      </c>
      <c r="E2170" s="9">
        <v>0</v>
      </c>
      <c r="F2170" s="6">
        <f>ROUND(D2170*E2170,2)</f>
        <v>0</v>
      </c>
    </row>
    <row r="2171" spans="1:6" ht="36" customHeight="1">
      <c r="A2171" s="2">
        <v>1947</v>
      </c>
      <c r="B2171" s="3" t="s">
        <v>1211</v>
      </c>
      <c r="C2171" s="4" t="s">
        <v>37</v>
      </c>
      <c r="D2171" s="5">
        <v>1</v>
      </c>
      <c r="E2171" s="9">
        <v>0</v>
      </c>
      <c r="F2171" s="6">
        <f>ROUND(D2171*E2171,2)</f>
        <v>0</v>
      </c>
    </row>
    <row r="2172" spans="1:6" ht="36" customHeight="1">
      <c r="A2172" s="2">
        <v>1948</v>
      </c>
      <c r="B2172" s="3" t="s">
        <v>1185</v>
      </c>
      <c r="C2172" s="4" t="s">
        <v>37</v>
      </c>
      <c r="D2172" s="5">
        <v>1</v>
      </c>
      <c r="E2172" s="9">
        <v>0</v>
      </c>
      <c r="F2172" s="6">
        <f>ROUND(D2172*E2172,2)</f>
        <v>0</v>
      </c>
    </row>
    <row r="2173" spans="1:6" ht="36" customHeight="1">
      <c r="A2173" s="2">
        <v>1949</v>
      </c>
      <c r="B2173" s="3" t="s">
        <v>1198</v>
      </c>
      <c r="C2173" s="4" t="s">
        <v>37</v>
      </c>
      <c r="D2173" s="5">
        <v>1</v>
      </c>
      <c r="E2173" s="9">
        <v>0</v>
      </c>
      <c r="F2173" s="6">
        <f>ROUND(D2173*E2173,2)</f>
        <v>0</v>
      </c>
    </row>
    <row r="2174" spans="1:6" ht="22.95" customHeight="1">
      <c r="A2174" s="19" t="s">
        <v>1969</v>
      </c>
      <c r="B2174" s="20"/>
      <c r="C2174" s="21"/>
      <c r="D2174" s="22"/>
      <c r="E2174" s="23"/>
      <c r="F2174" s="7">
        <f>ROUND(SUM(F2169:F2173),2)</f>
        <v>0</v>
      </c>
    </row>
    <row r="2175" spans="1:6" ht="24" customHeight="1">
      <c r="A2175" s="10" t="s">
        <v>1970</v>
      </c>
      <c r="B2175" s="11"/>
      <c r="C2175" s="11"/>
      <c r="D2175" s="12"/>
      <c r="E2175" s="13"/>
      <c r="F2175" s="13"/>
    </row>
    <row r="2176" spans="1:6" ht="36" customHeight="1">
      <c r="A2176" s="2">
        <v>1950</v>
      </c>
      <c r="B2176" s="3" t="s">
        <v>1212</v>
      </c>
      <c r="C2176" s="4" t="s">
        <v>37</v>
      </c>
      <c r="D2176" s="5">
        <v>154</v>
      </c>
      <c r="E2176" s="9">
        <v>0</v>
      </c>
      <c r="F2176" s="6">
        <f t="shared" ref="F2176:F2192" si="97">ROUND(D2176*E2176,2)</f>
        <v>0</v>
      </c>
    </row>
    <row r="2177" spans="1:6" ht="36" customHeight="1">
      <c r="A2177" s="2">
        <v>1951</v>
      </c>
      <c r="B2177" s="3" t="s">
        <v>1213</v>
      </c>
      <c r="C2177" s="4" t="s">
        <v>37</v>
      </c>
      <c r="D2177" s="5">
        <v>154</v>
      </c>
      <c r="E2177" s="9">
        <v>0</v>
      </c>
      <c r="F2177" s="6">
        <f t="shared" si="97"/>
        <v>0</v>
      </c>
    </row>
    <row r="2178" spans="1:6" ht="36" customHeight="1">
      <c r="A2178" s="2">
        <v>1952</v>
      </c>
      <c r="B2178" s="3" t="s">
        <v>1214</v>
      </c>
      <c r="C2178" s="4" t="s">
        <v>37</v>
      </c>
      <c r="D2178" s="5">
        <v>154</v>
      </c>
      <c r="E2178" s="9">
        <v>0</v>
      </c>
      <c r="F2178" s="6">
        <f t="shared" si="97"/>
        <v>0</v>
      </c>
    </row>
    <row r="2179" spans="1:6" ht="36" customHeight="1">
      <c r="A2179" s="2">
        <v>1953</v>
      </c>
      <c r="B2179" s="3" t="s">
        <v>1215</v>
      </c>
      <c r="C2179" s="4" t="s">
        <v>37</v>
      </c>
      <c r="D2179" s="5">
        <v>19</v>
      </c>
      <c r="E2179" s="9">
        <v>0</v>
      </c>
      <c r="F2179" s="6">
        <f t="shared" si="97"/>
        <v>0</v>
      </c>
    </row>
    <row r="2180" spans="1:6" ht="36" customHeight="1">
      <c r="A2180" s="2">
        <v>1954</v>
      </c>
      <c r="B2180" s="3" t="s">
        <v>1216</v>
      </c>
      <c r="C2180" s="4" t="s">
        <v>37</v>
      </c>
      <c r="D2180" s="5">
        <v>5</v>
      </c>
      <c r="E2180" s="9">
        <v>0</v>
      </c>
      <c r="F2180" s="6">
        <f t="shared" si="97"/>
        <v>0</v>
      </c>
    </row>
    <row r="2181" spans="1:6" ht="36" customHeight="1">
      <c r="A2181" s="2">
        <v>1955</v>
      </c>
      <c r="B2181" s="3" t="s">
        <v>1217</v>
      </c>
      <c r="C2181" s="4" t="s">
        <v>37</v>
      </c>
      <c r="D2181" s="5">
        <v>11</v>
      </c>
      <c r="E2181" s="9">
        <v>0</v>
      </c>
      <c r="F2181" s="6">
        <f t="shared" si="97"/>
        <v>0</v>
      </c>
    </row>
    <row r="2182" spans="1:6" ht="36" customHeight="1">
      <c r="A2182" s="2">
        <v>1956</v>
      </c>
      <c r="B2182" s="3" t="s">
        <v>1218</v>
      </c>
      <c r="C2182" s="4" t="s">
        <v>37</v>
      </c>
      <c r="D2182" s="5">
        <v>3</v>
      </c>
      <c r="E2182" s="9">
        <v>0</v>
      </c>
      <c r="F2182" s="6">
        <f t="shared" si="97"/>
        <v>0</v>
      </c>
    </row>
    <row r="2183" spans="1:6" ht="36" customHeight="1">
      <c r="A2183" s="2">
        <v>1957</v>
      </c>
      <c r="B2183" s="3" t="s">
        <v>1219</v>
      </c>
      <c r="C2183" s="4" t="s">
        <v>37</v>
      </c>
      <c r="D2183" s="5">
        <v>142</v>
      </c>
      <c r="E2183" s="9">
        <v>0</v>
      </c>
      <c r="F2183" s="6">
        <f t="shared" si="97"/>
        <v>0</v>
      </c>
    </row>
    <row r="2184" spans="1:6" ht="36" customHeight="1">
      <c r="A2184" s="2">
        <v>1958</v>
      </c>
      <c r="B2184" s="3" t="s">
        <v>1220</v>
      </c>
      <c r="C2184" s="4" t="s">
        <v>92</v>
      </c>
      <c r="D2184" s="5">
        <v>5</v>
      </c>
      <c r="E2184" s="9">
        <v>0</v>
      </c>
      <c r="F2184" s="6">
        <f t="shared" si="97"/>
        <v>0</v>
      </c>
    </row>
    <row r="2185" spans="1:6" ht="36" customHeight="1">
      <c r="A2185" s="2">
        <v>1959</v>
      </c>
      <c r="B2185" s="3" t="s">
        <v>1200</v>
      </c>
      <c r="C2185" s="4" t="s">
        <v>92</v>
      </c>
      <c r="D2185" s="5">
        <v>5</v>
      </c>
      <c r="E2185" s="9">
        <v>0</v>
      </c>
      <c r="F2185" s="6">
        <f t="shared" si="97"/>
        <v>0</v>
      </c>
    </row>
    <row r="2186" spans="1:6" ht="36" customHeight="1">
      <c r="A2186" s="2">
        <v>1960</v>
      </c>
      <c r="B2186" s="3" t="s">
        <v>1221</v>
      </c>
      <c r="C2186" s="4" t="s">
        <v>37</v>
      </c>
      <c r="D2186" s="5">
        <v>5</v>
      </c>
      <c r="E2186" s="9">
        <v>0</v>
      </c>
      <c r="F2186" s="6">
        <f t="shared" si="97"/>
        <v>0</v>
      </c>
    </row>
    <row r="2187" spans="1:6" ht="36" customHeight="1">
      <c r="A2187" s="2">
        <v>1961</v>
      </c>
      <c r="B2187" s="3" t="s">
        <v>1222</v>
      </c>
      <c r="C2187" s="4" t="s">
        <v>115</v>
      </c>
      <c r="D2187" s="5">
        <v>4.6500000000000004</v>
      </c>
      <c r="E2187" s="9">
        <v>0</v>
      </c>
      <c r="F2187" s="6">
        <f t="shared" si="97"/>
        <v>0</v>
      </c>
    </row>
    <row r="2188" spans="1:6" ht="36" customHeight="1">
      <c r="A2188" s="2">
        <v>1962</v>
      </c>
      <c r="B2188" s="3" t="s">
        <v>1197</v>
      </c>
      <c r="C2188" s="4" t="s">
        <v>18</v>
      </c>
      <c r="D2188" s="5">
        <v>465</v>
      </c>
      <c r="E2188" s="9">
        <v>0</v>
      </c>
      <c r="F2188" s="6">
        <f t="shared" si="97"/>
        <v>0</v>
      </c>
    </row>
    <row r="2189" spans="1:6" ht="36" customHeight="1">
      <c r="A2189" s="2">
        <v>1963</v>
      </c>
      <c r="B2189" s="3" t="s">
        <v>1157</v>
      </c>
      <c r="C2189" s="4" t="s">
        <v>115</v>
      </c>
      <c r="D2189" s="5">
        <v>4.6500000000000004</v>
      </c>
      <c r="E2189" s="9">
        <v>0</v>
      </c>
      <c r="F2189" s="6">
        <f t="shared" si="97"/>
        <v>0</v>
      </c>
    </row>
    <row r="2190" spans="1:6" ht="36" customHeight="1">
      <c r="A2190" s="2">
        <v>1964</v>
      </c>
      <c r="B2190" s="3" t="s">
        <v>1141</v>
      </c>
      <c r="C2190" s="4" t="s">
        <v>18</v>
      </c>
      <c r="D2190" s="5">
        <v>465</v>
      </c>
      <c r="E2190" s="9">
        <v>0</v>
      </c>
      <c r="F2190" s="6">
        <f t="shared" si="97"/>
        <v>0</v>
      </c>
    </row>
    <row r="2191" spans="1:6" ht="36" customHeight="1">
      <c r="A2191" s="2">
        <v>1965</v>
      </c>
      <c r="B2191" s="3" t="s">
        <v>1198</v>
      </c>
      <c r="C2191" s="4" t="s">
        <v>37</v>
      </c>
      <c r="D2191" s="5">
        <v>1</v>
      </c>
      <c r="E2191" s="9">
        <v>0</v>
      </c>
      <c r="F2191" s="6">
        <f t="shared" si="97"/>
        <v>0</v>
      </c>
    </row>
    <row r="2192" spans="1:6" ht="36" customHeight="1">
      <c r="A2192" s="2">
        <v>1966</v>
      </c>
      <c r="B2192" s="3" t="s">
        <v>1223</v>
      </c>
      <c r="C2192" s="4" t="s">
        <v>6</v>
      </c>
      <c r="D2192" s="5">
        <v>1</v>
      </c>
      <c r="E2192" s="9">
        <v>0</v>
      </c>
      <c r="F2192" s="6">
        <f t="shared" si="97"/>
        <v>0</v>
      </c>
    </row>
    <row r="2193" spans="1:6" ht="22.95" customHeight="1">
      <c r="A2193" s="19" t="s">
        <v>1971</v>
      </c>
      <c r="B2193" s="20"/>
      <c r="C2193" s="21"/>
      <c r="D2193" s="22"/>
      <c r="E2193" s="23"/>
      <c r="F2193" s="7">
        <f>ROUND(SUM(F2176:F2192),2)</f>
        <v>0</v>
      </c>
    </row>
    <row r="2194" spans="1:6" ht="24" customHeight="1">
      <c r="A2194" s="10" t="s">
        <v>1972</v>
      </c>
      <c r="B2194" s="11"/>
      <c r="C2194" s="11"/>
      <c r="D2194" s="12"/>
      <c r="E2194" s="13"/>
      <c r="F2194" s="13"/>
    </row>
    <row r="2195" spans="1:6" ht="36" customHeight="1">
      <c r="A2195" s="2">
        <v>1967</v>
      </c>
      <c r="B2195" s="3" t="s">
        <v>1113</v>
      </c>
      <c r="C2195" s="4" t="s">
        <v>37</v>
      </c>
      <c r="D2195" s="5">
        <v>2</v>
      </c>
      <c r="E2195" s="9">
        <v>0</v>
      </c>
      <c r="F2195" s="6">
        <f t="shared" ref="F2195:F2225" si="98">ROUND(D2195*E2195,2)</f>
        <v>0</v>
      </c>
    </row>
    <row r="2196" spans="1:6" ht="36" customHeight="1">
      <c r="A2196" s="2">
        <v>1968</v>
      </c>
      <c r="B2196" s="3" t="s">
        <v>1114</v>
      </c>
      <c r="C2196" s="4" t="s">
        <v>92</v>
      </c>
      <c r="D2196" s="5">
        <v>2</v>
      </c>
      <c r="E2196" s="9">
        <v>0</v>
      </c>
      <c r="F2196" s="6">
        <f t="shared" si="98"/>
        <v>0</v>
      </c>
    </row>
    <row r="2197" spans="1:6" ht="36" customHeight="1">
      <c r="A2197" s="2">
        <v>1969</v>
      </c>
      <c r="B2197" s="3" t="s">
        <v>1117</v>
      </c>
      <c r="C2197" s="4" t="s">
        <v>37</v>
      </c>
      <c r="D2197" s="5">
        <v>10</v>
      </c>
      <c r="E2197" s="9">
        <v>0</v>
      </c>
      <c r="F2197" s="6">
        <f t="shared" si="98"/>
        <v>0</v>
      </c>
    </row>
    <row r="2198" spans="1:6" ht="36" customHeight="1">
      <c r="A2198" s="2">
        <v>1970</v>
      </c>
      <c r="B2198" s="3" t="s">
        <v>1120</v>
      </c>
      <c r="C2198" s="4" t="s">
        <v>37</v>
      </c>
      <c r="D2198" s="5">
        <v>2</v>
      </c>
      <c r="E2198" s="9">
        <v>0</v>
      </c>
      <c r="F2198" s="6">
        <f t="shared" si="98"/>
        <v>0</v>
      </c>
    </row>
    <row r="2199" spans="1:6" ht="36" customHeight="1">
      <c r="A2199" s="2">
        <v>1971</v>
      </c>
      <c r="B2199" s="3" t="s">
        <v>1118</v>
      </c>
      <c r="C2199" s="4" t="s">
        <v>37</v>
      </c>
      <c r="D2199" s="5">
        <v>2</v>
      </c>
      <c r="E2199" s="9">
        <v>0</v>
      </c>
      <c r="F2199" s="6">
        <f t="shared" si="98"/>
        <v>0</v>
      </c>
    </row>
    <row r="2200" spans="1:6" ht="36" customHeight="1">
      <c r="A2200" s="2">
        <v>1972</v>
      </c>
      <c r="B2200" s="3" t="s">
        <v>1115</v>
      </c>
      <c r="C2200" s="4" t="s">
        <v>115</v>
      </c>
      <c r="D2200" s="5">
        <v>0.2</v>
      </c>
      <c r="E2200" s="9">
        <v>0</v>
      </c>
      <c r="F2200" s="6">
        <f t="shared" si="98"/>
        <v>0</v>
      </c>
    </row>
    <row r="2201" spans="1:6" ht="36" customHeight="1">
      <c r="A2201" s="2">
        <v>1973</v>
      </c>
      <c r="B2201" s="3" t="s">
        <v>1116</v>
      </c>
      <c r="C2201" s="4" t="s">
        <v>18</v>
      </c>
      <c r="D2201" s="5">
        <v>20</v>
      </c>
      <c r="E2201" s="9">
        <v>0</v>
      </c>
      <c r="F2201" s="6">
        <f t="shared" si="98"/>
        <v>0</v>
      </c>
    </row>
    <row r="2202" spans="1:6" ht="36" customHeight="1">
      <c r="A2202" s="2">
        <v>1974</v>
      </c>
      <c r="B2202" s="3" t="s">
        <v>1119</v>
      </c>
      <c r="C2202" s="4" t="s">
        <v>92</v>
      </c>
      <c r="D2202" s="5">
        <v>4</v>
      </c>
      <c r="E2202" s="9">
        <v>0</v>
      </c>
      <c r="F2202" s="6">
        <f t="shared" si="98"/>
        <v>0</v>
      </c>
    </row>
    <row r="2203" spans="1:6" ht="36" customHeight="1">
      <c r="A2203" s="2">
        <v>1975</v>
      </c>
      <c r="B2203" s="3" t="s">
        <v>1121</v>
      </c>
      <c r="C2203" s="4" t="s">
        <v>92</v>
      </c>
      <c r="D2203" s="5">
        <v>2</v>
      </c>
      <c r="E2203" s="9">
        <v>0</v>
      </c>
      <c r="F2203" s="6">
        <f t="shared" si="98"/>
        <v>0</v>
      </c>
    </row>
    <row r="2204" spans="1:6" ht="36" customHeight="1">
      <c r="A2204" s="2">
        <v>1976</v>
      </c>
      <c r="B2204" s="3" t="s">
        <v>1122</v>
      </c>
      <c r="C2204" s="4" t="s">
        <v>37</v>
      </c>
      <c r="D2204" s="5">
        <v>2</v>
      </c>
      <c r="E2204" s="9">
        <v>0</v>
      </c>
      <c r="F2204" s="6">
        <f t="shared" si="98"/>
        <v>0</v>
      </c>
    </row>
    <row r="2205" spans="1:6" ht="36" customHeight="1">
      <c r="A2205" s="2">
        <v>1977</v>
      </c>
      <c r="B2205" s="3" t="s">
        <v>1224</v>
      </c>
      <c r="C2205" s="4" t="s">
        <v>37</v>
      </c>
      <c r="D2205" s="5">
        <v>1</v>
      </c>
      <c r="E2205" s="9">
        <v>0</v>
      </c>
      <c r="F2205" s="6">
        <f t="shared" si="98"/>
        <v>0</v>
      </c>
    </row>
    <row r="2206" spans="1:6" ht="36" customHeight="1">
      <c r="A2206" s="2">
        <v>1978</v>
      </c>
      <c r="B2206" s="3" t="s">
        <v>1225</v>
      </c>
      <c r="C2206" s="4" t="s">
        <v>37</v>
      </c>
      <c r="D2206" s="5">
        <v>70</v>
      </c>
      <c r="E2206" s="9">
        <v>0</v>
      </c>
      <c r="F2206" s="6">
        <f t="shared" si="98"/>
        <v>0</v>
      </c>
    </row>
    <row r="2207" spans="1:6" ht="36" customHeight="1">
      <c r="A2207" s="2">
        <v>1979</v>
      </c>
      <c r="B2207" s="3" t="s">
        <v>1226</v>
      </c>
      <c r="C2207" s="4" t="s">
        <v>37</v>
      </c>
      <c r="D2207" s="5">
        <v>62</v>
      </c>
      <c r="E2207" s="9">
        <v>0</v>
      </c>
      <c r="F2207" s="6">
        <f t="shared" si="98"/>
        <v>0</v>
      </c>
    </row>
    <row r="2208" spans="1:6" ht="36" customHeight="1">
      <c r="A2208" s="2">
        <v>1980</v>
      </c>
      <c r="B2208" s="3" t="s">
        <v>1227</v>
      </c>
      <c r="C2208" s="4" t="s">
        <v>37</v>
      </c>
      <c r="D2208" s="5">
        <v>15</v>
      </c>
      <c r="E2208" s="9">
        <v>0</v>
      </c>
      <c r="F2208" s="6">
        <f t="shared" si="98"/>
        <v>0</v>
      </c>
    </row>
    <row r="2209" spans="1:6" ht="36" customHeight="1">
      <c r="A2209" s="2">
        <v>1981</v>
      </c>
      <c r="B2209" s="3" t="s">
        <v>1201</v>
      </c>
      <c r="C2209" s="4" t="s">
        <v>92</v>
      </c>
      <c r="D2209" s="5">
        <v>1</v>
      </c>
      <c r="E2209" s="9">
        <v>0</v>
      </c>
      <c r="F2209" s="6">
        <f t="shared" si="98"/>
        <v>0</v>
      </c>
    </row>
    <row r="2210" spans="1:6" ht="36" customHeight="1">
      <c r="A2210" s="2">
        <v>1982</v>
      </c>
      <c r="B2210" s="3" t="s">
        <v>1123</v>
      </c>
      <c r="C2210" s="4" t="s">
        <v>37</v>
      </c>
      <c r="D2210" s="5">
        <v>13</v>
      </c>
      <c r="E2210" s="9">
        <v>0</v>
      </c>
      <c r="F2210" s="6">
        <f t="shared" si="98"/>
        <v>0</v>
      </c>
    </row>
    <row r="2211" spans="1:6" ht="36" customHeight="1">
      <c r="A2211" s="2">
        <v>1983</v>
      </c>
      <c r="B2211" s="3" t="s">
        <v>1228</v>
      </c>
      <c r="C2211" s="4" t="s">
        <v>37</v>
      </c>
      <c r="D2211" s="5">
        <v>8</v>
      </c>
      <c r="E2211" s="9">
        <v>0</v>
      </c>
      <c r="F2211" s="6">
        <f t="shared" si="98"/>
        <v>0</v>
      </c>
    </row>
    <row r="2212" spans="1:6" ht="36" customHeight="1">
      <c r="A2212" s="2">
        <v>1984</v>
      </c>
      <c r="B2212" s="3" t="s">
        <v>1229</v>
      </c>
      <c r="C2212" s="4" t="s">
        <v>37</v>
      </c>
      <c r="D2212" s="5">
        <v>64</v>
      </c>
      <c r="E2212" s="9">
        <v>0</v>
      </c>
      <c r="F2212" s="6">
        <f t="shared" si="98"/>
        <v>0</v>
      </c>
    </row>
    <row r="2213" spans="1:6" ht="36" customHeight="1">
      <c r="A2213" s="2">
        <v>1985</v>
      </c>
      <c r="B2213" s="3" t="s">
        <v>1230</v>
      </c>
      <c r="C2213" s="4" t="s">
        <v>92</v>
      </c>
      <c r="D2213" s="5">
        <v>64</v>
      </c>
      <c r="E2213" s="9">
        <v>0</v>
      </c>
      <c r="F2213" s="6">
        <f t="shared" si="98"/>
        <v>0</v>
      </c>
    </row>
    <row r="2214" spans="1:6" ht="36" customHeight="1">
      <c r="A2214" s="2">
        <v>1986</v>
      </c>
      <c r="B2214" s="3" t="s">
        <v>1231</v>
      </c>
      <c r="C2214" s="4" t="s">
        <v>92</v>
      </c>
      <c r="D2214" s="5">
        <v>336</v>
      </c>
      <c r="E2214" s="9">
        <v>0</v>
      </c>
      <c r="F2214" s="6">
        <f t="shared" si="98"/>
        <v>0</v>
      </c>
    </row>
    <row r="2215" spans="1:6" ht="36" customHeight="1">
      <c r="A2215" s="2">
        <v>1987</v>
      </c>
      <c r="B2215" s="3" t="s">
        <v>1115</v>
      </c>
      <c r="C2215" s="4" t="s">
        <v>115</v>
      </c>
      <c r="D2215" s="5">
        <v>42.63</v>
      </c>
      <c r="E2215" s="9">
        <v>0</v>
      </c>
      <c r="F2215" s="6">
        <f t="shared" si="98"/>
        <v>0</v>
      </c>
    </row>
    <row r="2216" spans="1:6" ht="36" customHeight="1">
      <c r="A2216" s="2">
        <v>1988</v>
      </c>
      <c r="B2216" s="3" t="s">
        <v>1232</v>
      </c>
      <c r="C2216" s="4" t="s">
        <v>18</v>
      </c>
      <c r="D2216" s="5">
        <v>3960</v>
      </c>
      <c r="E2216" s="9">
        <v>0</v>
      </c>
      <c r="F2216" s="6">
        <f t="shared" si="98"/>
        <v>0</v>
      </c>
    </row>
    <row r="2217" spans="1:6" ht="36" customHeight="1">
      <c r="A2217" s="2">
        <v>1989</v>
      </c>
      <c r="B2217" s="3" t="s">
        <v>1233</v>
      </c>
      <c r="C2217" s="4" t="s">
        <v>18</v>
      </c>
      <c r="D2217" s="5">
        <v>130</v>
      </c>
      <c r="E2217" s="9">
        <v>0</v>
      </c>
      <c r="F2217" s="6">
        <f t="shared" si="98"/>
        <v>0</v>
      </c>
    </row>
    <row r="2218" spans="1:6" ht="36" customHeight="1">
      <c r="A2218" s="2">
        <v>1990</v>
      </c>
      <c r="B2218" s="3" t="s">
        <v>1135</v>
      </c>
      <c r="C2218" s="4" t="s">
        <v>18</v>
      </c>
      <c r="D2218" s="5">
        <v>110</v>
      </c>
      <c r="E2218" s="9">
        <v>0</v>
      </c>
      <c r="F2218" s="6">
        <f t="shared" si="98"/>
        <v>0</v>
      </c>
    </row>
    <row r="2219" spans="1:6" ht="36" customHeight="1">
      <c r="A2219" s="2">
        <v>1991</v>
      </c>
      <c r="B2219" s="3" t="s">
        <v>1136</v>
      </c>
      <c r="C2219" s="4" t="s">
        <v>92</v>
      </c>
      <c r="D2219" s="5">
        <v>55</v>
      </c>
      <c r="E2219" s="9">
        <v>0</v>
      </c>
      <c r="F2219" s="6">
        <f t="shared" si="98"/>
        <v>0</v>
      </c>
    </row>
    <row r="2220" spans="1:6" ht="36" customHeight="1">
      <c r="A2220" s="2">
        <v>1992</v>
      </c>
      <c r="B2220" s="3" t="s">
        <v>1137</v>
      </c>
      <c r="C2220" s="4" t="s">
        <v>92</v>
      </c>
      <c r="D2220" s="5">
        <v>8</v>
      </c>
      <c r="E2220" s="9">
        <v>0</v>
      </c>
      <c r="F2220" s="6">
        <f t="shared" si="98"/>
        <v>0</v>
      </c>
    </row>
    <row r="2221" spans="1:6" ht="36" customHeight="1">
      <c r="A2221" s="2">
        <v>1993</v>
      </c>
      <c r="B2221" s="3" t="s">
        <v>1157</v>
      </c>
      <c r="C2221" s="4" t="s">
        <v>115</v>
      </c>
      <c r="D2221" s="5">
        <v>10</v>
      </c>
      <c r="E2221" s="9">
        <v>0</v>
      </c>
      <c r="F2221" s="6">
        <f t="shared" si="98"/>
        <v>0</v>
      </c>
    </row>
    <row r="2222" spans="1:6" ht="36" customHeight="1">
      <c r="A2222" s="2">
        <v>1994</v>
      </c>
      <c r="B2222" s="3" t="s">
        <v>1140</v>
      </c>
      <c r="C2222" s="4" t="s">
        <v>115</v>
      </c>
      <c r="D2222" s="5">
        <v>1</v>
      </c>
      <c r="E2222" s="9">
        <v>0</v>
      </c>
      <c r="F2222" s="6">
        <f t="shared" si="98"/>
        <v>0</v>
      </c>
    </row>
    <row r="2223" spans="1:6" ht="36" customHeight="1">
      <c r="A2223" s="2">
        <v>1995</v>
      </c>
      <c r="B2223" s="3" t="s">
        <v>1141</v>
      </c>
      <c r="C2223" s="4" t="s">
        <v>18</v>
      </c>
      <c r="D2223" s="5">
        <v>1000</v>
      </c>
      <c r="E2223" s="9">
        <v>0</v>
      </c>
      <c r="F2223" s="6">
        <f t="shared" si="98"/>
        <v>0</v>
      </c>
    </row>
    <row r="2224" spans="1:6" ht="36" customHeight="1">
      <c r="A2224" s="2">
        <v>1996</v>
      </c>
      <c r="B2224" s="3" t="s">
        <v>1142</v>
      </c>
      <c r="C2224" s="4" t="s">
        <v>18</v>
      </c>
      <c r="D2224" s="5">
        <v>100</v>
      </c>
      <c r="E2224" s="9">
        <v>0</v>
      </c>
      <c r="F2224" s="6">
        <f t="shared" si="98"/>
        <v>0</v>
      </c>
    </row>
    <row r="2225" spans="1:6" ht="36" customHeight="1">
      <c r="A2225" s="2">
        <v>1997</v>
      </c>
      <c r="B2225" s="3" t="s">
        <v>1198</v>
      </c>
      <c r="C2225" s="4" t="s">
        <v>37</v>
      </c>
      <c r="D2225" s="5">
        <v>1</v>
      </c>
      <c r="E2225" s="9">
        <v>0</v>
      </c>
      <c r="F2225" s="6">
        <f t="shared" si="98"/>
        <v>0</v>
      </c>
    </row>
    <row r="2226" spans="1:6" ht="22.95" customHeight="1">
      <c r="A2226" s="19" t="s">
        <v>1973</v>
      </c>
      <c r="B2226" s="20"/>
      <c r="C2226" s="21"/>
      <c r="D2226" s="22"/>
      <c r="E2226" s="23"/>
      <c r="F2226" s="7">
        <f>ROUND(SUM(F2195:F2225),2)</f>
        <v>0</v>
      </c>
    </row>
    <row r="2227" spans="1:6" ht="24" customHeight="1">
      <c r="A2227" s="10" t="s">
        <v>1974</v>
      </c>
      <c r="B2227" s="11"/>
      <c r="C2227" s="11"/>
      <c r="D2227" s="12"/>
      <c r="E2227" s="13"/>
      <c r="F2227" s="13"/>
    </row>
    <row r="2228" spans="1:6" ht="36" customHeight="1">
      <c r="A2228" s="2">
        <v>1998</v>
      </c>
      <c r="B2228" s="3" t="s">
        <v>1234</v>
      </c>
      <c r="C2228" s="4" t="s">
        <v>37</v>
      </c>
      <c r="D2228" s="5">
        <v>2</v>
      </c>
      <c r="E2228" s="9">
        <v>0</v>
      </c>
      <c r="F2228" s="6">
        <f t="shared" ref="F2228:F2242" si="99">ROUND(D2228*E2228,2)</f>
        <v>0</v>
      </c>
    </row>
    <row r="2229" spans="1:6" ht="36" customHeight="1">
      <c r="A2229" s="2">
        <v>1999</v>
      </c>
      <c r="B2229" s="3" t="s">
        <v>1235</v>
      </c>
      <c r="C2229" s="4" t="s">
        <v>6</v>
      </c>
      <c r="D2229" s="5">
        <v>2</v>
      </c>
      <c r="E2229" s="9">
        <v>0</v>
      </c>
      <c r="F2229" s="6">
        <f t="shared" si="99"/>
        <v>0</v>
      </c>
    </row>
    <row r="2230" spans="1:6" ht="36" customHeight="1">
      <c r="A2230" s="2">
        <v>2000</v>
      </c>
      <c r="B2230" s="3" t="s">
        <v>885</v>
      </c>
      <c r="C2230" s="4" t="s">
        <v>92</v>
      </c>
      <c r="D2230" s="5">
        <v>2</v>
      </c>
      <c r="E2230" s="9">
        <v>0</v>
      </c>
      <c r="F2230" s="6">
        <f t="shared" si="99"/>
        <v>0</v>
      </c>
    </row>
    <row r="2231" spans="1:6" ht="36" customHeight="1">
      <c r="A2231" s="2">
        <v>2001</v>
      </c>
      <c r="B2231" s="3" t="s">
        <v>1236</v>
      </c>
      <c r="C2231" s="4" t="s">
        <v>92</v>
      </c>
      <c r="D2231" s="5">
        <v>2</v>
      </c>
      <c r="E2231" s="9">
        <v>0</v>
      </c>
      <c r="F2231" s="6">
        <f t="shared" si="99"/>
        <v>0</v>
      </c>
    </row>
    <row r="2232" spans="1:6" ht="36" customHeight="1">
      <c r="A2232" s="2">
        <v>2002</v>
      </c>
      <c r="B2232" s="3" t="s">
        <v>913</v>
      </c>
      <c r="C2232" s="4" t="s">
        <v>92</v>
      </c>
      <c r="D2232" s="5">
        <v>2</v>
      </c>
      <c r="E2232" s="9">
        <v>0</v>
      </c>
      <c r="F2232" s="6">
        <f t="shared" si="99"/>
        <v>0</v>
      </c>
    </row>
    <row r="2233" spans="1:6" ht="36" customHeight="1">
      <c r="A2233" s="2">
        <v>2003</v>
      </c>
      <c r="B2233" s="3" t="s">
        <v>1237</v>
      </c>
      <c r="C2233" s="4" t="s">
        <v>92</v>
      </c>
      <c r="D2233" s="5">
        <v>2</v>
      </c>
      <c r="E2233" s="9">
        <v>0</v>
      </c>
      <c r="F2233" s="6">
        <f t="shared" si="99"/>
        <v>0</v>
      </c>
    </row>
    <row r="2234" spans="1:6" ht="36" customHeight="1">
      <c r="A2234" s="2">
        <v>2004</v>
      </c>
      <c r="B2234" s="3" t="s">
        <v>1223</v>
      </c>
      <c r="C2234" s="4" t="s">
        <v>6</v>
      </c>
      <c r="D2234" s="5">
        <v>10</v>
      </c>
      <c r="E2234" s="9">
        <v>0</v>
      </c>
      <c r="F2234" s="6">
        <f t="shared" si="99"/>
        <v>0</v>
      </c>
    </row>
    <row r="2235" spans="1:6" ht="36" customHeight="1">
      <c r="A2235" s="2">
        <v>2005</v>
      </c>
      <c r="B2235" s="3" t="s">
        <v>1238</v>
      </c>
      <c r="C2235" s="4" t="s">
        <v>92</v>
      </c>
      <c r="D2235" s="5">
        <v>2</v>
      </c>
      <c r="E2235" s="9">
        <v>0</v>
      </c>
      <c r="F2235" s="6">
        <f t="shared" si="99"/>
        <v>0</v>
      </c>
    </row>
    <row r="2236" spans="1:6" ht="36" customHeight="1">
      <c r="A2236" s="2">
        <v>2006</v>
      </c>
      <c r="B2236" s="3" t="s">
        <v>991</v>
      </c>
      <c r="C2236" s="4" t="s">
        <v>92</v>
      </c>
      <c r="D2236" s="5">
        <v>2</v>
      </c>
      <c r="E2236" s="9">
        <v>0</v>
      </c>
      <c r="F2236" s="6">
        <f t="shared" si="99"/>
        <v>0</v>
      </c>
    </row>
    <row r="2237" spans="1:6" ht="36" customHeight="1">
      <c r="A2237" s="2">
        <v>2007</v>
      </c>
      <c r="B2237" s="3" t="s">
        <v>1239</v>
      </c>
      <c r="C2237" s="4" t="s">
        <v>115</v>
      </c>
      <c r="D2237" s="5">
        <v>3.66</v>
      </c>
      <c r="E2237" s="9">
        <v>0</v>
      </c>
      <c r="F2237" s="6">
        <f t="shared" si="99"/>
        <v>0</v>
      </c>
    </row>
    <row r="2238" spans="1:6" ht="36" customHeight="1">
      <c r="A2238" s="2">
        <v>2008</v>
      </c>
      <c r="B2238" s="3" t="s">
        <v>1240</v>
      </c>
      <c r="C2238" s="4" t="s">
        <v>18</v>
      </c>
      <c r="D2238" s="5">
        <v>164</v>
      </c>
      <c r="E2238" s="9">
        <v>0</v>
      </c>
      <c r="F2238" s="6">
        <f t="shared" si="99"/>
        <v>0</v>
      </c>
    </row>
    <row r="2239" spans="1:6" ht="36" customHeight="1">
      <c r="A2239" s="2">
        <v>2009</v>
      </c>
      <c r="B2239" s="3" t="s">
        <v>1241</v>
      </c>
      <c r="C2239" s="4" t="s">
        <v>18</v>
      </c>
      <c r="D2239" s="5">
        <v>202</v>
      </c>
      <c r="E2239" s="9">
        <v>0</v>
      </c>
      <c r="F2239" s="6">
        <f t="shared" si="99"/>
        <v>0</v>
      </c>
    </row>
    <row r="2240" spans="1:6" ht="36" customHeight="1">
      <c r="A2240" s="2">
        <v>2010</v>
      </c>
      <c r="B2240" s="3" t="s">
        <v>914</v>
      </c>
      <c r="C2240" s="4" t="s">
        <v>851</v>
      </c>
      <c r="D2240" s="5">
        <v>0.36599999999999999</v>
      </c>
      <c r="E2240" s="9">
        <v>0</v>
      </c>
      <c r="F2240" s="6">
        <f t="shared" si="99"/>
        <v>0</v>
      </c>
    </row>
    <row r="2241" spans="1:6" ht="36" customHeight="1">
      <c r="A2241" s="2">
        <v>2011</v>
      </c>
      <c r="B2241" s="3" t="s">
        <v>915</v>
      </c>
      <c r="C2241" s="4" t="s">
        <v>851</v>
      </c>
      <c r="D2241" s="5">
        <v>0.33300000000000002</v>
      </c>
      <c r="E2241" s="9">
        <v>0</v>
      </c>
      <c r="F2241" s="6">
        <f t="shared" si="99"/>
        <v>0</v>
      </c>
    </row>
    <row r="2242" spans="1:6" ht="36" customHeight="1">
      <c r="A2242" s="2">
        <v>2012</v>
      </c>
      <c r="B2242" s="3" t="s">
        <v>1198</v>
      </c>
      <c r="C2242" s="4" t="s">
        <v>37</v>
      </c>
      <c r="D2242" s="5">
        <v>1</v>
      </c>
      <c r="E2242" s="9">
        <v>0</v>
      </c>
      <c r="F2242" s="6">
        <f t="shared" si="99"/>
        <v>0</v>
      </c>
    </row>
    <row r="2243" spans="1:6" ht="22.95" customHeight="1">
      <c r="A2243" s="19" t="s">
        <v>1975</v>
      </c>
      <c r="B2243" s="20"/>
      <c r="C2243" s="21"/>
      <c r="D2243" s="22"/>
      <c r="E2243" s="23"/>
      <c r="F2243" s="7">
        <f>ROUND(SUM(F2228:F2242),2)</f>
        <v>0</v>
      </c>
    </row>
    <row r="2244" spans="1:6" ht="24" customHeight="1">
      <c r="A2244" s="10" t="s">
        <v>1976</v>
      </c>
      <c r="B2244" s="11"/>
      <c r="C2244" s="11"/>
      <c r="D2244" s="12"/>
      <c r="E2244" s="13"/>
      <c r="F2244" s="13"/>
    </row>
    <row r="2245" spans="1:6" ht="36" customHeight="1">
      <c r="A2245" s="2">
        <v>2013</v>
      </c>
      <c r="B2245" s="3" t="s">
        <v>1242</v>
      </c>
      <c r="C2245" s="4" t="s">
        <v>92</v>
      </c>
      <c r="D2245" s="5">
        <v>1</v>
      </c>
      <c r="E2245" s="9">
        <v>0</v>
      </c>
      <c r="F2245" s="6">
        <f t="shared" ref="F2245:F2256" si="100">ROUND(D2245*E2245,2)</f>
        <v>0</v>
      </c>
    </row>
    <row r="2246" spans="1:6" ht="36" customHeight="1">
      <c r="A2246" s="2">
        <v>2014</v>
      </c>
      <c r="B2246" s="3" t="s">
        <v>1243</v>
      </c>
      <c r="C2246" s="4" t="s">
        <v>37</v>
      </c>
      <c r="D2246" s="5">
        <v>1</v>
      </c>
      <c r="E2246" s="9">
        <v>0</v>
      </c>
      <c r="F2246" s="6">
        <f t="shared" si="100"/>
        <v>0</v>
      </c>
    </row>
    <row r="2247" spans="1:6" ht="36" customHeight="1">
      <c r="A2247" s="2">
        <v>2015</v>
      </c>
      <c r="B2247" s="3" t="s">
        <v>1244</v>
      </c>
      <c r="C2247" s="4" t="s">
        <v>37</v>
      </c>
      <c r="D2247" s="5">
        <v>28</v>
      </c>
      <c r="E2247" s="9">
        <v>0</v>
      </c>
      <c r="F2247" s="6">
        <f t="shared" si="100"/>
        <v>0</v>
      </c>
    </row>
    <row r="2248" spans="1:6" ht="36" customHeight="1">
      <c r="A2248" s="2">
        <v>2016</v>
      </c>
      <c r="B2248" s="3" t="s">
        <v>1245</v>
      </c>
      <c r="C2248" s="4" t="s">
        <v>37</v>
      </c>
      <c r="D2248" s="5">
        <v>14</v>
      </c>
      <c r="E2248" s="9">
        <v>0</v>
      </c>
      <c r="F2248" s="6">
        <f t="shared" si="100"/>
        <v>0</v>
      </c>
    </row>
    <row r="2249" spans="1:6" ht="36" customHeight="1">
      <c r="A2249" s="2">
        <v>2017</v>
      </c>
      <c r="B2249" s="3" t="s">
        <v>1246</v>
      </c>
      <c r="C2249" s="4" t="s">
        <v>37</v>
      </c>
      <c r="D2249" s="5">
        <v>14</v>
      </c>
      <c r="E2249" s="9">
        <v>0</v>
      </c>
      <c r="F2249" s="6">
        <f t="shared" si="100"/>
        <v>0</v>
      </c>
    </row>
    <row r="2250" spans="1:6" ht="36" customHeight="1">
      <c r="A2250" s="2">
        <v>2018</v>
      </c>
      <c r="B2250" s="3" t="s">
        <v>1247</v>
      </c>
      <c r="C2250" s="4" t="s">
        <v>90</v>
      </c>
      <c r="D2250" s="5">
        <v>0.15</v>
      </c>
      <c r="E2250" s="9">
        <v>0</v>
      </c>
      <c r="F2250" s="6">
        <f t="shared" si="100"/>
        <v>0</v>
      </c>
    </row>
    <row r="2251" spans="1:6" ht="36" customHeight="1">
      <c r="A2251" s="2">
        <v>2019</v>
      </c>
      <c r="B2251" s="3" t="s">
        <v>1248</v>
      </c>
      <c r="C2251" s="4" t="s">
        <v>115</v>
      </c>
      <c r="D2251" s="5">
        <v>14.8</v>
      </c>
      <c r="E2251" s="9">
        <v>0</v>
      </c>
      <c r="F2251" s="6">
        <f t="shared" si="100"/>
        <v>0</v>
      </c>
    </row>
    <row r="2252" spans="1:6" ht="36" customHeight="1">
      <c r="A2252" s="2">
        <v>2020</v>
      </c>
      <c r="B2252" s="3" t="s">
        <v>1195</v>
      </c>
      <c r="C2252" s="4" t="s">
        <v>18</v>
      </c>
      <c r="D2252" s="5">
        <v>1480</v>
      </c>
      <c r="E2252" s="9">
        <v>0</v>
      </c>
      <c r="F2252" s="6">
        <f t="shared" si="100"/>
        <v>0</v>
      </c>
    </row>
    <row r="2253" spans="1:6" ht="36" customHeight="1">
      <c r="A2253" s="2">
        <v>2021</v>
      </c>
      <c r="B2253" s="3" t="s">
        <v>1157</v>
      </c>
      <c r="C2253" s="4" t="s">
        <v>115</v>
      </c>
      <c r="D2253" s="5">
        <v>7</v>
      </c>
      <c r="E2253" s="9">
        <v>0</v>
      </c>
      <c r="F2253" s="6">
        <f t="shared" si="100"/>
        <v>0</v>
      </c>
    </row>
    <row r="2254" spans="1:6" ht="36" customHeight="1">
      <c r="A2254" s="2">
        <v>2022</v>
      </c>
      <c r="B2254" s="3" t="s">
        <v>1141</v>
      </c>
      <c r="C2254" s="4" t="s">
        <v>18</v>
      </c>
      <c r="D2254" s="5">
        <v>700</v>
      </c>
      <c r="E2254" s="9">
        <v>0</v>
      </c>
      <c r="F2254" s="6">
        <f t="shared" si="100"/>
        <v>0</v>
      </c>
    </row>
    <row r="2255" spans="1:6" ht="36" customHeight="1">
      <c r="A2255" s="2">
        <v>2023</v>
      </c>
      <c r="B2255" s="3" t="s">
        <v>1198</v>
      </c>
      <c r="C2255" s="4" t="s">
        <v>37</v>
      </c>
      <c r="D2255" s="5">
        <v>1</v>
      </c>
      <c r="E2255" s="9">
        <v>0</v>
      </c>
      <c r="F2255" s="6">
        <f t="shared" si="100"/>
        <v>0</v>
      </c>
    </row>
    <row r="2256" spans="1:6" ht="36" customHeight="1">
      <c r="A2256" s="2">
        <v>2024</v>
      </c>
      <c r="B2256" s="3" t="s">
        <v>1223</v>
      </c>
      <c r="C2256" s="4" t="s">
        <v>6</v>
      </c>
      <c r="D2256" s="5">
        <v>1</v>
      </c>
      <c r="E2256" s="9">
        <v>0</v>
      </c>
      <c r="F2256" s="6">
        <f t="shared" si="100"/>
        <v>0</v>
      </c>
    </row>
    <row r="2257" spans="1:6" ht="22.95" customHeight="1">
      <c r="A2257" s="19" t="s">
        <v>1977</v>
      </c>
      <c r="B2257" s="20"/>
      <c r="C2257" s="21"/>
      <c r="D2257" s="22"/>
      <c r="E2257" s="23"/>
      <c r="F2257" s="7">
        <f>ROUND(SUM(F2245:F2256),2)</f>
        <v>0</v>
      </c>
    </row>
    <row r="2258" spans="1:6" ht="25.95" customHeight="1">
      <c r="A2258" s="14" t="s">
        <v>1978</v>
      </c>
      <c r="B2258" s="15"/>
      <c r="C2258" s="15"/>
      <c r="D2258" s="16"/>
      <c r="E2258" s="17"/>
      <c r="F2258" s="17"/>
    </row>
    <row r="2259" spans="1:6" ht="24" customHeight="1">
      <c r="A2259" s="10" t="s">
        <v>1962</v>
      </c>
      <c r="B2259" s="11"/>
      <c r="C2259" s="11"/>
      <c r="D2259" s="12"/>
      <c r="E2259" s="13"/>
      <c r="F2259" s="13"/>
    </row>
    <row r="2260" spans="1:6" ht="36" customHeight="1">
      <c r="A2260" s="2">
        <v>2025</v>
      </c>
      <c r="B2260" s="3" t="s">
        <v>1249</v>
      </c>
      <c r="C2260" s="4" t="s">
        <v>92</v>
      </c>
      <c r="D2260" s="5">
        <v>7</v>
      </c>
      <c r="E2260" s="9">
        <v>0</v>
      </c>
      <c r="F2260" s="6">
        <f t="shared" ref="F2260:F2269" si="101">ROUND(D2260*E2260,2)</f>
        <v>0</v>
      </c>
    </row>
    <row r="2261" spans="1:6" ht="36" customHeight="1">
      <c r="A2261" s="2">
        <v>2026</v>
      </c>
      <c r="B2261" s="3" t="s">
        <v>1250</v>
      </c>
      <c r="C2261" s="4" t="s">
        <v>92</v>
      </c>
      <c r="D2261" s="5">
        <v>5</v>
      </c>
      <c r="E2261" s="9">
        <v>0</v>
      </c>
      <c r="F2261" s="6">
        <f t="shared" si="101"/>
        <v>0</v>
      </c>
    </row>
    <row r="2262" spans="1:6" ht="36" customHeight="1">
      <c r="A2262" s="2">
        <v>2027</v>
      </c>
      <c r="B2262" s="3" t="s">
        <v>1251</v>
      </c>
      <c r="C2262" s="4" t="s">
        <v>6</v>
      </c>
      <c r="D2262" s="5">
        <v>1</v>
      </c>
      <c r="E2262" s="9">
        <v>0</v>
      </c>
      <c r="F2262" s="6">
        <f t="shared" si="101"/>
        <v>0</v>
      </c>
    </row>
    <row r="2263" spans="1:6" ht="36" customHeight="1">
      <c r="A2263" s="2">
        <v>2028</v>
      </c>
      <c r="B2263" s="3" t="s">
        <v>1252</v>
      </c>
      <c r="C2263" s="4" t="s">
        <v>37</v>
      </c>
      <c r="D2263" s="5">
        <v>1</v>
      </c>
      <c r="E2263" s="9">
        <v>0</v>
      </c>
      <c r="F2263" s="6">
        <f t="shared" si="101"/>
        <v>0</v>
      </c>
    </row>
    <row r="2264" spans="1:6" ht="36" customHeight="1">
      <c r="A2264" s="2">
        <v>2029</v>
      </c>
      <c r="B2264" s="3" t="s">
        <v>1253</v>
      </c>
      <c r="C2264" s="4" t="s">
        <v>92</v>
      </c>
      <c r="D2264" s="5">
        <v>3</v>
      </c>
      <c r="E2264" s="9">
        <v>0</v>
      </c>
      <c r="F2264" s="6">
        <f t="shared" si="101"/>
        <v>0</v>
      </c>
    </row>
    <row r="2265" spans="1:6" ht="36" customHeight="1">
      <c r="A2265" s="2">
        <v>2030</v>
      </c>
      <c r="B2265" s="3" t="s">
        <v>1254</v>
      </c>
      <c r="C2265" s="4" t="s">
        <v>92</v>
      </c>
      <c r="D2265" s="5">
        <v>31</v>
      </c>
      <c r="E2265" s="9">
        <v>0</v>
      </c>
      <c r="F2265" s="6">
        <f t="shared" si="101"/>
        <v>0</v>
      </c>
    </row>
    <row r="2266" spans="1:6" ht="36" customHeight="1">
      <c r="A2266" s="2">
        <v>2031</v>
      </c>
      <c r="B2266" s="3" t="s">
        <v>1255</v>
      </c>
      <c r="C2266" s="4" t="s">
        <v>92</v>
      </c>
      <c r="D2266" s="5">
        <v>28</v>
      </c>
      <c r="E2266" s="9">
        <v>0</v>
      </c>
      <c r="F2266" s="6">
        <f t="shared" si="101"/>
        <v>0</v>
      </c>
    </row>
    <row r="2267" spans="1:6" ht="36" customHeight="1">
      <c r="A2267" s="2">
        <v>2032</v>
      </c>
      <c r="B2267" s="3" t="s">
        <v>1256</v>
      </c>
      <c r="C2267" s="4" t="s">
        <v>92</v>
      </c>
      <c r="D2267" s="5">
        <v>44</v>
      </c>
      <c r="E2267" s="9">
        <v>0</v>
      </c>
      <c r="F2267" s="6">
        <f t="shared" si="101"/>
        <v>0</v>
      </c>
    </row>
    <row r="2268" spans="1:6" ht="36" customHeight="1">
      <c r="A2268" s="2">
        <v>2033</v>
      </c>
      <c r="B2268" s="3" t="s">
        <v>1257</v>
      </c>
      <c r="C2268" s="4" t="s">
        <v>92</v>
      </c>
      <c r="D2268" s="5">
        <v>3</v>
      </c>
      <c r="E2268" s="9">
        <v>0</v>
      </c>
      <c r="F2268" s="6">
        <f t="shared" si="101"/>
        <v>0</v>
      </c>
    </row>
    <row r="2269" spans="1:6" ht="36" customHeight="1">
      <c r="A2269" s="2">
        <v>2034</v>
      </c>
      <c r="B2269" s="3" t="s">
        <v>1258</v>
      </c>
      <c r="C2269" s="4" t="s">
        <v>92</v>
      </c>
      <c r="D2269" s="5">
        <v>1</v>
      </c>
      <c r="E2269" s="9">
        <v>0</v>
      </c>
      <c r="F2269" s="6">
        <f t="shared" si="101"/>
        <v>0</v>
      </c>
    </row>
    <row r="2270" spans="1:6" ht="22.95" customHeight="1">
      <c r="A2270" s="19" t="s">
        <v>1963</v>
      </c>
      <c r="B2270" s="20"/>
      <c r="C2270" s="21"/>
      <c r="D2270" s="22"/>
      <c r="E2270" s="23"/>
      <c r="F2270" s="7">
        <f>ROUND(SUM(F2260:F2269),2)</f>
        <v>0</v>
      </c>
    </row>
    <row r="2271" spans="1:6" ht="24" customHeight="1">
      <c r="A2271" s="10" t="s">
        <v>1964</v>
      </c>
      <c r="B2271" s="11"/>
      <c r="C2271" s="11"/>
      <c r="D2271" s="12"/>
      <c r="E2271" s="13"/>
      <c r="F2271" s="13"/>
    </row>
    <row r="2272" spans="1:6" ht="36" customHeight="1">
      <c r="A2272" s="2">
        <v>2035</v>
      </c>
      <c r="B2272" s="3" t="s">
        <v>1259</v>
      </c>
      <c r="C2272" s="4" t="s">
        <v>92</v>
      </c>
      <c r="D2272" s="5">
        <v>4</v>
      </c>
      <c r="E2272" s="9">
        <v>0</v>
      </c>
      <c r="F2272" s="6">
        <f>ROUND(D2272*E2272,2)</f>
        <v>0</v>
      </c>
    </row>
    <row r="2273" spans="1:6" ht="36" customHeight="1">
      <c r="A2273" s="2">
        <v>2036</v>
      </c>
      <c r="B2273" s="3" t="s">
        <v>1260</v>
      </c>
      <c r="C2273" s="4" t="s">
        <v>92</v>
      </c>
      <c r="D2273" s="5">
        <v>30</v>
      </c>
      <c r="E2273" s="9">
        <v>0</v>
      </c>
      <c r="F2273" s="6">
        <f>ROUND(D2273*E2273,2)</f>
        <v>0</v>
      </c>
    </row>
    <row r="2274" spans="1:6" ht="36" customHeight="1">
      <c r="A2274" s="2">
        <v>2037</v>
      </c>
      <c r="B2274" s="3" t="s">
        <v>1261</v>
      </c>
      <c r="C2274" s="4" t="s">
        <v>92</v>
      </c>
      <c r="D2274" s="5">
        <v>12</v>
      </c>
      <c r="E2274" s="9">
        <v>0</v>
      </c>
      <c r="F2274" s="6">
        <f>ROUND(D2274*E2274,2)</f>
        <v>0</v>
      </c>
    </row>
    <row r="2275" spans="1:6" ht="36" customHeight="1">
      <c r="A2275" s="2">
        <v>2038</v>
      </c>
      <c r="B2275" s="3" t="s">
        <v>1254</v>
      </c>
      <c r="C2275" s="4" t="s">
        <v>92</v>
      </c>
      <c r="D2275" s="5">
        <v>72</v>
      </c>
      <c r="E2275" s="9">
        <v>0</v>
      </c>
      <c r="F2275" s="6">
        <f>ROUND(D2275*E2275,2)</f>
        <v>0</v>
      </c>
    </row>
    <row r="2276" spans="1:6" ht="36" customHeight="1">
      <c r="A2276" s="2">
        <v>2039</v>
      </c>
      <c r="B2276" s="3" t="s">
        <v>1262</v>
      </c>
      <c r="C2276" s="4" t="s">
        <v>92</v>
      </c>
      <c r="D2276" s="5">
        <v>73</v>
      </c>
      <c r="E2276" s="9">
        <v>0</v>
      </c>
      <c r="F2276" s="6">
        <f>ROUND(D2276*E2276,2)</f>
        <v>0</v>
      </c>
    </row>
    <row r="2277" spans="1:6" ht="22.95" customHeight="1">
      <c r="A2277" s="19" t="s">
        <v>1965</v>
      </c>
      <c r="B2277" s="20"/>
      <c r="C2277" s="21"/>
      <c r="D2277" s="22"/>
      <c r="E2277" s="23"/>
      <c r="F2277" s="7">
        <f>ROUND(SUM(F2272:F2276),2)</f>
        <v>0</v>
      </c>
    </row>
    <row r="2278" spans="1:6" ht="24" customHeight="1">
      <c r="A2278" s="10" t="s">
        <v>1966</v>
      </c>
      <c r="B2278" s="11"/>
      <c r="C2278" s="11"/>
      <c r="D2278" s="12"/>
      <c r="E2278" s="13"/>
      <c r="F2278" s="13"/>
    </row>
    <row r="2279" spans="1:6" ht="36" customHeight="1">
      <c r="A2279" s="2">
        <v>2040</v>
      </c>
      <c r="B2279" s="3" t="s">
        <v>1263</v>
      </c>
      <c r="C2279" s="4" t="s">
        <v>92</v>
      </c>
      <c r="D2279" s="5">
        <v>1</v>
      </c>
      <c r="E2279" s="9">
        <v>0</v>
      </c>
      <c r="F2279" s="6">
        <f t="shared" ref="F2279:F2286" si="102">ROUND(D2279*E2279,2)</f>
        <v>0</v>
      </c>
    </row>
    <row r="2280" spans="1:6" ht="36" customHeight="1">
      <c r="A2280" s="2">
        <v>2041</v>
      </c>
      <c r="B2280" s="3" t="s">
        <v>1264</v>
      </c>
      <c r="C2280" s="4" t="s">
        <v>6</v>
      </c>
      <c r="D2280" s="5">
        <v>2</v>
      </c>
      <c r="E2280" s="9">
        <v>0</v>
      </c>
      <c r="F2280" s="6">
        <f t="shared" si="102"/>
        <v>0</v>
      </c>
    </row>
    <row r="2281" spans="1:6" ht="36" customHeight="1">
      <c r="A2281" s="2">
        <v>2042</v>
      </c>
      <c r="B2281" s="3" t="s">
        <v>1265</v>
      </c>
      <c r="C2281" s="4" t="s">
        <v>6</v>
      </c>
      <c r="D2281" s="5">
        <v>2</v>
      </c>
      <c r="E2281" s="9">
        <v>0</v>
      </c>
      <c r="F2281" s="6">
        <f t="shared" si="102"/>
        <v>0</v>
      </c>
    </row>
    <row r="2282" spans="1:6" ht="36" customHeight="1">
      <c r="A2282" s="2">
        <v>2043</v>
      </c>
      <c r="B2282" s="3" t="s">
        <v>1266</v>
      </c>
      <c r="C2282" s="4" t="s">
        <v>92</v>
      </c>
      <c r="D2282" s="5">
        <v>2</v>
      </c>
      <c r="E2282" s="9">
        <v>0</v>
      </c>
      <c r="F2282" s="6">
        <f t="shared" si="102"/>
        <v>0</v>
      </c>
    </row>
    <row r="2283" spans="1:6" ht="36" customHeight="1">
      <c r="A2283" s="2">
        <v>2044</v>
      </c>
      <c r="B2283" s="3" t="s">
        <v>1267</v>
      </c>
      <c r="C2283" s="4" t="s">
        <v>92</v>
      </c>
      <c r="D2283" s="5">
        <v>2</v>
      </c>
      <c r="E2283" s="9">
        <v>0</v>
      </c>
      <c r="F2283" s="6">
        <f t="shared" si="102"/>
        <v>0</v>
      </c>
    </row>
    <row r="2284" spans="1:6" ht="36" customHeight="1">
      <c r="A2284" s="2">
        <v>2045</v>
      </c>
      <c r="B2284" s="3" t="s">
        <v>1268</v>
      </c>
      <c r="C2284" s="4" t="s">
        <v>92</v>
      </c>
      <c r="D2284" s="5">
        <v>2</v>
      </c>
      <c r="E2284" s="9">
        <v>0</v>
      </c>
      <c r="F2284" s="6">
        <f t="shared" si="102"/>
        <v>0</v>
      </c>
    </row>
    <row r="2285" spans="1:6" ht="36" customHeight="1">
      <c r="A2285" s="2">
        <v>2046</v>
      </c>
      <c r="B2285" s="3" t="s">
        <v>1269</v>
      </c>
      <c r="C2285" s="4" t="s">
        <v>92</v>
      </c>
      <c r="D2285" s="5">
        <v>1500</v>
      </c>
      <c r="E2285" s="9">
        <v>0</v>
      </c>
      <c r="F2285" s="6">
        <f t="shared" si="102"/>
        <v>0</v>
      </c>
    </row>
    <row r="2286" spans="1:6" ht="36" customHeight="1">
      <c r="A2286" s="2">
        <v>2047</v>
      </c>
      <c r="B2286" s="3" t="s">
        <v>1270</v>
      </c>
      <c r="C2286" s="4" t="s">
        <v>92</v>
      </c>
      <c r="D2286" s="5">
        <v>20</v>
      </c>
      <c r="E2286" s="9">
        <v>0</v>
      </c>
      <c r="F2286" s="6">
        <f t="shared" si="102"/>
        <v>0</v>
      </c>
    </row>
    <row r="2287" spans="1:6" ht="22.95" customHeight="1">
      <c r="A2287" s="19" t="s">
        <v>1967</v>
      </c>
      <c r="B2287" s="20"/>
      <c r="C2287" s="21"/>
      <c r="D2287" s="22"/>
      <c r="E2287" s="23"/>
      <c r="F2287" s="7">
        <f>ROUND(SUM(F2279:F2286),2)</f>
        <v>0</v>
      </c>
    </row>
    <row r="2288" spans="1:6" ht="24" customHeight="1">
      <c r="A2288" s="10" t="s">
        <v>1968</v>
      </c>
      <c r="B2288" s="11"/>
      <c r="C2288" s="11"/>
      <c r="D2288" s="12"/>
      <c r="E2288" s="13"/>
      <c r="F2288" s="13"/>
    </row>
    <row r="2289" spans="1:6" ht="36" customHeight="1">
      <c r="A2289" s="2">
        <v>2048</v>
      </c>
      <c r="B2289" s="3" t="s">
        <v>1271</v>
      </c>
      <c r="C2289" s="4" t="s">
        <v>92</v>
      </c>
      <c r="D2289" s="5">
        <v>2</v>
      </c>
      <c r="E2289" s="9">
        <v>0</v>
      </c>
      <c r="F2289" s="6">
        <f>ROUND(D2289*E2289,2)</f>
        <v>0</v>
      </c>
    </row>
    <row r="2290" spans="1:6" ht="36" customHeight="1">
      <c r="A2290" s="2">
        <v>2049</v>
      </c>
      <c r="B2290" s="3" t="s">
        <v>1272</v>
      </c>
      <c r="C2290" s="4" t="s">
        <v>6</v>
      </c>
      <c r="D2290" s="5">
        <v>2</v>
      </c>
      <c r="E2290" s="9">
        <v>0</v>
      </c>
      <c r="F2290" s="6">
        <f>ROUND(D2290*E2290,2)</f>
        <v>0</v>
      </c>
    </row>
    <row r="2291" spans="1:6" ht="36" customHeight="1">
      <c r="A2291" s="2">
        <v>2050</v>
      </c>
      <c r="B2291" s="3" t="s">
        <v>1273</v>
      </c>
      <c r="C2291" s="4" t="s">
        <v>6</v>
      </c>
      <c r="D2291" s="5">
        <v>1</v>
      </c>
      <c r="E2291" s="9">
        <v>0</v>
      </c>
      <c r="F2291" s="6">
        <f>ROUND(D2291*E2291,2)</f>
        <v>0</v>
      </c>
    </row>
    <row r="2292" spans="1:6" ht="36" customHeight="1">
      <c r="A2292" s="2">
        <v>2051</v>
      </c>
      <c r="B2292" s="3" t="s">
        <v>1274</v>
      </c>
      <c r="C2292" s="4" t="s">
        <v>37</v>
      </c>
      <c r="D2292" s="5">
        <v>1</v>
      </c>
      <c r="E2292" s="9">
        <v>0</v>
      </c>
      <c r="F2292" s="6">
        <f>ROUND(D2292*E2292,2)</f>
        <v>0</v>
      </c>
    </row>
    <row r="2293" spans="1:6" ht="22.95" customHeight="1">
      <c r="A2293" s="19" t="s">
        <v>1969</v>
      </c>
      <c r="B2293" s="20"/>
      <c r="C2293" s="21"/>
      <c r="D2293" s="22"/>
      <c r="E2293" s="23"/>
      <c r="F2293" s="7">
        <f>ROUND(SUM(F2289:F2292),2)</f>
        <v>0</v>
      </c>
    </row>
    <row r="2294" spans="1:6" ht="24" customHeight="1">
      <c r="A2294" s="10" t="s">
        <v>1972</v>
      </c>
      <c r="B2294" s="11"/>
      <c r="C2294" s="11"/>
      <c r="D2294" s="12"/>
      <c r="E2294" s="13"/>
      <c r="F2294" s="13"/>
    </row>
    <row r="2295" spans="1:6" ht="36" customHeight="1">
      <c r="A2295" s="2">
        <v>2052</v>
      </c>
      <c r="B2295" s="3" t="s">
        <v>1275</v>
      </c>
      <c r="C2295" s="4" t="s">
        <v>92</v>
      </c>
      <c r="D2295" s="5">
        <v>2</v>
      </c>
      <c r="E2295" s="9">
        <v>0</v>
      </c>
      <c r="F2295" s="6">
        <f t="shared" ref="F2295:F2307" si="103">ROUND(D2295*E2295,2)</f>
        <v>0</v>
      </c>
    </row>
    <row r="2296" spans="1:6" ht="36" customHeight="1">
      <c r="A2296" s="2">
        <v>2053</v>
      </c>
      <c r="B2296" s="3" t="s">
        <v>1276</v>
      </c>
      <c r="C2296" s="4" t="s">
        <v>37</v>
      </c>
      <c r="D2296" s="5">
        <v>1</v>
      </c>
      <c r="E2296" s="9">
        <v>0</v>
      </c>
      <c r="F2296" s="6">
        <f t="shared" si="103"/>
        <v>0</v>
      </c>
    </row>
    <row r="2297" spans="1:6" ht="36" customHeight="1">
      <c r="A2297" s="2">
        <v>2054</v>
      </c>
      <c r="B2297" s="3" t="s">
        <v>1277</v>
      </c>
      <c r="C2297" s="4" t="s">
        <v>37</v>
      </c>
      <c r="D2297" s="5">
        <v>8</v>
      </c>
      <c r="E2297" s="9">
        <v>0</v>
      </c>
      <c r="F2297" s="6">
        <f t="shared" si="103"/>
        <v>0</v>
      </c>
    </row>
    <row r="2298" spans="1:6" ht="36" customHeight="1">
      <c r="A2298" s="2">
        <v>2055</v>
      </c>
      <c r="B2298" s="3" t="s">
        <v>1278</v>
      </c>
      <c r="C2298" s="4" t="s">
        <v>37</v>
      </c>
      <c r="D2298" s="5">
        <v>28</v>
      </c>
      <c r="E2298" s="9">
        <v>0</v>
      </c>
      <c r="F2298" s="6">
        <f t="shared" si="103"/>
        <v>0</v>
      </c>
    </row>
    <row r="2299" spans="1:6" ht="36" customHeight="1">
      <c r="A2299" s="2">
        <v>2056</v>
      </c>
      <c r="B2299" s="3" t="s">
        <v>1279</v>
      </c>
      <c r="C2299" s="4" t="s">
        <v>37</v>
      </c>
      <c r="D2299" s="5">
        <v>10</v>
      </c>
      <c r="E2299" s="9">
        <v>0</v>
      </c>
      <c r="F2299" s="6">
        <f t="shared" si="103"/>
        <v>0</v>
      </c>
    </row>
    <row r="2300" spans="1:6" ht="36" customHeight="1">
      <c r="A2300" s="2">
        <v>2057</v>
      </c>
      <c r="B2300" s="3" t="s">
        <v>1280</v>
      </c>
      <c r="C2300" s="4" t="s">
        <v>37</v>
      </c>
      <c r="D2300" s="5">
        <v>32</v>
      </c>
      <c r="E2300" s="9">
        <v>0</v>
      </c>
      <c r="F2300" s="6">
        <f t="shared" si="103"/>
        <v>0</v>
      </c>
    </row>
    <row r="2301" spans="1:6" ht="36" customHeight="1">
      <c r="A2301" s="2">
        <v>2058</v>
      </c>
      <c r="B2301" s="3" t="s">
        <v>1281</v>
      </c>
      <c r="C2301" s="4" t="s">
        <v>92</v>
      </c>
      <c r="D2301" s="5">
        <v>3</v>
      </c>
      <c r="E2301" s="9">
        <v>0</v>
      </c>
      <c r="F2301" s="6">
        <f t="shared" si="103"/>
        <v>0</v>
      </c>
    </row>
    <row r="2302" spans="1:6" ht="36" customHeight="1">
      <c r="A2302" s="2">
        <v>2059</v>
      </c>
      <c r="B2302" s="3" t="s">
        <v>1282</v>
      </c>
      <c r="C2302" s="4" t="s">
        <v>37</v>
      </c>
      <c r="D2302" s="5">
        <v>2</v>
      </c>
      <c r="E2302" s="9">
        <v>0</v>
      </c>
      <c r="F2302" s="6">
        <f t="shared" si="103"/>
        <v>0</v>
      </c>
    </row>
    <row r="2303" spans="1:6" ht="36" customHeight="1">
      <c r="A2303" s="2">
        <v>2060</v>
      </c>
      <c r="B2303" s="3" t="s">
        <v>1283</v>
      </c>
      <c r="C2303" s="4" t="s">
        <v>37</v>
      </c>
      <c r="D2303" s="5">
        <v>1</v>
      </c>
      <c r="E2303" s="9">
        <v>0</v>
      </c>
      <c r="F2303" s="6">
        <f t="shared" si="103"/>
        <v>0</v>
      </c>
    </row>
    <row r="2304" spans="1:6" ht="36" customHeight="1">
      <c r="A2304" s="2">
        <v>2061</v>
      </c>
      <c r="B2304" s="3" t="s">
        <v>1284</v>
      </c>
      <c r="C2304" s="4" t="s">
        <v>37</v>
      </c>
      <c r="D2304" s="5">
        <v>2</v>
      </c>
      <c r="E2304" s="9">
        <v>0</v>
      </c>
      <c r="F2304" s="6">
        <f t="shared" si="103"/>
        <v>0</v>
      </c>
    </row>
    <row r="2305" spans="1:6" ht="36" customHeight="1">
      <c r="A2305" s="2">
        <v>2062</v>
      </c>
      <c r="B2305" s="3" t="s">
        <v>1285</v>
      </c>
      <c r="C2305" s="4" t="s">
        <v>37</v>
      </c>
      <c r="D2305" s="5">
        <v>5</v>
      </c>
      <c r="E2305" s="9">
        <v>0</v>
      </c>
      <c r="F2305" s="6">
        <f t="shared" si="103"/>
        <v>0</v>
      </c>
    </row>
    <row r="2306" spans="1:6" ht="36" customHeight="1">
      <c r="A2306" s="2">
        <v>2063</v>
      </c>
      <c r="B2306" s="3" t="s">
        <v>1160</v>
      </c>
      <c r="C2306" s="4" t="s">
        <v>37</v>
      </c>
      <c r="D2306" s="5">
        <v>5</v>
      </c>
      <c r="E2306" s="9">
        <v>0</v>
      </c>
      <c r="F2306" s="6">
        <f t="shared" si="103"/>
        <v>0</v>
      </c>
    </row>
    <row r="2307" spans="1:6" ht="36" customHeight="1">
      <c r="A2307" s="2">
        <v>2064</v>
      </c>
      <c r="B2307" s="3" t="s">
        <v>1286</v>
      </c>
      <c r="C2307" s="4" t="s">
        <v>37</v>
      </c>
      <c r="D2307" s="5">
        <v>2</v>
      </c>
      <c r="E2307" s="9">
        <v>0</v>
      </c>
      <c r="F2307" s="6">
        <f t="shared" si="103"/>
        <v>0</v>
      </c>
    </row>
    <row r="2308" spans="1:6" ht="22.95" customHeight="1">
      <c r="A2308" s="19" t="s">
        <v>1973</v>
      </c>
      <c r="B2308" s="20"/>
      <c r="C2308" s="21"/>
      <c r="D2308" s="22"/>
      <c r="E2308" s="23"/>
      <c r="F2308" s="7">
        <f>ROUND(SUM(F2295:F2307),2)</f>
        <v>0</v>
      </c>
    </row>
    <row r="2309" spans="1:6" ht="24" customHeight="1">
      <c r="A2309" s="10" t="s">
        <v>1976</v>
      </c>
      <c r="B2309" s="11"/>
      <c r="C2309" s="11"/>
      <c r="D2309" s="12"/>
      <c r="E2309" s="13"/>
      <c r="F2309" s="13"/>
    </row>
    <row r="2310" spans="1:6" ht="36" customHeight="1">
      <c r="A2310" s="2">
        <v>2065</v>
      </c>
      <c r="B2310" s="3" t="s">
        <v>1287</v>
      </c>
      <c r="C2310" s="4" t="s">
        <v>92</v>
      </c>
      <c r="D2310" s="5">
        <v>1</v>
      </c>
      <c r="E2310" s="9">
        <v>0</v>
      </c>
      <c r="F2310" s="6">
        <f>ROUND(D2310*E2310,2)</f>
        <v>0</v>
      </c>
    </row>
    <row r="2311" spans="1:6" ht="36" customHeight="1">
      <c r="A2311" s="2">
        <v>2066</v>
      </c>
      <c r="B2311" s="3" t="s">
        <v>1200</v>
      </c>
      <c r="C2311" s="4" t="s">
        <v>92</v>
      </c>
      <c r="D2311" s="5">
        <v>1</v>
      </c>
      <c r="E2311" s="9">
        <v>0</v>
      </c>
      <c r="F2311" s="6">
        <f>ROUND(D2311*E2311,2)</f>
        <v>0</v>
      </c>
    </row>
    <row r="2312" spans="1:6" ht="36" customHeight="1">
      <c r="A2312" s="2">
        <v>2067</v>
      </c>
      <c r="B2312" s="3" t="s">
        <v>1250</v>
      </c>
      <c r="C2312" s="4" t="s">
        <v>92</v>
      </c>
      <c r="D2312" s="5">
        <v>1</v>
      </c>
      <c r="E2312" s="9">
        <v>0</v>
      </c>
      <c r="F2312" s="6">
        <f>ROUND(D2312*E2312,2)</f>
        <v>0</v>
      </c>
    </row>
    <row r="2313" spans="1:6" ht="22.95" customHeight="1">
      <c r="A2313" s="19" t="s">
        <v>1977</v>
      </c>
      <c r="B2313" s="20"/>
      <c r="C2313" s="21"/>
      <c r="D2313" s="22"/>
      <c r="E2313" s="23"/>
      <c r="F2313" s="7">
        <f>ROUND(SUM(F2310:F2312),2)</f>
        <v>0</v>
      </c>
    </row>
    <row r="2314" spans="1:6" ht="25.95" customHeight="1">
      <c r="A2314" s="14" t="s">
        <v>1979</v>
      </c>
      <c r="B2314" s="15"/>
      <c r="C2314" s="15"/>
      <c r="D2314" s="16"/>
      <c r="E2314" s="17"/>
      <c r="F2314" s="17"/>
    </row>
    <row r="2315" spans="1:6" ht="24" customHeight="1">
      <c r="A2315" s="10" t="s">
        <v>1980</v>
      </c>
      <c r="B2315" s="11"/>
      <c r="C2315" s="11"/>
      <c r="D2315" s="12"/>
      <c r="E2315" s="13"/>
      <c r="F2315" s="13"/>
    </row>
    <row r="2316" spans="1:6" ht="36" customHeight="1">
      <c r="A2316" s="2">
        <v>2068</v>
      </c>
      <c r="B2316" s="3" t="s">
        <v>1288</v>
      </c>
      <c r="C2316" s="4" t="s">
        <v>92</v>
      </c>
      <c r="D2316" s="5">
        <v>228</v>
      </c>
      <c r="E2316" s="9">
        <v>0</v>
      </c>
      <c r="F2316" s="6">
        <f t="shared" ref="F2316:F2334" si="104">ROUND(D2316*E2316,2)</f>
        <v>0</v>
      </c>
    </row>
    <row r="2317" spans="1:6" ht="36" customHeight="1">
      <c r="A2317" s="2">
        <v>2069</v>
      </c>
      <c r="B2317" s="3" t="s">
        <v>1289</v>
      </c>
      <c r="C2317" s="4" t="s">
        <v>92</v>
      </c>
      <c r="D2317" s="5">
        <v>132</v>
      </c>
      <c r="E2317" s="9">
        <v>0</v>
      </c>
      <c r="F2317" s="6">
        <f t="shared" si="104"/>
        <v>0</v>
      </c>
    </row>
    <row r="2318" spans="1:6" ht="36" customHeight="1">
      <c r="A2318" s="2">
        <v>2070</v>
      </c>
      <c r="B2318" s="3" t="s">
        <v>1290</v>
      </c>
      <c r="C2318" s="4" t="s">
        <v>37</v>
      </c>
      <c r="D2318" s="5">
        <v>360</v>
      </c>
      <c r="E2318" s="9">
        <v>0</v>
      </c>
      <c r="F2318" s="6">
        <f t="shared" si="104"/>
        <v>0</v>
      </c>
    </row>
    <row r="2319" spans="1:6" ht="36" customHeight="1">
      <c r="A2319" s="2">
        <v>2071</v>
      </c>
      <c r="B2319" s="3" t="s">
        <v>1291</v>
      </c>
      <c r="C2319" s="4" t="s">
        <v>37</v>
      </c>
      <c r="D2319" s="5">
        <v>19</v>
      </c>
      <c r="E2319" s="9">
        <v>0</v>
      </c>
      <c r="F2319" s="6">
        <f t="shared" si="104"/>
        <v>0</v>
      </c>
    </row>
    <row r="2320" spans="1:6" ht="36" customHeight="1">
      <c r="A2320" s="2">
        <v>2072</v>
      </c>
      <c r="B2320" s="3" t="s">
        <v>1292</v>
      </c>
      <c r="C2320" s="4" t="s">
        <v>37</v>
      </c>
      <c r="D2320" s="5">
        <v>2</v>
      </c>
      <c r="E2320" s="9">
        <v>0</v>
      </c>
      <c r="F2320" s="6">
        <f t="shared" si="104"/>
        <v>0</v>
      </c>
    </row>
    <row r="2321" spans="1:6" ht="36" customHeight="1">
      <c r="A2321" s="2">
        <v>2073</v>
      </c>
      <c r="B2321" s="3" t="s">
        <v>1293</v>
      </c>
      <c r="C2321" s="4" t="s">
        <v>92</v>
      </c>
      <c r="D2321" s="5">
        <v>35</v>
      </c>
      <c r="E2321" s="9">
        <v>0</v>
      </c>
      <c r="F2321" s="6">
        <f t="shared" si="104"/>
        <v>0</v>
      </c>
    </row>
    <row r="2322" spans="1:6" ht="36" customHeight="1">
      <c r="A2322" s="2">
        <v>2074</v>
      </c>
      <c r="B2322" s="3" t="s">
        <v>1294</v>
      </c>
      <c r="C2322" s="4" t="s">
        <v>92</v>
      </c>
      <c r="D2322" s="5">
        <v>59</v>
      </c>
      <c r="E2322" s="9">
        <v>0</v>
      </c>
      <c r="F2322" s="6">
        <f t="shared" si="104"/>
        <v>0</v>
      </c>
    </row>
    <row r="2323" spans="1:6" ht="36" customHeight="1">
      <c r="A2323" s="2">
        <v>2075</v>
      </c>
      <c r="B2323" s="3" t="s">
        <v>1295</v>
      </c>
      <c r="C2323" s="4" t="s">
        <v>92</v>
      </c>
      <c r="D2323" s="5">
        <v>66</v>
      </c>
      <c r="E2323" s="9">
        <v>0</v>
      </c>
      <c r="F2323" s="6">
        <f t="shared" si="104"/>
        <v>0</v>
      </c>
    </row>
    <row r="2324" spans="1:6" ht="36" customHeight="1">
      <c r="A2324" s="2">
        <v>2076</v>
      </c>
      <c r="B2324" s="3" t="s">
        <v>1296</v>
      </c>
      <c r="C2324" s="4" t="s">
        <v>92</v>
      </c>
      <c r="D2324" s="5">
        <v>1</v>
      </c>
      <c r="E2324" s="9">
        <v>0</v>
      </c>
      <c r="F2324" s="6">
        <f t="shared" si="104"/>
        <v>0</v>
      </c>
    </row>
    <row r="2325" spans="1:6" ht="36" customHeight="1">
      <c r="A2325" s="2">
        <v>2077</v>
      </c>
      <c r="B2325" s="3" t="s">
        <v>1200</v>
      </c>
      <c r="C2325" s="4" t="s">
        <v>92</v>
      </c>
      <c r="D2325" s="5">
        <v>19</v>
      </c>
      <c r="E2325" s="9">
        <v>0</v>
      </c>
      <c r="F2325" s="6">
        <f t="shared" si="104"/>
        <v>0</v>
      </c>
    </row>
    <row r="2326" spans="1:6" ht="36" customHeight="1">
      <c r="A2326" s="2">
        <v>2078</v>
      </c>
      <c r="B2326" s="3" t="s">
        <v>1297</v>
      </c>
      <c r="C2326" s="4" t="s">
        <v>18</v>
      </c>
      <c r="D2326" s="5">
        <v>200</v>
      </c>
      <c r="E2326" s="9">
        <v>0</v>
      </c>
      <c r="F2326" s="6">
        <f t="shared" si="104"/>
        <v>0</v>
      </c>
    </row>
    <row r="2327" spans="1:6" ht="36" customHeight="1">
      <c r="A2327" s="2">
        <v>2079</v>
      </c>
      <c r="B2327" s="3" t="s">
        <v>1298</v>
      </c>
      <c r="C2327" s="4" t="s">
        <v>37</v>
      </c>
      <c r="D2327" s="5">
        <v>2</v>
      </c>
      <c r="E2327" s="9">
        <v>0</v>
      </c>
      <c r="F2327" s="6">
        <f t="shared" si="104"/>
        <v>0</v>
      </c>
    </row>
    <row r="2328" spans="1:6" ht="36" customHeight="1">
      <c r="A2328" s="2">
        <v>2080</v>
      </c>
      <c r="B2328" s="3" t="s">
        <v>1299</v>
      </c>
      <c r="C2328" s="4" t="s">
        <v>18</v>
      </c>
      <c r="D2328" s="5">
        <v>1585</v>
      </c>
      <c r="E2328" s="9">
        <v>0</v>
      </c>
      <c r="F2328" s="6">
        <f t="shared" si="104"/>
        <v>0</v>
      </c>
    </row>
    <row r="2329" spans="1:6" ht="36" customHeight="1">
      <c r="A2329" s="2">
        <v>2081</v>
      </c>
      <c r="B2329" s="3" t="s">
        <v>1300</v>
      </c>
      <c r="C2329" s="4" t="s">
        <v>18</v>
      </c>
      <c r="D2329" s="5">
        <v>2125</v>
      </c>
      <c r="E2329" s="9">
        <v>0</v>
      </c>
      <c r="F2329" s="6">
        <f t="shared" si="104"/>
        <v>0</v>
      </c>
    </row>
    <row r="2330" spans="1:6" ht="36" customHeight="1">
      <c r="A2330" s="2">
        <v>2082</v>
      </c>
      <c r="B2330" s="3" t="s">
        <v>1301</v>
      </c>
      <c r="C2330" s="4" t="s">
        <v>18</v>
      </c>
      <c r="D2330" s="5">
        <v>4450</v>
      </c>
      <c r="E2330" s="9">
        <v>0</v>
      </c>
      <c r="F2330" s="6">
        <f t="shared" si="104"/>
        <v>0</v>
      </c>
    </row>
    <row r="2331" spans="1:6" ht="36" customHeight="1">
      <c r="A2331" s="2">
        <v>2083</v>
      </c>
      <c r="B2331" s="3" t="s">
        <v>1141</v>
      </c>
      <c r="C2331" s="4" t="s">
        <v>18</v>
      </c>
      <c r="D2331" s="5">
        <v>750</v>
      </c>
      <c r="E2331" s="9">
        <v>0</v>
      </c>
      <c r="F2331" s="6">
        <f t="shared" si="104"/>
        <v>0</v>
      </c>
    </row>
    <row r="2332" spans="1:6" ht="36" customHeight="1">
      <c r="A2332" s="2">
        <v>2084</v>
      </c>
      <c r="B2332" s="3" t="s">
        <v>939</v>
      </c>
      <c r="C2332" s="4" t="s">
        <v>18</v>
      </c>
      <c r="D2332" s="5">
        <v>50</v>
      </c>
      <c r="E2332" s="9">
        <v>0</v>
      </c>
      <c r="F2332" s="6">
        <f t="shared" si="104"/>
        <v>0</v>
      </c>
    </row>
    <row r="2333" spans="1:6" ht="36" customHeight="1">
      <c r="A2333" s="2">
        <v>2085</v>
      </c>
      <c r="B2333" s="3" t="s">
        <v>938</v>
      </c>
      <c r="C2333" s="4" t="s">
        <v>18</v>
      </c>
      <c r="D2333" s="5">
        <v>15</v>
      </c>
      <c r="E2333" s="9">
        <v>0</v>
      </c>
      <c r="F2333" s="6">
        <f t="shared" si="104"/>
        <v>0</v>
      </c>
    </row>
    <row r="2334" spans="1:6" ht="36" customHeight="1">
      <c r="A2334" s="2">
        <v>2086</v>
      </c>
      <c r="B2334" s="3" t="s">
        <v>1302</v>
      </c>
      <c r="C2334" s="4" t="s">
        <v>18</v>
      </c>
      <c r="D2334" s="5">
        <v>10</v>
      </c>
      <c r="E2334" s="9">
        <v>0</v>
      </c>
      <c r="F2334" s="6">
        <f t="shared" si="104"/>
        <v>0</v>
      </c>
    </row>
    <row r="2335" spans="1:6" ht="22.95" customHeight="1">
      <c r="A2335" s="19" t="s">
        <v>1981</v>
      </c>
      <c r="B2335" s="20"/>
      <c r="C2335" s="21"/>
      <c r="D2335" s="22"/>
      <c r="E2335" s="23"/>
      <c r="F2335" s="7">
        <f>ROUND(SUM(F2316:F2334),2)</f>
        <v>0</v>
      </c>
    </row>
    <row r="2336" spans="1:6" ht="24" customHeight="1">
      <c r="A2336" s="10" t="s">
        <v>1982</v>
      </c>
      <c r="B2336" s="11"/>
      <c r="C2336" s="11"/>
      <c r="D2336" s="12"/>
      <c r="E2336" s="13"/>
      <c r="F2336" s="13"/>
    </row>
    <row r="2337" spans="1:6" ht="36" customHeight="1">
      <c r="A2337" s="2">
        <v>2087</v>
      </c>
      <c r="B2337" s="3" t="s">
        <v>1303</v>
      </c>
      <c r="C2337" s="4" t="s">
        <v>37</v>
      </c>
      <c r="D2337" s="5">
        <v>1</v>
      </c>
      <c r="E2337" s="9">
        <v>0</v>
      </c>
      <c r="F2337" s="6">
        <f t="shared" ref="F2337:F2355" si="105">ROUND(D2337*E2337,2)</f>
        <v>0</v>
      </c>
    </row>
    <row r="2338" spans="1:6" ht="36" customHeight="1">
      <c r="A2338" s="2">
        <v>2088</v>
      </c>
      <c r="B2338" s="3" t="s">
        <v>1304</v>
      </c>
      <c r="C2338" s="4" t="s">
        <v>37</v>
      </c>
      <c r="D2338" s="5">
        <v>1</v>
      </c>
      <c r="E2338" s="9">
        <v>0</v>
      </c>
      <c r="F2338" s="6">
        <f t="shared" si="105"/>
        <v>0</v>
      </c>
    </row>
    <row r="2339" spans="1:6" ht="36" customHeight="1">
      <c r="A2339" s="2">
        <v>2089</v>
      </c>
      <c r="B2339" s="3" t="s">
        <v>1305</v>
      </c>
      <c r="C2339" s="4" t="s">
        <v>37</v>
      </c>
      <c r="D2339" s="5">
        <v>360</v>
      </c>
      <c r="E2339" s="9">
        <v>0</v>
      </c>
      <c r="F2339" s="6">
        <f t="shared" si="105"/>
        <v>0</v>
      </c>
    </row>
    <row r="2340" spans="1:6" ht="36" customHeight="1">
      <c r="A2340" s="2">
        <v>2090</v>
      </c>
      <c r="B2340" s="3" t="s">
        <v>1306</v>
      </c>
      <c r="C2340" s="4" t="s">
        <v>37</v>
      </c>
      <c r="D2340" s="5">
        <v>197</v>
      </c>
      <c r="E2340" s="9">
        <v>0</v>
      </c>
      <c r="F2340" s="6">
        <f t="shared" si="105"/>
        <v>0</v>
      </c>
    </row>
    <row r="2341" spans="1:6" ht="36" customHeight="1">
      <c r="A2341" s="2">
        <v>2091</v>
      </c>
      <c r="B2341" s="3" t="s">
        <v>1307</v>
      </c>
      <c r="C2341" s="4" t="s">
        <v>37</v>
      </c>
      <c r="D2341" s="5">
        <v>48</v>
      </c>
      <c r="E2341" s="9">
        <v>0</v>
      </c>
      <c r="F2341" s="6">
        <f t="shared" si="105"/>
        <v>0</v>
      </c>
    </row>
    <row r="2342" spans="1:6" ht="36" customHeight="1">
      <c r="A2342" s="2">
        <v>2092</v>
      </c>
      <c r="B2342" s="3" t="s">
        <v>1308</v>
      </c>
      <c r="C2342" s="4" t="s">
        <v>37</v>
      </c>
      <c r="D2342" s="5">
        <v>19</v>
      </c>
      <c r="E2342" s="9">
        <v>0</v>
      </c>
      <c r="F2342" s="6">
        <f t="shared" si="105"/>
        <v>0</v>
      </c>
    </row>
    <row r="2343" spans="1:6" ht="36" customHeight="1">
      <c r="A2343" s="2">
        <v>2093</v>
      </c>
      <c r="B2343" s="3" t="s">
        <v>1309</v>
      </c>
      <c r="C2343" s="4" t="s">
        <v>37</v>
      </c>
      <c r="D2343" s="5">
        <v>2</v>
      </c>
      <c r="E2343" s="9">
        <v>0</v>
      </c>
      <c r="F2343" s="6">
        <f t="shared" si="105"/>
        <v>0</v>
      </c>
    </row>
    <row r="2344" spans="1:6" ht="36" customHeight="1">
      <c r="A2344" s="2">
        <v>2094</v>
      </c>
      <c r="B2344" s="3" t="s">
        <v>1310</v>
      </c>
      <c r="C2344" s="4" t="s">
        <v>6</v>
      </c>
      <c r="D2344" s="5">
        <v>35</v>
      </c>
      <c r="E2344" s="9">
        <v>0</v>
      </c>
      <c r="F2344" s="6">
        <f t="shared" si="105"/>
        <v>0</v>
      </c>
    </row>
    <row r="2345" spans="1:6" ht="36" customHeight="1">
      <c r="A2345" s="2">
        <v>2095</v>
      </c>
      <c r="B2345" s="3" t="s">
        <v>1311</v>
      </c>
      <c r="C2345" s="4" t="s">
        <v>37</v>
      </c>
      <c r="D2345" s="5">
        <v>59</v>
      </c>
      <c r="E2345" s="9">
        <v>0</v>
      </c>
      <c r="F2345" s="6">
        <f t="shared" si="105"/>
        <v>0</v>
      </c>
    </row>
    <row r="2346" spans="1:6" ht="36" customHeight="1">
      <c r="A2346" s="2">
        <v>2096</v>
      </c>
      <c r="B2346" s="3" t="s">
        <v>1312</v>
      </c>
      <c r="C2346" s="4" t="s">
        <v>37</v>
      </c>
      <c r="D2346" s="5">
        <v>66</v>
      </c>
      <c r="E2346" s="9">
        <v>0</v>
      </c>
      <c r="F2346" s="6">
        <f t="shared" si="105"/>
        <v>0</v>
      </c>
    </row>
    <row r="2347" spans="1:6" ht="36" customHeight="1">
      <c r="A2347" s="2">
        <v>2097</v>
      </c>
      <c r="B2347" s="3" t="s">
        <v>1313</v>
      </c>
      <c r="C2347" s="4" t="s">
        <v>37</v>
      </c>
      <c r="D2347" s="5">
        <v>1</v>
      </c>
      <c r="E2347" s="9">
        <v>0</v>
      </c>
      <c r="F2347" s="6">
        <f t="shared" si="105"/>
        <v>0</v>
      </c>
    </row>
    <row r="2348" spans="1:6" ht="36" customHeight="1">
      <c r="A2348" s="2">
        <v>2098</v>
      </c>
      <c r="B2348" s="3" t="s">
        <v>1304</v>
      </c>
      <c r="C2348" s="4" t="s">
        <v>37</v>
      </c>
      <c r="D2348" s="5">
        <v>19</v>
      </c>
      <c r="E2348" s="9">
        <v>0</v>
      </c>
      <c r="F2348" s="6">
        <f t="shared" si="105"/>
        <v>0</v>
      </c>
    </row>
    <row r="2349" spans="1:6" ht="36" customHeight="1">
      <c r="A2349" s="2">
        <v>2099</v>
      </c>
      <c r="B2349" s="3" t="s">
        <v>1115</v>
      </c>
      <c r="C2349" s="4" t="s">
        <v>115</v>
      </c>
      <c r="D2349" s="5">
        <v>2</v>
      </c>
      <c r="E2349" s="9">
        <v>0</v>
      </c>
      <c r="F2349" s="6">
        <f t="shared" si="105"/>
        <v>0</v>
      </c>
    </row>
    <row r="2350" spans="1:6" ht="36" customHeight="1">
      <c r="A2350" s="2">
        <v>2100</v>
      </c>
      <c r="B2350" s="3" t="s">
        <v>1314</v>
      </c>
      <c r="C2350" s="4" t="s">
        <v>37</v>
      </c>
      <c r="D2350" s="5">
        <v>2</v>
      </c>
      <c r="E2350" s="9">
        <v>0</v>
      </c>
      <c r="F2350" s="6">
        <f t="shared" si="105"/>
        <v>0</v>
      </c>
    </row>
    <row r="2351" spans="1:6" ht="36" customHeight="1">
      <c r="A2351" s="2">
        <v>2101</v>
      </c>
      <c r="B2351" s="3" t="s">
        <v>1115</v>
      </c>
      <c r="C2351" s="4" t="s">
        <v>115</v>
      </c>
      <c r="D2351" s="5">
        <v>86.75</v>
      </c>
      <c r="E2351" s="9">
        <v>0</v>
      </c>
      <c r="F2351" s="6">
        <f t="shared" si="105"/>
        <v>0</v>
      </c>
    </row>
    <row r="2352" spans="1:6" ht="36" customHeight="1">
      <c r="A2352" s="2">
        <v>2102</v>
      </c>
      <c r="B2352" s="3" t="s">
        <v>1157</v>
      </c>
      <c r="C2352" s="4" t="s">
        <v>115</v>
      </c>
      <c r="D2352" s="5">
        <v>8.15</v>
      </c>
      <c r="E2352" s="9">
        <v>0</v>
      </c>
      <c r="F2352" s="6">
        <f t="shared" si="105"/>
        <v>0</v>
      </c>
    </row>
    <row r="2353" spans="1:6" ht="36" customHeight="1">
      <c r="A2353" s="2">
        <v>2103</v>
      </c>
      <c r="B2353" s="3" t="s">
        <v>1140</v>
      </c>
      <c r="C2353" s="4" t="s">
        <v>115</v>
      </c>
      <c r="D2353" s="5">
        <v>0.1</v>
      </c>
      <c r="E2353" s="9">
        <v>0</v>
      </c>
      <c r="F2353" s="6">
        <f t="shared" si="105"/>
        <v>0</v>
      </c>
    </row>
    <row r="2354" spans="1:6" ht="36" customHeight="1">
      <c r="A2354" s="2">
        <v>2104</v>
      </c>
      <c r="B2354" s="3" t="s">
        <v>1315</v>
      </c>
      <c r="C2354" s="4" t="s">
        <v>6</v>
      </c>
      <c r="D2354" s="5">
        <v>1</v>
      </c>
      <c r="E2354" s="9">
        <v>0</v>
      </c>
      <c r="F2354" s="6">
        <f t="shared" si="105"/>
        <v>0</v>
      </c>
    </row>
    <row r="2355" spans="1:6" ht="36" customHeight="1">
      <c r="A2355" s="2">
        <v>2105</v>
      </c>
      <c r="B2355" s="3" t="s">
        <v>1316</v>
      </c>
      <c r="C2355" s="4" t="s">
        <v>37</v>
      </c>
      <c r="D2355" s="5">
        <v>1</v>
      </c>
      <c r="E2355" s="9">
        <v>0</v>
      </c>
      <c r="F2355" s="6">
        <f t="shared" si="105"/>
        <v>0</v>
      </c>
    </row>
    <row r="2356" spans="1:6" ht="22.95" customHeight="1">
      <c r="A2356" s="19" t="s">
        <v>1983</v>
      </c>
      <c r="B2356" s="20"/>
      <c r="C2356" s="21"/>
      <c r="D2356" s="22"/>
      <c r="E2356" s="23"/>
      <c r="F2356" s="7">
        <f>ROUND(SUM(F2337:F2355),2)</f>
        <v>0</v>
      </c>
    </row>
    <row r="2357" spans="1:6" ht="25.95" customHeight="1">
      <c r="A2357" s="14" t="s">
        <v>1984</v>
      </c>
      <c r="B2357" s="15"/>
      <c r="C2357" s="15"/>
      <c r="D2357" s="16"/>
      <c r="E2357" s="17"/>
      <c r="F2357" s="17"/>
    </row>
    <row r="2358" spans="1:6" ht="24" customHeight="1">
      <c r="A2358" s="10" t="s">
        <v>1980</v>
      </c>
      <c r="B2358" s="11"/>
      <c r="C2358" s="11"/>
      <c r="D2358" s="12"/>
      <c r="E2358" s="13"/>
      <c r="F2358" s="13"/>
    </row>
    <row r="2359" spans="1:6" ht="36" customHeight="1">
      <c r="A2359" s="2">
        <v>2106</v>
      </c>
      <c r="B2359" s="3" t="s">
        <v>1287</v>
      </c>
      <c r="C2359" s="4" t="s">
        <v>92</v>
      </c>
      <c r="D2359" s="5">
        <v>1</v>
      </c>
      <c r="E2359" s="9">
        <v>0</v>
      </c>
      <c r="F2359" s="6">
        <f>ROUND(D2359*E2359,2)</f>
        <v>0</v>
      </c>
    </row>
    <row r="2360" spans="1:6" ht="36" customHeight="1">
      <c r="A2360" s="2">
        <v>2107</v>
      </c>
      <c r="B2360" s="3" t="s">
        <v>1317</v>
      </c>
      <c r="C2360" s="4" t="s">
        <v>92</v>
      </c>
      <c r="D2360" s="5">
        <v>1</v>
      </c>
      <c r="E2360" s="9">
        <v>0</v>
      </c>
      <c r="F2360" s="6">
        <f>ROUND(D2360*E2360,2)</f>
        <v>0</v>
      </c>
    </row>
    <row r="2361" spans="1:6" ht="36" customHeight="1">
      <c r="A2361" s="2">
        <v>2108</v>
      </c>
      <c r="B2361" s="3" t="s">
        <v>1318</v>
      </c>
      <c r="C2361" s="4" t="s">
        <v>37</v>
      </c>
      <c r="D2361" s="5">
        <v>197</v>
      </c>
      <c r="E2361" s="9">
        <v>0</v>
      </c>
      <c r="F2361" s="6">
        <f>ROUND(D2361*E2361,2)</f>
        <v>0</v>
      </c>
    </row>
    <row r="2362" spans="1:6" ht="36" customHeight="1">
      <c r="A2362" s="2">
        <v>2109</v>
      </c>
      <c r="B2362" s="3" t="s">
        <v>1319</v>
      </c>
      <c r="C2362" s="4" t="s">
        <v>37</v>
      </c>
      <c r="D2362" s="5">
        <v>48</v>
      </c>
      <c r="E2362" s="9">
        <v>0</v>
      </c>
      <c r="F2362" s="6">
        <f>ROUND(D2362*E2362,2)</f>
        <v>0</v>
      </c>
    </row>
    <row r="2363" spans="1:6" ht="22.95" customHeight="1">
      <c r="A2363" s="19" t="s">
        <v>1981</v>
      </c>
      <c r="B2363" s="20"/>
      <c r="C2363" s="21"/>
      <c r="D2363" s="22"/>
      <c r="E2363" s="23"/>
      <c r="F2363" s="7">
        <f>ROUND(SUM(F2359:F2362),2)</f>
        <v>0</v>
      </c>
    </row>
    <row r="2364" spans="1:6" ht="25.95" customHeight="1">
      <c r="A2364" s="14" t="s">
        <v>1985</v>
      </c>
      <c r="B2364" s="15"/>
      <c r="C2364" s="15"/>
      <c r="D2364" s="16"/>
      <c r="E2364" s="17"/>
      <c r="F2364" s="17"/>
    </row>
    <row r="2365" spans="1:6" ht="24" customHeight="1">
      <c r="A2365" s="10" t="s">
        <v>1986</v>
      </c>
      <c r="B2365" s="11"/>
      <c r="C2365" s="11"/>
      <c r="D2365" s="12"/>
      <c r="E2365" s="13"/>
      <c r="F2365" s="13"/>
    </row>
    <row r="2366" spans="1:6" ht="36" customHeight="1">
      <c r="A2366" s="2">
        <v>2110</v>
      </c>
      <c r="B2366" s="3" t="s">
        <v>1320</v>
      </c>
      <c r="C2366" s="4" t="s">
        <v>6</v>
      </c>
      <c r="D2366" s="5">
        <v>9</v>
      </c>
      <c r="E2366" s="9">
        <v>0</v>
      </c>
      <c r="F2366" s="6">
        <f t="shared" ref="F2366:F2387" si="106">ROUND(D2366*E2366,2)</f>
        <v>0</v>
      </c>
    </row>
    <row r="2367" spans="1:6" ht="36" customHeight="1">
      <c r="A2367" s="2">
        <v>2111</v>
      </c>
      <c r="B2367" s="3" t="s">
        <v>1321</v>
      </c>
      <c r="C2367" s="4" t="s">
        <v>37</v>
      </c>
      <c r="D2367" s="5">
        <v>2</v>
      </c>
      <c r="E2367" s="9">
        <v>0</v>
      </c>
      <c r="F2367" s="6">
        <f t="shared" si="106"/>
        <v>0</v>
      </c>
    </row>
    <row r="2368" spans="1:6" ht="36" customHeight="1">
      <c r="A2368" s="2">
        <v>2112</v>
      </c>
      <c r="B2368" s="3" t="s">
        <v>1322</v>
      </c>
      <c r="C2368" s="4" t="s">
        <v>92</v>
      </c>
      <c r="D2368" s="5">
        <v>2</v>
      </c>
      <c r="E2368" s="9">
        <v>0</v>
      </c>
      <c r="F2368" s="6">
        <f t="shared" si="106"/>
        <v>0</v>
      </c>
    </row>
    <row r="2369" spans="1:6" ht="36" customHeight="1">
      <c r="A2369" s="2">
        <v>2113</v>
      </c>
      <c r="B2369" s="3" t="s">
        <v>1323</v>
      </c>
      <c r="C2369" s="4" t="s">
        <v>37</v>
      </c>
      <c r="D2369" s="5">
        <v>12</v>
      </c>
      <c r="E2369" s="9">
        <v>0</v>
      </c>
      <c r="F2369" s="6">
        <f t="shared" si="106"/>
        <v>0</v>
      </c>
    </row>
    <row r="2370" spans="1:6" ht="36" customHeight="1">
      <c r="A2370" s="2">
        <v>2114</v>
      </c>
      <c r="B2370" s="3" t="s">
        <v>1324</v>
      </c>
      <c r="C2370" s="4" t="s">
        <v>37</v>
      </c>
      <c r="D2370" s="5">
        <v>1</v>
      </c>
      <c r="E2370" s="9">
        <v>0</v>
      </c>
      <c r="F2370" s="6">
        <f t="shared" si="106"/>
        <v>0</v>
      </c>
    </row>
    <row r="2371" spans="1:6" ht="36" customHeight="1">
      <c r="A2371" s="2">
        <v>2115</v>
      </c>
      <c r="B2371" s="3" t="s">
        <v>1325</v>
      </c>
      <c r="C2371" s="4" t="s">
        <v>37</v>
      </c>
      <c r="D2371" s="5">
        <v>9</v>
      </c>
      <c r="E2371" s="9">
        <v>0</v>
      </c>
      <c r="F2371" s="6">
        <f t="shared" si="106"/>
        <v>0</v>
      </c>
    </row>
    <row r="2372" spans="1:6" ht="36" customHeight="1">
      <c r="A2372" s="2">
        <v>2116</v>
      </c>
      <c r="B2372" s="3" t="s">
        <v>1326</v>
      </c>
      <c r="C2372" s="4" t="s">
        <v>37</v>
      </c>
      <c r="D2372" s="5">
        <v>1</v>
      </c>
      <c r="E2372" s="9">
        <v>0</v>
      </c>
      <c r="F2372" s="6">
        <f t="shared" si="106"/>
        <v>0</v>
      </c>
    </row>
    <row r="2373" spans="1:6" ht="36" customHeight="1">
      <c r="A2373" s="2">
        <v>2117</v>
      </c>
      <c r="B2373" s="3" t="s">
        <v>1327</v>
      </c>
      <c r="C2373" s="4" t="s">
        <v>37</v>
      </c>
      <c r="D2373" s="5">
        <v>1</v>
      </c>
      <c r="E2373" s="9">
        <v>0</v>
      </c>
      <c r="F2373" s="6">
        <f t="shared" si="106"/>
        <v>0</v>
      </c>
    </row>
    <row r="2374" spans="1:6" ht="36" customHeight="1">
      <c r="A2374" s="2">
        <v>2118</v>
      </c>
      <c r="B2374" s="3" t="s">
        <v>1328</v>
      </c>
      <c r="C2374" s="4" t="s">
        <v>92</v>
      </c>
      <c r="D2374" s="5">
        <v>5</v>
      </c>
      <c r="E2374" s="9">
        <v>0</v>
      </c>
      <c r="F2374" s="6">
        <f t="shared" si="106"/>
        <v>0</v>
      </c>
    </row>
    <row r="2375" spans="1:6" ht="36" customHeight="1">
      <c r="A2375" s="2">
        <v>2119</v>
      </c>
      <c r="B2375" s="3" t="s">
        <v>1242</v>
      </c>
      <c r="C2375" s="4" t="s">
        <v>92</v>
      </c>
      <c r="D2375" s="5">
        <v>1</v>
      </c>
      <c r="E2375" s="9">
        <v>0</v>
      </c>
      <c r="F2375" s="6">
        <f t="shared" si="106"/>
        <v>0</v>
      </c>
    </row>
    <row r="2376" spans="1:6" ht="36" customHeight="1">
      <c r="A2376" s="2">
        <v>2120</v>
      </c>
      <c r="B2376" s="3" t="s">
        <v>1329</v>
      </c>
      <c r="C2376" s="4" t="s">
        <v>115</v>
      </c>
      <c r="D2376" s="5">
        <v>0.4</v>
      </c>
      <c r="E2376" s="9">
        <v>0</v>
      </c>
      <c r="F2376" s="6">
        <f t="shared" si="106"/>
        <v>0</v>
      </c>
    </row>
    <row r="2377" spans="1:6" ht="36" customHeight="1">
      <c r="A2377" s="2">
        <v>2121</v>
      </c>
      <c r="B2377" s="3" t="s">
        <v>1330</v>
      </c>
      <c r="C2377" s="4" t="s">
        <v>18</v>
      </c>
      <c r="D2377" s="5">
        <v>20</v>
      </c>
      <c r="E2377" s="9">
        <v>0</v>
      </c>
      <c r="F2377" s="6">
        <f t="shared" si="106"/>
        <v>0</v>
      </c>
    </row>
    <row r="2378" spans="1:6" ht="36" customHeight="1">
      <c r="A2378" s="2">
        <v>2122</v>
      </c>
      <c r="B2378" s="3" t="s">
        <v>1331</v>
      </c>
      <c r="C2378" s="4" t="s">
        <v>18</v>
      </c>
      <c r="D2378" s="5">
        <v>40</v>
      </c>
      <c r="E2378" s="9">
        <v>0</v>
      </c>
      <c r="F2378" s="6">
        <f t="shared" si="106"/>
        <v>0</v>
      </c>
    </row>
    <row r="2379" spans="1:6" ht="36" customHeight="1">
      <c r="A2379" s="2">
        <v>2123</v>
      </c>
      <c r="B2379" s="3" t="s">
        <v>1332</v>
      </c>
      <c r="C2379" s="4" t="s">
        <v>115</v>
      </c>
      <c r="D2379" s="5">
        <v>1.5</v>
      </c>
      <c r="E2379" s="9">
        <v>0</v>
      </c>
      <c r="F2379" s="6">
        <f t="shared" si="106"/>
        <v>0</v>
      </c>
    </row>
    <row r="2380" spans="1:6" ht="36" customHeight="1">
      <c r="A2380" s="2">
        <v>2124</v>
      </c>
      <c r="B2380" s="3" t="s">
        <v>1333</v>
      </c>
      <c r="C2380" s="4" t="s">
        <v>18</v>
      </c>
      <c r="D2380" s="5">
        <v>100</v>
      </c>
      <c r="E2380" s="9">
        <v>0</v>
      </c>
      <c r="F2380" s="6">
        <f t="shared" si="106"/>
        <v>0</v>
      </c>
    </row>
    <row r="2381" spans="1:6" ht="36" customHeight="1">
      <c r="A2381" s="2">
        <v>2125</v>
      </c>
      <c r="B2381" s="3" t="s">
        <v>1334</v>
      </c>
      <c r="C2381" s="4" t="s">
        <v>18</v>
      </c>
      <c r="D2381" s="5">
        <v>50</v>
      </c>
      <c r="E2381" s="9">
        <v>0</v>
      </c>
      <c r="F2381" s="6">
        <f t="shared" si="106"/>
        <v>0</v>
      </c>
    </row>
    <row r="2382" spans="1:6" ht="36" customHeight="1">
      <c r="A2382" s="2">
        <v>2126</v>
      </c>
      <c r="B2382" s="3" t="s">
        <v>1335</v>
      </c>
      <c r="C2382" s="4" t="s">
        <v>90</v>
      </c>
      <c r="D2382" s="5">
        <v>0.2</v>
      </c>
      <c r="E2382" s="9">
        <v>0</v>
      </c>
      <c r="F2382" s="6">
        <f t="shared" si="106"/>
        <v>0</v>
      </c>
    </row>
    <row r="2383" spans="1:6" ht="36" customHeight="1">
      <c r="A2383" s="2">
        <v>2127</v>
      </c>
      <c r="B2383" s="3" t="s">
        <v>1204</v>
      </c>
      <c r="C2383" s="4" t="s">
        <v>115</v>
      </c>
      <c r="D2383" s="5">
        <v>1.9</v>
      </c>
      <c r="E2383" s="9">
        <v>0</v>
      </c>
      <c r="F2383" s="6">
        <f t="shared" si="106"/>
        <v>0</v>
      </c>
    </row>
    <row r="2384" spans="1:6" ht="36" customHeight="1">
      <c r="A2384" s="2">
        <v>2128</v>
      </c>
      <c r="B2384" s="3" t="s">
        <v>1205</v>
      </c>
      <c r="C2384" s="4" t="s">
        <v>115</v>
      </c>
      <c r="D2384" s="5">
        <v>4.8</v>
      </c>
      <c r="E2384" s="9">
        <v>0</v>
      </c>
      <c r="F2384" s="6">
        <f t="shared" si="106"/>
        <v>0</v>
      </c>
    </row>
    <row r="2385" spans="1:6" ht="36" customHeight="1">
      <c r="A2385" s="2">
        <v>2129</v>
      </c>
      <c r="B2385" s="3" t="s">
        <v>1336</v>
      </c>
      <c r="C2385" s="4" t="s">
        <v>18</v>
      </c>
      <c r="D2385" s="5">
        <v>420</v>
      </c>
      <c r="E2385" s="9">
        <v>0</v>
      </c>
      <c r="F2385" s="6">
        <f t="shared" si="106"/>
        <v>0</v>
      </c>
    </row>
    <row r="2386" spans="1:6" ht="36" customHeight="1">
      <c r="A2386" s="2">
        <v>2130</v>
      </c>
      <c r="B2386" s="3" t="s">
        <v>1337</v>
      </c>
      <c r="C2386" s="4" t="s">
        <v>18</v>
      </c>
      <c r="D2386" s="5">
        <v>125</v>
      </c>
      <c r="E2386" s="9">
        <v>0</v>
      </c>
      <c r="F2386" s="6">
        <f t="shared" si="106"/>
        <v>0</v>
      </c>
    </row>
    <row r="2387" spans="1:6" ht="36" customHeight="1">
      <c r="A2387" s="2">
        <v>2131</v>
      </c>
      <c r="B2387" s="3" t="s">
        <v>1338</v>
      </c>
      <c r="C2387" s="4" t="s">
        <v>18</v>
      </c>
      <c r="D2387" s="5">
        <v>125</v>
      </c>
      <c r="E2387" s="9">
        <v>0</v>
      </c>
      <c r="F2387" s="6">
        <f t="shared" si="106"/>
        <v>0</v>
      </c>
    </row>
    <row r="2388" spans="1:6" ht="22.95" customHeight="1">
      <c r="A2388" s="19" t="s">
        <v>1987</v>
      </c>
      <c r="B2388" s="20"/>
      <c r="C2388" s="21"/>
      <c r="D2388" s="22"/>
      <c r="E2388" s="23"/>
      <c r="F2388" s="7">
        <f>ROUND(SUM(F2366:F2387),2)</f>
        <v>0</v>
      </c>
    </row>
    <row r="2389" spans="1:6" ht="24" customHeight="1">
      <c r="A2389" s="10" t="s">
        <v>1988</v>
      </c>
      <c r="B2389" s="11"/>
      <c r="C2389" s="11"/>
      <c r="D2389" s="12"/>
      <c r="E2389" s="13"/>
      <c r="F2389" s="13"/>
    </row>
    <row r="2390" spans="1:6" ht="36" customHeight="1">
      <c r="A2390" s="2">
        <v>2132</v>
      </c>
      <c r="B2390" s="3" t="s">
        <v>1321</v>
      </c>
      <c r="C2390" s="4" t="s">
        <v>37</v>
      </c>
      <c r="D2390" s="5">
        <v>2</v>
      </c>
      <c r="E2390" s="9">
        <v>0</v>
      </c>
      <c r="F2390" s="6">
        <f t="shared" ref="F2390:F2412" si="107">ROUND(D2390*E2390,2)</f>
        <v>0</v>
      </c>
    </row>
    <row r="2391" spans="1:6" ht="36" customHeight="1">
      <c r="A2391" s="2">
        <v>2133</v>
      </c>
      <c r="B2391" s="3" t="s">
        <v>1339</v>
      </c>
      <c r="C2391" s="4" t="s">
        <v>37</v>
      </c>
      <c r="D2391" s="5">
        <v>2</v>
      </c>
      <c r="E2391" s="9">
        <v>0</v>
      </c>
      <c r="F2391" s="6">
        <f t="shared" si="107"/>
        <v>0</v>
      </c>
    </row>
    <row r="2392" spans="1:6" ht="36" customHeight="1">
      <c r="A2392" s="2">
        <v>2134</v>
      </c>
      <c r="B2392" s="3" t="s">
        <v>1323</v>
      </c>
      <c r="C2392" s="4" t="s">
        <v>37</v>
      </c>
      <c r="D2392" s="5">
        <v>4</v>
      </c>
      <c r="E2392" s="9">
        <v>0</v>
      </c>
      <c r="F2392" s="6">
        <f t="shared" si="107"/>
        <v>0</v>
      </c>
    </row>
    <row r="2393" spans="1:6" ht="36" customHeight="1">
      <c r="A2393" s="2">
        <v>2135</v>
      </c>
      <c r="B2393" s="3" t="s">
        <v>1340</v>
      </c>
      <c r="C2393" s="4" t="s">
        <v>37</v>
      </c>
      <c r="D2393" s="5">
        <v>2</v>
      </c>
      <c r="E2393" s="9">
        <v>0</v>
      </c>
      <c r="F2393" s="6">
        <f t="shared" si="107"/>
        <v>0</v>
      </c>
    </row>
    <row r="2394" spans="1:6" ht="36" customHeight="1">
      <c r="A2394" s="2">
        <v>2136</v>
      </c>
      <c r="B2394" s="3" t="s">
        <v>1341</v>
      </c>
      <c r="C2394" s="4" t="s">
        <v>37</v>
      </c>
      <c r="D2394" s="5">
        <v>2</v>
      </c>
      <c r="E2394" s="9">
        <v>0</v>
      </c>
      <c r="F2394" s="6">
        <f t="shared" si="107"/>
        <v>0</v>
      </c>
    </row>
    <row r="2395" spans="1:6" ht="36" customHeight="1">
      <c r="A2395" s="2">
        <v>2137</v>
      </c>
      <c r="B2395" s="3" t="s">
        <v>1342</v>
      </c>
      <c r="C2395" s="4" t="s">
        <v>37</v>
      </c>
      <c r="D2395" s="5">
        <v>2</v>
      </c>
      <c r="E2395" s="9">
        <v>0</v>
      </c>
      <c r="F2395" s="6">
        <f t="shared" si="107"/>
        <v>0</v>
      </c>
    </row>
    <row r="2396" spans="1:6" ht="36" customHeight="1">
      <c r="A2396" s="2">
        <v>2138</v>
      </c>
      <c r="B2396" s="3" t="s">
        <v>1343</v>
      </c>
      <c r="C2396" s="4" t="s">
        <v>37</v>
      </c>
      <c r="D2396" s="5">
        <v>2</v>
      </c>
      <c r="E2396" s="9">
        <v>0</v>
      </c>
      <c r="F2396" s="6">
        <f t="shared" si="107"/>
        <v>0</v>
      </c>
    </row>
    <row r="2397" spans="1:6" ht="36" customHeight="1">
      <c r="A2397" s="2">
        <v>2139</v>
      </c>
      <c r="B2397" s="3" t="s">
        <v>1344</v>
      </c>
      <c r="C2397" s="4" t="s">
        <v>37</v>
      </c>
      <c r="D2397" s="5">
        <v>2</v>
      </c>
      <c r="E2397" s="9">
        <v>0</v>
      </c>
      <c r="F2397" s="6">
        <f t="shared" si="107"/>
        <v>0</v>
      </c>
    </row>
    <row r="2398" spans="1:6" ht="36" customHeight="1">
      <c r="A2398" s="2">
        <v>2140</v>
      </c>
      <c r="B2398" s="3" t="s">
        <v>1242</v>
      </c>
      <c r="C2398" s="4" t="s">
        <v>92</v>
      </c>
      <c r="D2398" s="5">
        <v>2</v>
      </c>
      <c r="E2398" s="9">
        <v>0</v>
      </c>
      <c r="F2398" s="6">
        <f t="shared" si="107"/>
        <v>0</v>
      </c>
    </row>
    <row r="2399" spans="1:6" ht="36" customHeight="1">
      <c r="A2399" s="2">
        <v>2141</v>
      </c>
      <c r="B2399" s="3" t="s">
        <v>1329</v>
      </c>
      <c r="C2399" s="4" t="s">
        <v>115</v>
      </c>
      <c r="D2399" s="5">
        <v>1</v>
      </c>
      <c r="E2399" s="9">
        <v>0</v>
      </c>
      <c r="F2399" s="6">
        <f t="shared" si="107"/>
        <v>0</v>
      </c>
    </row>
    <row r="2400" spans="1:6" ht="36" customHeight="1">
      <c r="A2400" s="2">
        <v>2142</v>
      </c>
      <c r="B2400" s="3" t="s">
        <v>1330</v>
      </c>
      <c r="C2400" s="4" t="s">
        <v>18</v>
      </c>
      <c r="D2400" s="5">
        <v>50</v>
      </c>
      <c r="E2400" s="9">
        <v>0</v>
      </c>
      <c r="F2400" s="6">
        <f t="shared" si="107"/>
        <v>0</v>
      </c>
    </row>
    <row r="2401" spans="1:6" ht="36" customHeight="1">
      <c r="A2401" s="2">
        <v>2143</v>
      </c>
      <c r="B2401" s="3" t="s">
        <v>1331</v>
      </c>
      <c r="C2401" s="4" t="s">
        <v>18</v>
      </c>
      <c r="D2401" s="5">
        <v>50</v>
      </c>
      <c r="E2401" s="9">
        <v>0</v>
      </c>
      <c r="F2401" s="6">
        <f t="shared" si="107"/>
        <v>0</v>
      </c>
    </row>
    <row r="2402" spans="1:6" ht="36" customHeight="1">
      <c r="A2402" s="2">
        <v>2144</v>
      </c>
      <c r="B2402" s="3" t="s">
        <v>1332</v>
      </c>
      <c r="C2402" s="4" t="s">
        <v>115</v>
      </c>
      <c r="D2402" s="5">
        <v>5.5</v>
      </c>
      <c r="E2402" s="9">
        <v>0</v>
      </c>
      <c r="F2402" s="6">
        <f t="shared" si="107"/>
        <v>0</v>
      </c>
    </row>
    <row r="2403" spans="1:6" ht="36" customHeight="1">
      <c r="A2403" s="2">
        <v>2145</v>
      </c>
      <c r="B2403" s="3" t="s">
        <v>1333</v>
      </c>
      <c r="C2403" s="4" t="s">
        <v>18</v>
      </c>
      <c r="D2403" s="5">
        <v>400</v>
      </c>
      <c r="E2403" s="9">
        <v>0</v>
      </c>
      <c r="F2403" s="6">
        <f t="shared" si="107"/>
        <v>0</v>
      </c>
    </row>
    <row r="2404" spans="1:6" ht="36" customHeight="1">
      <c r="A2404" s="2">
        <v>2146</v>
      </c>
      <c r="B2404" s="3" t="s">
        <v>1334</v>
      </c>
      <c r="C2404" s="4" t="s">
        <v>18</v>
      </c>
      <c r="D2404" s="5">
        <v>150</v>
      </c>
      <c r="E2404" s="9">
        <v>0</v>
      </c>
      <c r="F2404" s="6">
        <f t="shared" si="107"/>
        <v>0</v>
      </c>
    </row>
    <row r="2405" spans="1:6" ht="36" customHeight="1">
      <c r="A2405" s="2">
        <v>2147</v>
      </c>
      <c r="B2405" s="3" t="s">
        <v>1335</v>
      </c>
      <c r="C2405" s="4" t="s">
        <v>90</v>
      </c>
      <c r="D2405" s="5">
        <v>0.3</v>
      </c>
      <c r="E2405" s="9">
        <v>0</v>
      </c>
      <c r="F2405" s="6">
        <f t="shared" si="107"/>
        <v>0</v>
      </c>
    </row>
    <row r="2406" spans="1:6" ht="36" customHeight="1">
      <c r="A2406" s="2">
        <v>2148</v>
      </c>
      <c r="B2406" s="3" t="s">
        <v>1204</v>
      </c>
      <c r="C2406" s="4" t="s">
        <v>115</v>
      </c>
      <c r="D2406" s="5">
        <v>6.5</v>
      </c>
      <c r="E2406" s="9">
        <v>0</v>
      </c>
      <c r="F2406" s="6">
        <f t="shared" si="107"/>
        <v>0</v>
      </c>
    </row>
    <row r="2407" spans="1:6" ht="36" customHeight="1">
      <c r="A2407" s="2">
        <v>2149</v>
      </c>
      <c r="B2407" s="3" t="s">
        <v>1205</v>
      </c>
      <c r="C2407" s="4" t="s">
        <v>115</v>
      </c>
      <c r="D2407" s="5">
        <v>6</v>
      </c>
      <c r="E2407" s="9">
        <v>0</v>
      </c>
      <c r="F2407" s="6">
        <f t="shared" si="107"/>
        <v>0</v>
      </c>
    </row>
    <row r="2408" spans="1:6" ht="36" customHeight="1">
      <c r="A2408" s="2">
        <v>2150</v>
      </c>
      <c r="B2408" s="3" t="s">
        <v>1336</v>
      </c>
      <c r="C2408" s="4" t="s">
        <v>18</v>
      </c>
      <c r="D2408" s="5">
        <v>290</v>
      </c>
      <c r="E2408" s="9">
        <v>0</v>
      </c>
      <c r="F2408" s="6">
        <f t="shared" si="107"/>
        <v>0</v>
      </c>
    </row>
    <row r="2409" spans="1:6" ht="36" customHeight="1">
      <c r="A2409" s="2">
        <v>2151</v>
      </c>
      <c r="B2409" s="3" t="s">
        <v>1337</v>
      </c>
      <c r="C2409" s="4" t="s">
        <v>18</v>
      </c>
      <c r="D2409" s="5">
        <v>480</v>
      </c>
      <c r="E2409" s="9">
        <v>0</v>
      </c>
      <c r="F2409" s="6">
        <f t="shared" si="107"/>
        <v>0</v>
      </c>
    </row>
    <row r="2410" spans="1:6" ht="36" customHeight="1">
      <c r="A2410" s="2">
        <v>2152</v>
      </c>
      <c r="B2410" s="3" t="s">
        <v>1345</v>
      </c>
      <c r="C2410" s="4" t="s">
        <v>18</v>
      </c>
      <c r="D2410" s="5">
        <v>200</v>
      </c>
      <c r="E2410" s="9">
        <v>0</v>
      </c>
      <c r="F2410" s="6">
        <f t="shared" si="107"/>
        <v>0</v>
      </c>
    </row>
    <row r="2411" spans="1:6" ht="36" customHeight="1">
      <c r="A2411" s="2">
        <v>2153</v>
      </c>
      <c r="B2411" s="3" t="s">
        <v>1346</v>
      </c>
      <c r="C2411" s="4" t="s">
        <v>18</v>
      </c>
      <c r="D2411" s="5">
        <v>80</v>
      </c>
      <c r="E2411" s="9">
        <v>0</v>
      </c>
      <c r="F2411" s="6">
        <f t="shared" si="107"/>
        <v>0</v>
      </c>
    </row>
    <row r="2412" spans="1:6" ht="36" customHeight="1">
      <c r="A2412" s="2">
        <v>2154</v>
      </c>
      <c r="B2412" s="3" t="s">
        <v>1338</v>
      </c>
      <c r="C2412" s="4" t="s">
        <v>18</v>
      </c>
      <c r="D2412" s="5">
        <v>200</v>
      </c>
      <c r="E2412" s="9">
        <v>0</v>
      </c>
      <c r="F2412" s="6">
        <f t="shared" si="107"/>
        <v>0</v>
      </c>
    </row>
    <row r="2413" spans="1:6" ht="22.95" customHeight="1">
      <c r="A2413" s="19" t="s">
        <v>1989</v>
      </c>
      <c r="B2413" s="20"/>
      <c r="C2413" s="21"/>
      <c r="D2413" s="22"/>
      <c r="E2413" s="23"/>
      <c r="F2413" s="7">
        <f>ROUND(SUM(F2390:F2412),2)</f>
        <v>0</v>
      </c>
    </row>
    <row r="2414" spans="1:6" ht="24" customHeight="1">
      <c r="A2414" s="10" t="s">
        <v>1990</v>
      </c>
      <c r="B2414" s="11"/>
      <c r="C2414" s="11"/>
      <c r="D2414" s="12"/>
      <c r="E2414" s="13"/>
      <c r="F2414" s="13"/>
    </row>
    <row r="2415" spans="1:6" ht="36" customHeight="1">
      <c r="A2415" s="2">
        <v>2155</v>
      </c>
      <c r="B2415" s="3" t="s">
        <v>1323</v>
      </c>
      <c r="C2415" s="4" t="s">
        <v>37</v>
      </c>
      <c r="D2415" s="5">
        <v>95</v>
      </c>
      <c r="E2415" s="9">
        <v>0</v>
      </c>
      <c r="F2415" s="6">
        <f t="shared" ref="F2415:F2428" si="108">ROUND(D2415*E2415,2)</f>
        <v>0</v>
      </c>
    </row>
    <row r="2416" spans="1:6" ht="36" customHeight="1">
      <c r="A2416" s="2">
        <v>2156</v>
      </c>
      <c r="B2416" s="3" t="s">
        <v>1347</v>
      </c>
      <c r="C2416" s="4" t="s">
        <v>37</v>
      </c>
      <c r="D2416" s="5">
        <v>95</v>
      </c>
      <c r="E2416" s="9">
        <v>0</v>
      </c>
      <c r="F2416" s="6">
        <f t="shared" si="108"/>
        <v>0</v>
      </c>
    </row>
    <row r="2417" spans="1:6" ht="36" customHeight="1">
      <c r="A2417" s="2">
        <v>2157</v>
      </c>
      <c r="B2417" s="3" t="s">
        <v>1329</v>
      </c>
      <c r="C2417" s="4" t="s">
        <v>115</v>
      </c>
      <c r="D2417" s="5">
        <v>4</v>
      </c>
      <c r="E2417" s="9">
        <v>0</v>
      </c>
      <c r="F2417" s="6">
        <f t="shared" si="108"/>
        <v>0</v>
      </c>
    </row>
    <row r="2418" spans="1:6" ht="36" customHeight="1">
      <c r="A2418" s="2">
        <v>2158</v>
      </c>
      <c r="B2418" s="3" t="s">
        <v>1330</v>
      </c>
      <c r="C2418" s="4" t="s">
        <v>18</v>
      </c>
      <c r="D2418" s="5">
        <v>150</v>
      </c>
      <c r="E2418" s="9">
        <v>0</v>
      </c>
      <c r="F2418" s="6">
        <f t="shared" si="108"/>
        <v>0</v>
      </c>
    </row>
    <row r="2419" spans="1:6" ht="36" customHeight="1">
      <c r="A2419" s="2">
        <v>2159</v>
      </c>
      <c r="B2419" s="3" t="s">
        <v>1331</v>
      </c>
      <c r="C2419" s="4" t="s">
        <v>18</v>
      </c>
      <c r="D2419" s="5">
        <v>250</v>
      </c>
      <c r="E2419" s="9">
        <v>0</v>
      </c>
      <c r="F2419" s="6">
        <f t="shared" si="108"/>
        <v>0</v>
      </c>
    </row>
    <row r="2420" spans="1:6" ht="36" customHeight="1">
      <c r="A2420" s="2">
        <v>2160</v>
      </c>
      <c r="B2420" s="3" t="s">
        <v>1348</v>
      </c>
      <c r="C2420" s="4" t="s">
        <v>115</v>
      </c>
      <c r="D2420" s="5">
        <v>18.5</v>
      </c>
      <c r="E2420" s="9">
        <v>0</v>
      </c>
      <c r="F2420" s="6">
        <f t="shared" si="108"/>
        <v>0</v>
      </c>
    </row>
    <row r="2421" spans="1:6" ht="36" customHeight="1">
      <c r="A2421" s="2">
        <v>2161</v>
      </c>
      <c r="B2421" s="3" t="s">
        <v>1333</v>
      </c>
      <c r="C2421" s="4" t="s">
        <v>18</v>
      </c>
      <c r="D2421" s="5">
        <v>1800</v>
      </c>
      <c r="E2421" s="9">
        <v>0</v>
      </c>
      <c r="F2421" s="6">
        <f t="shared" si="108"/>
        <v>0</v>
      </c>
    </row>
    <row r="2422" spans="1:6" ht="36" customHeight="1">
      <c r="A2422" s="2">
        <v>2162</v>
      </c>
      <c r="B2422" s="3" t="s">
        <v>1334</v>
      </c>
      <c r="C2422" s="4" t="s">
        <v>18</v>
      </c>
      <c r="D2422" s="5">
        <v>50</v>
      </c>
      <c r="E2422" s="9">
        <v>0</v>
      </c>
      <c r="F2422" s="6">
        <f t="shared" si="108"/>
        <v>0</v>
      </c>
    </row>
    <row r="2423" spans="1:6" ht="36" customHeight="1">
      <c r="A2423" s="2">
        <v>2163</v>
      </c>
      <c r="B2423" s="3" t="s">
        <v>1335</v>
      </c>
      <c r="C2423" s="4" t="s">
        <v>90</v>
      </c>
      <c r="D2423" s="5">
        <v>1</v>
      </c>
      <c r="E2423" s="9">
        <v>0</v>
      </c>
      <c r="F2423" s="6">
        <f t="shared" si="108"/>
        <v>0</v>
      </c>
    </row>
    <row r="2424" spans="1:6" ht="36" customHeight="1">
      <c r="A2424" s="2">
        <v>2164</v>
      </c>
      <c r="B2424" s="3" t="s">
        <v>1204</v>
      </c>
      <c r="C2424" s="4" t="s">
        <v>115</v>
      </c>
      <c r="D2424" s="5">
        <v>22.5</v>
      </c>
      <c r="E2424" s="9">
        <v>0</v>
      </c>
      <c r="F2424" s="6">
        <f t="shared" si="108"/>
        <v>0</v>
      </c>
    </row>
    <row r="2425" spans="1:6" ht="36" customHeight="1">
      <c r="A2425" s="2">
        <v>2165</v>
      </c>
      <c r="B2425" s="3" t="s">
        <v>1205</v>
      </c>
      <c r="C2425" s="4" t="s">
        <v>115</v>
      </c>
      <c r="D2425" s="5">
        <v>11.5</v>
      </c>
      <c r="E2425" s="9">
        <v>0</v>
      </c>
      <c r="F2425" s="6">
        <f t="shared" si="108"/>
        <v>0</v>
      </c>
    </row>
    <row r="2426" spans="1:6" ht="36" customHeight="1">
      <c r="A2426" s="2">
        <v>2166</v>
      </c>
      <c r="B2426" s="3" t="s">
        <v>1336</v>
      </c>
      <c r="C2426" s="4" t="s">
        <v>18</v>
      </c>
      <c r="D2426" s="5">
        <v>2500</v>
      </c>
      <c r="E2426" s="9">
        <v>0</v>
      </c>
      <c r="F2426" s="6">
        <f t="shared" si="108"/>
        <v>0</v>
      </c>
    </row>
    <row r="2427" spans="1:6" ht="36" customHeight="1">
      <c r="A2427" s="2">
        <v>2167</v>
      </c>
      <c r="B2427" s="3" t="s">
        <v>1207</v>
      </c>
      <c r="C2427" s="4" t="s">
        <v>18</v>
      </c>
      <c r="D2427" s="5">
        <v>650</v>
      </c>
      <c r="E2427" s="9">
        <v>0</v>
      </c>
      <c r="F2427" s="6">
        <f t="shared" si="108"/>
        <v>0</v>
      </c>
    </row>
    <row r="2428" spans="1:6" ht="36" customHeight="1">
      <c r="A2428" s="2">
        <v>2168</v>
      </c>
      <c r="B2428" s="3" t="s">
        <v>1349</v>
      </c>
      <c r="C2428" s="4" t="s">
        <v>18</v>
      </c>
      <c r="D2428" s="5">
        <v>250</v>
      </c>
      <c r="E2428" s="9">
        <v>0</v>
      </c>
      <c r="F2428" s="6">
        <f t="shared" si="108"/>
        <v>0</v>
      </c>
    </row>
    <row r="2429" spans="1:6" ht="22.95" customHeight="1">
      <c r="A2429" s="19" t="s">
        <v>1991</v>
      </c>
      <c r="B2429" s="20"/>
      <c r="C2429" s="21"/>
      <c r="D2429" s="22"/>
      <c r="E2429" s="23"/>
      <c r="F2429" s="7">
        <f>ROUND(SUM(F2415:F2428),2)</f>
        <v>0</v>
      </c>
    </row>
    <row r="2430" spans="1:6" ht="24" customHeight="1">
      <c r="A2430" s="10" t="s">
        <v>1992</v>
      </c>
      <c r="B2430" s="11"/>
      <c r="C2430" s="11"/>
      <c r="D2430" s="12"/>
      <c r="E2430" s="13"/>
      <c r="F2430" s="13"/>
    </row>
    <row r="2431" spans="1:6" ht="36" customHeight="1">
      <c r="A2431" s="2">
        <v>2169</v>
      </c>
      <c r="B2431" s="3" t="s">
        <v>1204</v>
      </c>
      <c r="C2431" s="4" t="s">
        <v>115</v>
      </c>
      <c r="D2431" s="5">
        <v>5.5</v>
      </c>
      <c r="E2431" s="9">
        <v>0</v>
      </c>
      <c r="F2431" s="6">
        <f t="shared" ref="F2431:F2436" si="109">ROUND(D2431*E2431,2)</f>
        <v>0</v>
      </c>
    </row>
    <row r="2432" spans="1:6" ht="36" customHeight="1">
      <c r="A2432" s="2">
        <v>2170</v>
      </c>
      <c r="B2432" s="3" t="s">
        <v>1205</v>
      </c>
      <c r="C2432" s="4" t="s">
        <v>115</v>
      </c>
      <c r="D2432" s="5">
        <v>8</v>
      </c>
      <c r="E2432" s="9">
        <v>0</v>
      </c>
      <c r="F2432" s="6">
        <f t="shared" si="109"/>
        <v>0</v>
      </c>
    </row>
    <row r="2433" spans="1:6" ht="36" customHeight="1">
      <c r="A2433" s="2">
        <v>2171</v>
      </c>
      <c r="B2433" s="3" t="s">
        <v>1337</v>
      </c>
      <c r="C2433" s="4" t="s">
        <v>18</v>
      </c>
      <c r="D2433" s="5">
        <v>1350</v>
      </c>
      <c r="E2433" s="9">
        <v>0</v>
      </c>
      <c r="F2433" s="6">
        <f t="shared" si="109"/>
        <v>0</v>
      </c>
    </row>
    <row r="2434" spans="1:6" ht="36" customHeight="1">
      <c r="A2434" s="2">
        <v>2172</v>
      </c>
      <c r="B2434" s="3" t="s">
        <v>1332</v>
      </c>
      <c r="C2434" s="4" t="s">
        <v>115</v>
      </c>
      <c r="D2434" s="5">
        <v>5.5</v>
      </c>
      <c r="E2434" s="9">
        <v>0</v>
      </c>
      <c r="F2434" s="6">
        <f t="shared" si="109"/>
        <v>0</v>
      </c>
    </row>
    <row r="2435" spans="1:6" ht="36" customHeight="1">
      <c r="A2435" s="2">
        <v>2173</v>
      </c>
      <c r="B2435" s="3" t="s">
        <v>1333</v>
      </c>
      <c r="C2435" s="4" t="s">
        <v>18</v>
      </c>
      <c r="D2435" s="5">
        <v>550</v>
      </c>
      <c r="E2435" s="9">
        <v>0</v>
      </c>
      <c r="F2435" s="6">
        <f t="shared" si="109"/>
        <v>0</v>
      </c>
    </row>
    <row r="2436" spans="1:6" ht="36" customHeight="1">
      <c r="A2436" s="2">
        <v>2174</v>
      </c>
      <c r="B2436" s="3" t="s">
        <v>1335</v>
      </c>
      <c r="C2436" s="4" t="s">
        <v>90</v>
      </c>
      <c r="D2436" s="5">
        <v>0.2</v>
      </c>
      <c r="E2436" s="9">
        <v>0</v>
      </c>
      <c r="F2436" s="6">
        <f t="shared" si="109"/>
        <v>0</v>
      </c>
    </row>
    <row r="2437" spans="1:6" ht="22.95" customHeight="1">
      <c r="A2437" s="19" t="s">
        <v>1993</v>
      </c>
      <c r="B2437" s="20"/>
      <c r="C2437" s="21"/>
      <c r="D2437" s="22"/>
      <c r="E2437" s="23"/>
      <c r="F2437" s="7">
        <f>ROUND(SUM(F2431:F2436),2)</f>
        <v>0</v>
      </c>
    </row>
    <row r="2438" spans="1:6" ht="24" customHeight="1">
      <c r="A2438" s="10" t="s">
        <v>1994</v>
      </c>
      <c r="B2438" s="11"/>
      <c r="C2438" s="11"/>
      <c r="D2438" s="12"/>
      <c r="E2438" s="13"/>
      <c r="F2438" s="13"/>
    </row>
    <row r="2439" spans="1:6" ht="36" customHeight="1">
      <c r="A2439" s="2">
        <v>2175</v>
      </c>
      <c r="B2439" s="3" t="s">
        <v>1350</v>
      </c>
      <c r="C2439" s="4" t="s">
        <v>37</v>
      </c>
      <c r="D2439" s="5">
        <v>4</v>
      </c>
      <c r="E2439" s="9">
        <v>0</v>
      </c>
      <c r="F2439" s="6">
        <f t="shared" ref="F2439:F2457" si="110">ROUND(D2439*E2439,2)</f>
        <v>0</v>
      </c>
    </row>
    <row r="2440" spans="1:6" ht="36" customHeight="1">
      <c r="A2440" s="2">
        <v>2176</v>
      </c>
      <c r="B2440" s="3" t="s">
        <v>1351</v>
      </c>
      <c r="C2440" s="4" t="s">
        <v>37</v>
      </c>
      <c r="D2440" s="5">
        <v>1</v>
      </c>
      <c r="E2440" s="9">
        <v>0</v>
      </c>
      <c r="F2440" s="6">
        <f t="shared" si="110"/>
        <v>0</v>
      </c>
    </row>
    <row r="2441" spans="1:6" ht="36" customHeight="1">
      <c r="A2441" s="2">
        <v>2177</v>
      </c>
      <c r="B2441" s="3" t="s">
        <v>1352</v>
      </c>
      <c r="C2441" s="4" t="s">
        <v>92</v>
      </c>
      <c r="D2441" s="5">
        <v>1</v>
      </c>
      <c r="E2441" s="9">
        <v>0</v>
      </c>
      <c r="F2441" s="6">
        <f t="shared" si="110"/>
        <v>0</v>
      </c>
    </row>
    <row r="2442" spans="1:6" ht="36" customHeight="1">
      <c r="A2442" s="2">
        <v>2178</v>
      </c>
      <c r="B2442" s="3" t="s">
        <v>1242</v>
      </c>
      <c r="C2442" s="4" t="s">
        <v>92</v>
      </c>
      <c r="D2442" s="5">
        <v>1</v>
      </c>
      <c r="E2442" s="9">
        <v>0</v>
      </c>
      <c r="F2442" s="6">
        <f t="shared" si="110"/>
        <v>0</v>
      </c>
    </row>
    <row r="2443" spans="1:6" ht="36" customHeight="1">
      <c r="A2443" s="2">
        <v>2179</v>
      </c>
      <c r="B2443" s="3" t="s">
        <v>1329</v>
      </c>
      <c r="C2443" s="4" t="s">
        <v>115</v>
      </c>
      <c r="D2443" s="5">
        <v>1</v>
      </c>
      <c r="E2443" s="9">
        <v>0</v>
      </c>
      <c r="F2443" s="6">
        <f t="shared" si="110"/>
        <v>0</v>
      </c>
    </row>
    <row r="2444" spans="1:6" ht="36" customHeight="1">
      <c r="A2444" s="2">
        <v>2180</v>
      </c>
      <c r="B2444" s="3" t="s">
        <v>1330</v>
      </c>
      <c r="C2444" s="4" t="s">
        <v>18</v>
      </c>
      <c r="D2444" s="5">
        <v>50</v>
      </c>
      <c r="E2444" s="9">
        <v>0</v>
      </c>
      <c r="F2444" s="6">
        <f t="shared" si="110"/>
        <v>0</v>
      </c>
    </row>
    <row r="2445" spans="1:6" ht="36" customHeight="1">
      <c r="A2445" s="2">
        <v>2181</v>
      </c>
      <c r="B2445" s="3" t="s">
        <v>1331</v>
      </c>
      <c r="C2445" s="4" t="s">
        <v>18</v>
      </c>
      <c r="D2445" s="5">
        <v>50</v>
      </c>
      <c r="E2445" s="9">
        <v>0</v>
      </c>
      <c r="F2445" s="6">
        <f t="shared" si="110"/>
        <v>0</v>
      </c>
    </row>
    <row r="2446" spans="1:6" ht="36" customHeight="1">
      <c r="A2446" s="2">
        <v>2182</v>
      </c>
      <c r="B2446" s="3" t="s">
        <v>1332</v>
      </c>
      <c r="C2446" s="4" t="s">
        <v>115</v>
      </c>
      <c r="D2446" s="5">
        <v>3</v>
      </c>
      <c r="E2446" s="9">
        <v>0</v>
      </c>
      <c r="F2446" s="6">
        <f t="shared" si="110"/>
        <v>0</v>
      </c>
    </row>
    <row r="2447" spans="1:6" ht="36" customHeight="1">
      <c r="A2447" s="2">
        <v>2183</v>
      </c>
      <c r="B2447" s="3" t="s">
        <v>1333</v>
      </c>
      <c r="C2447" s="4" t="s">
        <v>18</v>
      </c>
      <c r="D2447" s="5">
        <v>150</v>
      </c>
      <c r="E2447" s="9">
        <v>0</v>
      </c>
      <c r="F2447" s="6">
        <f t="shared" si="110"/>
        <v>0</v>
      </c>
    </row>
    <row r="2448" spans="1:6" ht="36" customHeight="1">
      <c r="A2448" s="2">
        <v>2184</v>
      </c>
      <c r="B2448" s="3" t="s">
        <v>1334</v>
      </c>
      <c r="C2448" s="4" t="s">
        <v>18</v>
      </c>
      <c r="D2448" s="5">
        <v>150</v>
      </c>
      <c r="E2448" s="9">
        <v>0</v>
      </c>
      <c r="F2448" s="6">
        <f t="shared" si="110"/>
        <v>0</v>
      </c>
    </row>
    <row r="2449" spans="1:6" ht="36" customHeight="1">
      <c r="A2449" s="2">
        <v>2185</v>
      </c>
      <c r="B2449" s="3" t="s">
        <v>1335</v>
      </c>
      <c r="C2449" s="4" t="s">
        <v>90</v>
      </c>
      <c r="D2449" s="5">
        <v>0.3</v>
      </c>
      <c r="E2449" s="9">
        <v>0</v>
      </c>
      <c r="F2449" s="6">
        <f t="shared" si="110"/>
        <v>0</v>
      </c>
    </row>
    <row r="2450" spans="1:6" ht="36" customHeight="1">
      <c r="A2450" s="2">
        <v>2186</v>
      </c>
      <c r="B2450" s="3" t="s">
        <v>1204</v>
      </c>
      <c r="C2450" s="4" t="s">
        <v>115</v>
      </c>
      <c r="D2450" s="5">
        <v>4</v>
      </c>
      <c r="E2450" s="9">
        <v>0</v>
      </c>
      <c r="F2450" s="6">
        <f t="shared" si="110"/>
        <v>0</v>
      </c>
    </row>
    <row r="2451" spans="1:6" ht="36" customHeight="1">
      <c r="A2451" s="2">
        <v>2187</v>
      </c>
      <c r="B2451" s="3" t="s">
        <v>1205</v>
      </c>
      <c r="C2451" s="4" t="s">
        <v>115</v>
      </c>
      <c r="D2451" s="5">
        <v>26</v>
      </c>
      <c r="E2451" s="9">
        <v>0</v>
      </c>
      <c r="F2451" s="6">
        <f t="shared" si="110"/>
        <v>0</v>
      </c>
    </row>
    <row r="2452" spans="1:6" ht="36" customHeight="1">
      <c r="A2452" s="2">
        <v>2188</v>
      </c>
      <c r="B2452" s="3" t="s">
        <v>1353</v>
      </c>
      <c r="C2452" s="4" t="s">
        <v>18</v>
      </c>
      <c r="D2452" s="5">
        <v>370</v>
      </c>
      <c r="E2452" s="9">
        <v>0</v>
      </c>
      <c r="F2452" s="6">
        <f t="shared" si="110"/>
        <v>0</v>
      </c>
    </row>
    <row r="2453" spans="1:6" ht="36" customHeight="1">
      <c r="A2453" s="2">
        <v>2189</v>
      </c>
      <c r="B2453" s="3" t="s">
        <v>1336</v>
      </c>
      <c r="C2453" s="4" t="s">
        <v>18</v>
      </c>
      <c r="D2453" s="5">
        <v>70</v>
      </c>
      <c r="E2453" s="9">
        <v>0</v>
      </c>
      <c r="F2453" s="6">
        <f t="shared" si="110"/>
        <v>0</v>
      </c>
    </row>
    <row r="2454" spans="1:6" ht="36" customHeight="1">
      <c r="A2454" s="2">
        <v>2190</v>
      </c>
      <c r="B2454" s="3" t="s">
        <v>1337</v>
      </c>
      <c r="C2454" s="4" t="s">
        <v>18</v>
      </c>
      <c r="D2454" s="5">
        <v>950</v>
      </c>
      <c r="E2454" s="9">
        <v>0</v>
      </c>
      <c r="F2454" s="6">
        <f t="shared" si="110"/>
        <v>0</v>
      </c>
    </row>
    <row r="2455" spans="1:6" ht="36" customHeight="1">
      <c r="A2455" s="2">
        <v>2191</v>
      </c>
      <c r="B2455" s="3" t="s">
        <v>1354</v>
      </c>
      <c r="C2455" s="4" t="s">
        <v>18</v>
      </c>
      <c r="D2455" s="5">
        <v>1050</v>
      </c>
      <c r="E2455" s="9">
        <v>0</v>
      </c>
      <c r="F2455" s="6">
        <f t="shared" si="110"/>
        <v>0</v>
      </c>
    </row>
    <row r="2456" spans="1:6" ht="36" customHeight="1">
      <c r="A2456" s="2">
        <v>2192</v>
      </c>
      <c r="B2456" s="3" t="s">
        <v>1355</v>
      </c>
      <c r="C2456" s="4" t="s">
        <v>18</v>
      </c>
      <c r="D2456" s="5">
        <v>380</v>
      </c>
      <c r="E2456" s="9">
        <v>0</v>
      </c>
      <c r="F2456" s="6">
        <f t="shared" si="110"/>
        <v>0</v>
      </c>
    </row>
    <row r="2457" spans="1:6" ht="36" customHeight="1">
      <c r="A2457" s="2">
        <v>2193</v>
      </c>
      <c r="B2457" s="3" t="s">
        <v>1356</v>
      </c>
      <c r="C2457" s="4" t="s">
        <v>18</v>
      </c>
      <c r="D2457" s="5">
        <v>180</v>
      </c>
      <c r="E2457" s="9">
        <v>0</v>
      </c>
      <c r="F2457" s="6">
        <f t="shared" si="110"/>
        <v>0</v>
      </c>
    </row>
    <row r="2458" spans="1:6" ht="22.95" customHeight="1">
      <c r="A2458" s="19" t="s">
        <v>1995</v>
      </c>
      <c r="B2458" s="20"/>
      <c r="C2458" s="21"/>
      <c r="D2458" s="22"/>
      <c r="E2458" s="23"/>
      <c r="F2458" s="7">
        <f>ROUND(SUM(F2439:F2457),2)</f>
        <v>0</v>
      </c>
    </row>
    <row r="2459" spans="1:6" ht="24" customHeight="1">
      <c r="A2459" s="10" t="s">
        <v>1996</v>
      </c>
      <c r="B2459" s="11"/>
      <c r="C2459" s="11"/>
      <c r="D2459" s="12"/>
      <c r="E2459" s="13"/>
      <c r="F2459" s="13"/>
    </row>
    <row r="2460" spans="1:6" ht="36" customHeight="1">
      <c r="A2460" s="2">
        <v>2194</v>
      </c>
      <c r="B2460" s="3" t="s">
        <v>1323</v>
      </c>
      <c r="C2460" s="4" t="s">
        <v>37</v>
      </c>
      <c r="D2460" s="5">
        <v>5</v>
      </c>
      <c r="E2460" s="9">
        <v>0</v>
      </c>
      <c r="F2460" s="6">
        <f t="shared" ref="F2460:F2478" si="111">ROUND(D2460*E2460,2)</f>
        <v>0</v>
      </c>
    </row>
    <row r="2461" spans="1:6" ht="36" customHeight="1">
      <c r="A2461" s="2">
        <v>2195</v>
      </c>
      <c r="B2461" s="3" t="s">
        <v>1357</v>
      </c>
      <c r="C2461" s="4" t="s">
        <v>92</v>
      </c>
      <c r="D2461" s="5">
        <v>5</v>
      </c>
      <c r="E2461" s="9">
        <v>0</v>
      </c>
      <c r="F2461" s="6">
        <f t="shared" si="111"/>
        <v>0</v>
      </c>
    </row>
    <row r="2462" spans="1:6" ht="36" customHeight="1">
      <c r="A2462" s="2">
        <v>2196</v>
      </c>
      <c r="B2462" s="3" t="s">
        <v>1358</v>
      </c>
      <c r="C2462" s="4" t="s">
        <v>92</v>
      </c>
      <c r="D2462" s="5">
        <v>11</v>
      </c>
      <c r="E2462" s="9">
        <v>0</v>
      </c>
      <c r="F2462" s="6">
        <f t="shared" si="111"/>
        <v>0</v>
      </c>
    </row>
    <row r="2463" spans="1:6" ht="36" customHeight="1">
      <c r="A2463" s="2">
        <v>2197</v>
      </c>
      <c r="B2463" s="3" t="s">
        <v>1359</v>
      </c>
      <c r="C2463" s="4" t="s">
        <v>37</v>
      </c>
      <c r="D2463" s="5">
        <v>1</v>
      </c>
      <c r="E2463" s="9">
        <v>0</v>
      </c>
      <c r="F2463" s="6">
        <f t="shared" si="111"/>
        <v>0</v>
      </c>
    </row>
    <row r="2464" spans="1:6" ht="36" customHeight="1">
      <c r="A2464" s="2">
        <v>2198</v>
      </c>
      <c r="B2464" s="3" t="s">
        <v>1360</v>
      </c>
      <c r="C2464" s="4" t="s">
        <v>37</v>
      </c>
      <c r="D2464" s="5">
        <v>10</v>
      </c>
      <c r="E2464" s="9">
        <v>0</v>
      </c>
      <c r="F2464" s="6">
        <f t="shared" si="111"/>
        <v>0</v>
      </c>
    </row>
    <row r="2465" spans="1:6" ht="36" customHeight="1">
      <c r="A2465" s="2">
        <v>2199</v>
      </c>
      <c r="B2465" s="3" t="s">
        <v>1329</v>
      </c>
      <c r="C2465" s="4" t="s">
        <v>115</v>
      </c>
      <c r="D2465" s="5">
        <v>1</v>
      </c>
      <c r="E2465" s="9">
        <v>0</v>
      </c>
      <c r="F2465" s="6">
        <f t="shared" si="111"/>
        <v>0</v>
      </c>
    </row>
    <row r="2466" spans="1:6" ht="36" customHeight="1">
      <c r="A2466" s="2">
        <v>2200</v>
      </c>
      <c r="B2466" s="3" t="s">
        <v>1330</v>
      </c>
      <c r="C2466" s="4" t="s">
        <v>18</v>
      </c>
      <c r="D2466" s="5">
        <v>50</v>
      </c>
      <c r="E2466" s="9">
        <v>0</v>
      </c>
      <c r="F2466" s="6">
        <f t="shared" si="111"/>
        <v>0</v>
      </c>
    </row>
    <row r="2467" spans="1:6" ht="36" customHeight="1">
      <c r="A2467" s="2">
        <v>2201</v>
      </c>
      <c r="B2467" s="3" t="s">
        <v>1331</v>
      </c>
      <c r="C2467" s="4" t="s">
        <v>18</v>
      </c>
      <c r="D2467" s="5">
        <v>50</v>
      </c>
      <c r="E2467" s="9">
        <v>0</v>
      </c>
      <c r="F2467" s="6">
        <f t="shared" si="111"/>
        <v>0</v>
      </c>
    </row>
    <row r="2468" spans="1:6" ht="36" customHeight="1">
      <c r="A2468" s="2">
        <v>2202</v>
      </c>
      <c r="B2468" s="3" t="s">
        <v>1332</v>
      </c>
      <c r="C2468" s="4" t="s">
        <v>115</v>
      </c>
      <c r="D2468" s="5">
        <v>1</v>
      </c>
      <c r="E2468" s="9">
        <v>0</v>
      </c>
      <c r="F2468" s="6">
        <f t="shared" si="111"/>
        <v>0</v>
      </c>
    </row>
    <row r="2469" spans="1:6" ht="36" customHeight="1">
      <c r="A2469" s="2">
        <v>2203</v>
      </c>
      <c r="B2469" s="3" t="s">
        <v>1333</v>
      </c>
      <c r="C2469" s="4" t="s">
        <v>18</v>
      </c>
      <c r="D2469" s="5">
        <v>50</v>
      </c>
      <c r="E2469" s="9">
        <v>0</v>
      </c>
      <c r="F2469" s="6">
        <f t="shared" si="111"/>
        <v>0</v>
      </c>
    </row>
    <row r="2470" spans="1:6" ht="36" customHeight="1">
      <c r="A2470" s="2">
        <v>2204</v>
      </c>
      <c r="B2470" s="3" t="s">
        <v>1334</v>
      </c>
      <c r="C2470" s="4" t="s">
        <v>18</v>
      </c>
      <c r="D2470" s="5">
        <v>50</v>
      </c>
      <c r="E2470" s="9">
        <v>0</v>
      </c>
      <c r="F2470" s="6">
        <f t="shared" si="111"/>
        <v>0</v>
      </c>
    </row>
    <row r="2471" spans="1:6" ht="36" customHeight="1">
      <c r="A2471" s="2">
        <v>2205</v>
      </c>
      <c r="B2471" s="3" t="s">
        <v>1335</v>
      </c>
      <c r="C2471" s="4" t="s">
        <v>90</v>
      </c>
      <c r="D2471" s="5">
        <v>0.2</v>
      </c>
      <c r="E2471" s="9">
        <v>0</v>
      </c>
      <c r="F2471" s="6">
        <f t="shared" si="111"/>
        <v>0</v>
      </c>
    </row>
    <row r="2472" spans="1:6" ht="36" customHeight="1">
      <c r="A2472" s="2">
        <v>2206</v>
      </c>
      <c r="B2472" s="3" t="s">
        <v>1204</v>
      </c>
      <c r="C2472" s="4" t="s">
        <v>115</v>
      </c>
      <c r="D2472" s="5">
        <v>2</v>
      </c>
      <c r="E2472" s="9">
        <v>0</v>
      </c>
      <c r="F2472" s="6">
        <f t="shared" si="111"/>
        <v>0</v>
      </c>
    </row>
    <row r="2473" spans="1:6" ht="36" customHeight="1">
      <c r="A2473" s="2">
        <v>2207</v>
      </c>
      <c r="B2473" s="3" t="s">
        <v>1205</v>
      </c>
      <c r="C2473" s="4" t="s">
        <v>115</v>
      </c>
      <c r="D2473" s="5">
        <v>51.7</v>
      </c>
      <c r="E2473" s="9">
        <v>0</v>
      </c>
      <c r="F2473" s="6">
        <f t="shared" si="111"/>
        <v>0</v>
      </c>
    </row>
    <row r="2474" spans="1:6" ht="36" customHeight="1">
      <c r="A2474" s="2">
        <v>2208</v>
      </c>
      <c r="B2474" s="3" t="s">
        <v>1337</v>
      </c>
      <c r="C2474" s="4" t="s">
        <v>18</v>
      </c>
      <c r="D2474" s="5">
        <v>1500</v>
      </c>
      <c r="E2474" s="9">
        <v>0</v>
      </c>
      <c r="F2474" s="6">
        <f t="shared" si="111"/>
        <v>0</v>
      </c>
    </row>
    <row r="2475" spans="1:6" ht="36" customHeight="1">
      <c r="A2475" s="2">
        <v>2209</v>
      </c>
      <c r="B2475" s="3" t="s">
        <v>1354</v>
      </c>
      <c r="C2475" s="4" t="s">
        <v>18</v>
      </c>
      <c r="D2475" s="5">
        <v>2150</v>
      </c>
      <c r="E2475" s="9">
        <v>0</v>
      </c>
      <c r="F2475" s="6">
        <f t="shared" si="111"/>
        <v>0</v>
      </c>
    </row>
    <row r="2476" spans="1:6" ht="36" customHeight="1">
      <c r="A2476" s="2">
        <v>2210</v>
      </c>
      <c r="B2476" s="3" t="s">
        <v>1361</v>
      </c>
      <c r="C2476" s="4" t="s">
        <v>18</v>
      </c>
      <c r="D2476" s="5">
        <v>110</v>
      </c>
      <c r="E2476" s="9">
        <v>0</v>
      </c>
      <c r="F2476" s="6">
        <f t="shared" si="111"/>
        <v>0</v>
      </c>
    </row>
    <row r="2477" spans="1:6" ht="36" customHeight="1">
      <c r="A2477" s="2">
        <v>2211</v>
      </c>
      <c r="B2477" s="3" t="s">
        <v>1362</v>
      </c>
      <c r="C2477" s="4" t="s">
        <v>18</v>
      </c>
      <c r="D2477" s="5">
        <v>1500</v>
      </c>
      <c r="E2477" s="9">
        <v>0</v>
      </c>
      <c r="F2477" s="6">
        <f t="shared" si="111"/>
        <v>0</v>
      </c>
    </row>
    <row r="2478" spans="1:6" ht="36" customHeight="1">
      <c r="A2478" s="2">
        <v>2212</v>
      </c>
      <c r="B2478" s="3" t="s">
        <v>1363</v>
      </c>
      <c r="C2478" s="4" t="s">
        <v>18</v>
      </c>
      <c r="D2478" s="5">
        <v>110</v>
      </c>
      <c r="E2478" s="9">
        <v>0</v>
      </c>
      <c r="F2478" s="6">
        <f t="shared" si="111"/>
        <v>0</v>
      </c>
    </row>
    <row r="2479" spans="1:6" ht="22.95" customHeight="1">
      <c r="A2479" s="19" t="s">
        <v>1997</v>
      </c>
      <c r="B2479" s="20"/>
      <c r="C2479" s="21"/>
      <c r="D2479" s="22"/>
      <c r="E2479" s="23"/>
      <c r="F2479" s="7">
        <f>ROUND(SUM(F2460:F2478),2)</f>
        <v>0</v>
      </c>
    </row>
    <row r="2480" spans="1:6" ht="24" customHeight="1">
      <c r="A2480" s="10" t="s">
        <v>1998</v>
      </c>
      <c r="B2480" s="11"/>
      <c r="C2480" s="11"/>
      <c r="D2480" s="12"/>
      <c r="E2480" s="13"/>
      <c r="F2480" s="13"/>
    </row>
    <row r="2481" spans="1:6" ht="36" customHeight="1">
      <c r="A2481" s="2">
        <v>2213</v>
      </c>
      <c r="B2481" s="3" t="s">
        <v>1323</v>
      </c>
      <c r="C2481" s="4" t="s">
        <v>37</v>
      </c>
      <c r="D2481" s="5">
        <v>6</v>
      </c>
      <c r="E2481" s="9">
        <v>0</v>
      </c>
      <c r="F2481" s="6">
        <f t="shared" ref="F2481:F2501" si="112">ROUND(D2481*E2481,2)</f>
        <v>0</v>
      </c>
    </row>
    <row r="2482" spans="1:6" ht="36" customHeight="1">
      <c r="A2482" s="2">
        <v>2214</v>
      </c>
      <c r="B2482" s="3" t="s">
        <v>1364</v>
      </c>
      <c r="C2482" s="4" t="s">
        <v>37</v>
      </c>
      <c r="D2482" s="5">
        <v>6</v>
      </c>
      <c r="E2482" s="9">
        <v>0</v>
      </c>
      <c r="F2482" s="6">
        <f t="shared" si="112"/>
        <v>0</v>
      </c>
    </row>
    <row r="2483" spans="1:6" ht="36" customHeight="1">
      <c r="A2483" s="2">
        <v>2215</v>
      </c>
      <c r="B2483" s="3" t="s">
        <v>1350</v>
      </c>
      <c r="C2483" s="4" t="s">
        <v>37</v>
      </c>
      <c r="D2483" s="5">
        <v>37</v>
      </c>
      <c r="E2483" s="9">
        <v>0</v>
      </c>
      <c r="F2483" s="6">
        <f t="shared" si="112"/>
        <v>0</v>
      </c>
    </row>
    <row r="2484" spans="1:6" ht="36" customHeight="1">
      <c r="A2484" s="2">
        <v>2216</v>
      </c>
      <c r="B2484" s="3" t="s">
        <v>1323</v>
      </c>
      <c r="C2484" s="4" t="s">
        <v>37</v>
      </c>
      <c r="D2484" s="5">
        <v>1</v>
      </c>
      <c r="E2484" s="9">
        <v>0</v>
      </c>
      <c r="F2484" s="6">
        <f t="shared" si="112"/>
        <v>0</v>
      </c>
    </row>
    <row r="2485" spans="1:6" ht="36" customHeight="1">
      <c r="A2485" s="2">
        <v>2217</v>
      </c>
      <c r="B2485" s="3" t="s">
        <v>1340</v>
      </c>
      <c r="C2485" s="4" t="s">
        <v>37</v>
      </c>
      <c r="D2485" s="5">
        <v>1</v>
      </c>
      <c r="E2485" s="9">
        <v>0</v>
      </c>
      <c r="F2485" s="6">
        <f t="shared" si="112"/>
        <v>0</v>
      </c>
    </row>
    <row r="2486" spans="1:6" ht="36" customHeight="1">
      <c r="A2486" s="2">
        <v>2218</v>
      </c>
      <c r="B2486" s="3" t="s">
        <v>1365</v>
      </c>
      <c r="C2486" s="4" t="s">
        <v>90</v>
      </c>
      <c r="D2486" s="5">
        <v>0.01</v>
      </c>
      <c r="E2486" s="9">
        <v>0</v>
      </c>
      <c r="F2486" s="6">
        <f t="shared" si="112"/>
        <v>0</v>
      </c>
    </row>
    <row r="2487" spans="1:6" ht="36" customHeight="1">
      <c r="A2487" s="2">
        <v>2219</v>
      </c>
      <c r="B2487" s="3" t="s">
        <v>1242</v>
      </c>
      <c r="C2487" s="4" t="s">
        <v>92</v>
      </c>
      <c r="D2487" s="5">
        <v>1</v>
      </c>
      <c r="E2487" s="9">
        <v>0</v>
      </c>
      <c r="F2487" s="6">
        <f t="shared" si="112"/>
        <v>0</v>
      </c>
    </row>
    <row r="2488" spans="1:6" ht="36" customHeight="1">
      <c r="A2488" s="2">
        <v>2220</v>
      </c>
      <c r="B2488" s="3" t="s">
        <v>1329</v>
      </c>
      <c r="C2488" s="4" t="s">
        <v>115</v>
      </c>
      <c r="D2488" s="5">
        <v>0.3</v>
      </c>
      <c r="E2488" s="9">
        <v>0</v>
      </c>
      <c r="F2488" s="6">
        <f t="shared" si="112"/>
        <v>0</v>
      </c>
    </row>
    <row r="2489" spans="1:6" ht="36" customHeight="1">
      <c r="A2489" s="2">
        <v>2221</v>
      </c>
      <c r="B2489" s="3" t="s">
        <v>1330</v>
      </c>
      <c r="C2489" s="4" t="s">
        <v>18</v>
      </c>
      <c r="D2489" s="5">
        <v>10</v>
      </c>
      <c r="E2489" s="9">
        <v>0</v>
      </c>
      <c r="F2489" s="6">
        <f t="shared" si="112"/>
        <v>0</v>
      </c>
    </row>
    <row r="2490" spans="1:6" ht="36" customHeight="1">
      <c r="A2490" s="2">
        <v>2222</v>
      </c>
      <c r="B2490" s="3" t="s">
        <v>1331</v>
      </c>
      <c r="C2490" s="4" t="s">
        <v>18</v>
      </c>
      <c r="D2490" s="5">
        <v>20</v>
      </c>
      <c r="E2490" s="9">
        <v>0</v>
      </c>
      <c r="F2490" s="6">
        <f t="shared" si="112"/>
        <v>0</v>
      </c>
    </row>
    <row r="2491" spans="1:6" ht="36" customHeight="1">
      <c r="A2491" s="2">
        <v>2223</v>
      </c>
      <c r="B2491" s="3" t="s">
        <v>1332</v>
      </c>
      <c r="C2491" s="4" t="s">
        <v>115</v>
      </c>
      <c r="D2491" s="5">
        <v>1.5</v>
      </c>
      <c r="E2491" s="9">
        <v>0</v>
      </c>
      <c r="F2491" s="6">
        <f t="shared" si="112"/>
        <v>0</v>
      </c>
    </row>
    <row r="2492" spans="1:6" ht="36" customHeight="1">
      <c r="A2492" s="2">
        <v>2224</v>
      </c>
      <c r="B2492" s="3" t="s">
        <v>1333</v>
      </c>
      <c r="C2492" s="4" t="s">
        <v>18</v>
      </c>
      <c r="D2492" s="5">
        <v>100</v>
      </c>
      <c r="E2492" s="9">
        <v>0</v>
      </c>
      <c r="F2492" s="6">
        <f t="shared" si="112"/>
        <v>0</v>
      </c>
    </row>
    <row r="2493" spans="1:6" ht="36" customHeight="1">
      <c r="A2493" s="2">
        <v>2225</v>
      </c>
      <c r="B2493" s="3" t="s">
        <v>1334</v>
      </c>
      <c r="C2493" s="4" t="s">
        <v>18</v>
      </c>
      <c r="D2493" s="5">
        <v>50</v>
      </c>
      <c r="E2493" s="9">
        <v>0</v>
      </c>
      <c r="F2493" s="6">
        <f t="shared" si="112"/>
        <v>0</v>
      </c>
    </row>
    <row r="2494" spans="1:6" ht="36" customHeight="1">
      <c r="A2494" s="2">
        <v>2226</v>
      </c>
      <c r="B2494" s="3" t="s">
        <v>1335</v>
      </c>
      <c r="C2494" s="4" t="s">
        <v>90</v>
      </c>
      <c r="D2494" s="5">
        <v>0.2</v>
      </c>
      <c r="E2494" s="9">
        <v>0</v>
      </c>
      <c r="F2494" s="6">
        <f t="shared" si="112"/>
        <v>0</v>
      </c>
    </row>
    <row r="2495" spans="1:6" ht="36" customHeight="1">
      <c r="A2495" s="2">
        <v>2227</v>
      </c>
      <c r="B2495" s="3" t="s">
        <v>1204</v>
      </c>
      <c r="C2495" s="4" t="s">
        <v>115</v>
      </c>
      <c r="D2495" s="5">
        <v>1.8</v>
      </c>
      <c r="E2495" s="9">
        <v>0</v>
      </c>
      <c r="F2495" s="6">
        <f t="shared" si="112"/>
        <v>0</v>
      </c>
    </row>
    <row r="2496" spans="1:6" ht="36" customHeight="1">
      <c r="A2496" s="2">
        <v>2228</v>
      </c>
      <c r="B2496" s="3" t="s">
        <v>1205</v>
      </c>
      <c r="C2496" s="4" t="s">
        <v>115</v>
      </c>
      <c r="D2496" s="5">
        <v>7.9</v>
      </c>
      <c r="E2496" s="9">
        <v>0</v>
      </c>
      <c r="F2496" s="6">
        <f t="shared" si="112"/>
        <v>0</v>
      </c>
    </row>
    <row r="2497" spans="1:6" ht="36" customHeight="1">
      <c r="A2497" s="2">
        <v>2229</v>
      </c>
      <c r="B2497" s="3" t="s">
        <v>1353</v>
      </c>
      <c r="C2497" s="4" t="s">
        <v>18</v>
      </c>
      <c r="D2497" s="5">
        <v>750</v>
      </c>
      <c r="E2497" s="9">
        <v>0</v>
      </c>
      <c r="F2497" s="6">
        <f t="shared" si="112"/>
        <v>0</v>
      </c>
    </row>
    <row r="2498" spans="1:6" ht="36" customHeight="1">
      <c r="A2498" s="2">
        <v>2230</v>
      </c>
      <c r="B2498" s="3" t="s">
        <v>1354</v>
      </c>
      <c r="C2498" s="4" t="s">
        <v>18</v>
      </c>
      <c r="D2498" s="5">
        <v>25</v>
      </c>
      <c r="E2498" s="9">
        <v>0</v>
      </c>
      <c r="F2498" s="6">
        <f t="shared" si="112"/>
        <v>0</v>
      </c>
    </row>
    <row r="2499" spans="1:6" ht="36" customHeight="1">
      <c r="A2499" s="2">
        <v>2231</v>
      </c>
      <c r="B2499" s="3" t="s">
        <v>1366</v>
      </c>
      <c r="C2499" s="4" t="s">
        <v>18</v>
      </c>
      <c r="D2499" s="5">
        <v>25</v>
      </c>
      <c r="E2499" s="9">
        <v>0</v>
      </c>
      <c r="F2499" s="6">
        <f t="shared" si="112"/>
        <v>0</v>
      </c>
    </row>
    <row r="2500" spans="1:6" ht="36" customHeight="1">
      <c r="A2500" s="2">
        <v>2232</v>
      </c>
      <c r="B2500" s="3" t="s">
        <v>1367</v>
      </c>
      <c r="C2500" s="4" t="s">
        <v>18</v>
      </c>
      <c r="D2500" s="5">
        <v>120</v>
      </c>
      <c r="E2500" s="9">
        <v>0</v>
      </c>
      <c r="F2500" s="6">
        <f t="shared" si="112"/>
        <v>0</v>
      </c>
    </row>
    <row r="2501" spans="1:6" ht="36" customHeight="1">
      <c r="A2501" s="2">
        <v>2233</v>
      </c>
      <c r="B2501" s="3" t="s">
        <v>1368</v>
      </c>
      <c r="C2501" s="4" t="s">
        <v>18</v>
      </c>
      <c r="D2501" s="5">
        <v>50</v>
      </c>
      <c r="E2501" s="9">
        <v>0</v>
      </c>
      <c r="F2501" s="6">
        <f t="shared" si="112"/>
        <v>0</v>
      </c>
    </row>
    <row r="2502" spans="1:6" ht="22.95" customHeight="1">
      <c r="A2502" s="19" t="s">
        <v>1999</v>
      </c>
      <c r="B2502" s="20"/>
      <c r="C2502" s="21"/>
      <c r="D2502" s="22"/>
      <c r="E2502" s="23"/>
      <c r="F2502" s="7">
        <f>ROUND(SUM(F2481:F2501),2)</f>
        <v>0</v>
      </c>
    </row>
    <row r="2503" spans="1:6" ht="24" customHeight="1">
      <c r="A2503" s="10" t="s">
        <v>2000</v>
      </c>
      <c r="B2503" s="11"/>
      <c r="C2503" s="11"/>
      <c r="D2503" s="12"/>
      <c r="E2503" s="13"/>
      <c r="F2503" s="13"/>
    </row>
    <row r="2504" spans="1:6" ht="36" customHeight="1">
      <c r="A2504" s="2">
        <v>2234</v>
      </c>
      <c r="B2504" s="3" t="s">
        <v>1332</v>
      </c>
      <c r="C2504" s="4" t="s">
        <v>115</v>
      </c>
      <c r="D2504" s="5">
        <v>3.05</v>
      </c>
      <c r="E2504" s="9">
        <v>0</v>
      </c>
      <c r="F2504" s="6">
        <f t="shared" ref="F2504:F2513" si="113">ROUND(D2504*E2504,2)</f>
        <v>0</v>
      </c>
    </row>
    <row r="2505" spans="1:6" ht="36" customHeight="1">
      <c r="A2505" s="2">
        <v>2235</v>
      </c>
      <c r="B2505" s="3" t="s">
        <v>1333</v>
      </c>
      <c r="C2505" s="4" t="s">
        <v>18</v>
      </c>
      <c r="D2505" s="5">
        <v>100</v>
      </c>
      <c r="E2505" s="9">
        <v>0</v>
      </c>
      <c r="F2505" s="6">
        <f t="shared" si="113"/>
        <v>0</v>
      </c>
    </row>
    <row r="2506" spans="1:6" ht="36" customHeight="1">
      <c r="A2506" s="2">
        <v>2236</v>
      </c>
      <c r="B2506" s="3" t="s">
        <v>1334</v>
      </c>
      <c r="C2506" s="4" t="s">
        <v>18</v>
      </c>
      <c r="D2506" s="5">
        <v>50</v>
      </c>
      <c r="E2506" s="9">
        <v>0</v>
      </c>
      <c r="F2506" s="6">
        <f t="shared" si="113"/>
        <v>0</v>
      </c>
    </row>
    <row r="2507" spans="1:6" ht="36" customHeight="1">
      <c r="A2507" s="2">
        <v>2237</v>
      </c>
      <c r="B2507" s="3" t="s">
        <v>1369</v>
      </c>
      <c r="C2507" s="4" t="s">
        <v>18</v>
      </c>
      <c r="D2507" s="5">
        <v>155</v>
      </c>
      <c r="E2507" s="9">
        <v>0</v>
      </c>
      <c r="F2507" s="6">
        <f t="shared" si="113"/>
        <v>0</v>
      </c>
    </row>
    <row r="2508" spans="1:6" ht="36" customHeight="1">
      <c r="A2508" s="2">
        <v>2238</v>
      </c>
      <c r="B2508" s="3" t="s">
        <v>1335</v>
      </c>
      <c r="C2508" s="4" t="s">
        <v>90</v>
      </c>
      <c r="D2508" s="5">
        <v>0.02</v>
      </c>
      <c r="E2508" s="9">
        <v>0</v>
      </c>
      <c r="F2508" s="6">
        <f t="shared" si="113"/>
        <v>0</v>
      </c>
    </row>
    <row r="2509" spans="1:6" ht="36" customHeight="1">
      <c r="A2509" s="2">
        <v>2239</v>
      </c>
      <c r="B2509" s="3" t="s">
        <v>1204</v>
      </c>
      <c r="C2509" s="4" t="s">
        <v>115</v>
      </c>
      <c r="D2509" s="5">
        <v>3.05</v>
      </c>
      <c r="E2509" s="9">
        <v>0</v>
      </c>
      <c r="F2509" s="6">
        <f t="shared" si="113"/>
        <v>0</v>
      </c>
    </row>
    <row r="2510" spans="1:6" ht="36" customHeight="1">
      <c r="A2510" s="2">
        <v>2240</v>
      </c>
      <c r="B2510" s="3" t="s">
        <v>1205</v>
      </c>
      <c r="C2510" s="4" t="s">
        <v>115</v>
      </c>
      <c r="D2510" s="5">
        <v>6.1</v>
      </c>
      <c r="E2510" s="9">
        <v>0</v>
      </c>
      <c r="F2510" s="6">
        <f t="shared" si="113"/>
        <v>0</v>
      </c>
    </row>
    <row r="2511" spans="1:6" ht="36" customHeight="1">
      <c r="A2511" s="2">
        <v>2241</v>
      </c>
      <c r="B2511" s="3" t="s">
        <v>1336</v>
      </c>
      <c r="C2511" s="4" t="s">
        <v>18</v>
      </c>
      <c r="D2511" s="5">
        <v>100</v>
      </c>
      <c r="E2511" s="9">
        <v>0</v>
      </c>
      <c r="F2511" s="6">
        <f t="shared" si="113"/>
        <v>0</v>
      </c>
    </row>
    <row r="2512" spans="1:6" ht="36" customHeight="1">
      <c r="A2512" s="2">
        <v>2242</v>
      </c>
      <c r="B2512" s="3" t="s">
        <v>1338</v>
      </c>
      <c r="C2512" s="4" t="s">
        <v>18</v>
      </c>
      <c r="D2512" s="5">
        <v>15</v>
      </c>
      <c r="E2512" s="9">
        <v>0</v>
      </c>
      <c r="F2512" s="6">
        <f t="shared" si="113"/>
        <v>0</v>
      </c>
    </row>
    <row r="2513" spans="1:6" ht="36" customHeight="1">
      <c r="A2513" s="2">
        <v>2243</v>
      </c>
      <c r="B2513" s="3" t="s">
        <v>1370</v>
      </c>
      <c r="C2513" s="4" t="s">
        <v>18</v>
      </c>
      <c r="D2513" s="5">
        <v>450</v>
      </c>
      <c r="E2513" s="9">
        <v>0</v>
      </c>
      <c r="F2513" s="6">
        <f t="shared" si="113"/>
        <v>0</v>
      </c>
    </row>
    <row r="2514" spans="1:6" ht="22.95" customHeight="1">
      <c r="A2514" s="19" t="s">
        <v>2001</v>
      </c>
      <c r="B2514" s="20"/>
      <c r="C2514" s="21"/>
      <c r="D2514" s="22"/>
      <c r="E2514" s="23"/>
      <c r="F2514" s="7">
        <f>ROUND(SUM(F2504:F2513),2)</f>
        <v>0</v>
      </c>
    </row>
    <row r="2515" spans="1:6" ht="24" customHeight="1">
      <c r="A2515" s="10" t="s">
        <v>2002</v>
      </c>
      <c r="B2515" s="11"/>
      <c r="C2515" s="11"/>
      <c r="D2515" s="12"/>
      <c r="E2515" s="13"/>
      <c r="F2515" s="13"/>
    </row>
    <row r="2516" spans="1:6" ht="36" customHeight="1">
      <c r="A2516" s="2">
        <v>2244</v>
      </c>
      <c r="B2516" s="3" t="s">
        <v>1122</v>
      </c>
      <c r="C2516" s="4" t="s">
        <v>37</v>
      </c>
      <c r="D2516" s="5">
        <v>1</v>
      </c>
      <c r="E2516" s="9">
        <v>0</v>
      </c>
      <c r="F2516" s="6">
        <f t="shared" ref="F2516:F2522" si="114">ROUND(D2516*E2516,2)</f>
        <v>0</v>
      </c>
    </row>
    <row r="2517" spans="1:6" ht="36" customHeight="1">
      <c r="A2517" s="2">
        <v>2245</v>
      </c>
      <c r="B2517" s="3" t="s">
        <v>1371</v>
      </c>
      <c r="C2517" s="4" t="s">
        <v>37</v>
      </c>
      <c r="D2517" s="5">
        <v>1</v>
      </c>
      <c r="E2517" s="9">
        <v>0</v>
      </c>
      <c r="F2517" s="6">
        <f t="shared" si="114"/>
        <v>0</v>
      </c>
    </row>
    <row r="2518" spans="1:6" ht="36" customHeight="1">
      <c r="A2518" s="2">
        <v>2246</v>
      </c>
      <c r="B2518" s="3" t="s">
        <v>1372</v>
      </c>
      <c r="C2518" s="4" t="s">
        <v>37</v>
      </c>
      <c r="D2518" s="5">
        <v>1</v>
      </c>
      <c r="E2518" s="9">
        <v>0</v>
      </c>
      <c r="F2518" s="6">
        <f t="shared" si="114"/>
        <v>0</v>
      </c>
    </row>
    <row r="2519" spans="1:6" ht="36" customHeight="1">
      <c r="A2519" s="2">
        <v>2247</v>
      </c>
      <c r="B2519" s="3" t="s">
        <v>1373</v>
      </c>
      <c r="C2519" s="4" t="s">
        <v>37</v>
      </c>
      <c r="D2519" s="5">
        <v>1</v>
      </c>
      <c r="E2519" s="9">
        <v>0</v>
      </c>
      <c r="F2519" s="6">
        <f t="shared" si="114"/>
        <v>0</v>
      </c>
    </row>
    <row r="2520" spans="1:6" ht="36" customHeight="1">
      <c r="A2520" s="2">
        <v>2248</v>
      </c>
      <c r="B2520" s="3" t="s">
        <v>1374</v>
      </c>
      <c r="C2520" s="4" t="s">
        <v>37</v>
      </c>
      <c r="D2520" s="5">
        <v>1</v>
      </c>
      <c r="E2520" s="9">
        <v>0</v>
      </c>
      <c r="F2520" s="6">
        <f t="shared" si="114"/>
        <v>0</v>
      </c>
    </row>
    <row r="2521" spans="1:6" ht="36" customHeight="1">
      <c r="A2521" s="2">
        <v>2249</v>
      </c>
      <c r="B2521" s="3" t="s">
        <v>1375</v>
      </c>
      <c r="C2521" s="4" t="s">
        <v>115</v>
      </c>
      <c r="D2521" s="5">
        <v>22</v>
      </c>
      <c r="E2521" s="9">
        <v>0</v>
      </c>
      <c r="F2521" s="6">
        <f t="shared" si="114"/>
        <v>0</v>
      </c>
    </row>
    <row r="2522" spans="1:6" ht="36" customHeight="1">
      <c r="A2522" s="2">
        <v>2250</v>
      </c>
      <c r="B2522" s="3" t="s">
        <v>1376</v>
      </c>
      <c r="C2522" s="4" t="s">
        <v>18</v>
      </c>
      <c r="D2522" s="5">
        <v>2200</v>
      </c>
      <c r="E2522" s="9">
        <v>0</v>
      </c>
      <c r="F2522" s="6">
        <f t="shared" si="114"/>
        <v>0</v>
      </c>
    </row>
    <row r="2523" spans="1:6" ht="22.95" customHeight="1">
      <c r="A2523" s="19" t="s">
        <v>2003</v>
      </c>
      <c r="B2523" s="20"/>
      <c r="C2523" s="21"/>
      <c r="D2523" s="22"/>
      <c r="E2523" s="23"/>
      <c r="F2523" s="7">
        <f>ROUND(SUM(F2516:F2522),2)</f>
        <v>0</v>
      </c>
    </row>
    <row r="2524" spans="1:6" ht="24" customHeight="1">
      <c r="A2524" s="10" t="s">
        <v>2004</v>
      </c>
      <c r="B2524" s="11"/>
      <c r="C2524" s="11"/>
      <c r="D2524" s="12"/>
      <c r="E2524" s="13"/>
      <c r="F2524" s="13"/>
    </row>
    <row r="2525" spans="1:6" ht="36" customHeight="1">
      <c r="A2525" s="2">
        <v>2251</v>
      </c>
      <c r="B2525" s="3" t="s">
        <v>1321</v>
      </c>
      <c r="C2525" s="4" t="s">
        <v>37</v>
      </c>
      <c r="D2525" s="5">
        <v>1</v>
      </c>
      <c r="E2525" s="9">
        <v>0</v>
      </c>
      <c r="F2525" s="6">
        <f t="shared" ref="F2525:F2540" si="115">ROUND(D2525*E2525,2)</f>
        <v>0</v>
      </c>
    </row>
    <row r="2526" spans="1:6" ht="36" customHeight="1">
      <c r="A2526" s="2">
        <v>2252</v>
      </c>
      <c r="B2526" s="3" t="s">
        <v>1339</v>
      </c>
      <c r="C2526" s="4" t="s">
        <v>37</v>
      </c>
      <c r="D2526" s="5">
        <v>1</v>
      </c>
      <c r="E2526" s="9">
        <v>0</v>
      </c>
      <c r="F2526" s="6">
        <f t="shared" si="115"/>
        <v>0</v>
      </c>
    </row>
    <row r="2527" spans="1:6" ht="36" customHeight="1">
      <c r="A2527" s="2">
        <v>2253</v>
      </c>
      <c r="B2527" s="3" t="s">
        <v>1323</v>
      </c>
      <c r="C2527" s="4" t="s">
        <v>37</v>
      </c>
      <c r="D2527" s="5">
        <v>4</v>
      </c>
      <c r="E2527" s="9">
        <v>0</v>
      </c>
      <c r="F2527" s="6">
        <f t="shared" si="115"/>
        <v>0</v>
      </c>
    </row>
    <row r="2528" spans="1:6" ht="36" customHeight="1">
      <c r="A2528" s="2">
        <v>2254</v>
      </c>
      <c r="B2528" s="3" t="s">
        <v>1364</v>
      </c>
      <c r="C2528" s="4" t="s">
        <v>37</v>
      </c>
      <c r="D2528" s="5">
        <v>3</v>
      </c>
      <c r="E2528" s="9">
        <v>0</v>
      </c>
      <c r="F2528" s="6">
        <f t="shared" si="115"/>
        <v>0</v>
      </c>
    </row>
    <row r="2529" spans="1:6" ht="36" customHeight="1">
      <c r="A2529" s="2">
        <v>2255</v>
      </c>
      <c r="B2529" s="3" t="s">
        <v>1377</v>
      </c>
      <c r="C2529" s="4" t="s">
        <v>92</v>
      </c>
      <c r="D2529" s="5">
        <v>1</v>
      </c>
      <c r="E2529" s="9">
        <v>0</v>
      </c>
      <c r="F2529" s="6">
        <f t="shared" si="115"/>
        <v>0</v>
      </c>
    </row>
    <row r="2530" spans="1:6" ht="36" customHeight="1">
      <c r="A2530" s="2">
        <v>2256</v>
      </c>
      <c r="B2530" s="3" t="s">
        <v>1242</v>
      </c>
      <c r="C2530" s="4" t="s">
        <v>92</v>
      </c>
      <c r="D2530" s="5">
        <v>1</v>
      </c>
      <c r="E2530" s="9">
        <v>0</v>
      </c>
      <c r="F2530" s="6">
        <f t="shared" si="115"/>
        <v>0</v>
      </c>
    </row>
    <row r="2531" spans="1:6" ht="36" customHeight="1">
      <c r="A2531" s="2">
        <v>2257</v>
      </c>
      <c r="B2531" s="3" t="s">
        <v>1332</v>
      </c>
      <c r="C2531" s="4" t="s">
        <v>115</v>
      </c>
      <c r="D2531" s="5">
        <v>2.2999999999999998</v>
      </c>
      <c r="E2531" s="9">
        <v>0</v>
      </c>
      <c r="F2531" s="6">
        <f t="shared" si="115"/>
        <v>0</v>
      </c>
    </row>
    <row r="2532" spans="1:6" ht="36" customHeight="1">
      <c r="A2532" s="2">
        <v>2258</v>
      </c>
      <c r="B2532" s="3" t="s">
        <v>1333</v>
      </c>
      <c r="C2532" s="4" t="s">
        <v>18</v>
      </c>
      <c r="D2532" s="5">
        <v>70</v>
      </c>
      <c r="E2532" s="9">
        <v>0</v>
      </c>
      <c r="F2532" s="6">
        <f t="shared" si="115"/>
        <v>0</v>
      </c>
    </row>
    <row r="2533" spans="1:6" ht="36" customHeight="1">
      <c r="A2533" s="2">
        <v>2259</v>
      </c>
      <c r="B2533" s="3" t="s">
        <v>1334</v>
      </c>
      <c r="C2533" s="4" t="s">
        <v>18</v>
      </c>
      <c r="D2533" s="5">
        <v>20</v>
      </c>
      <c r="E2533" s="9">
        <v>0</v>
      </c>
      <c r="F2533" s="6">
        <f t="shared" si="115"/>
        <v>0</v>
      </c>
    </row>
    <row r="2534" spans="1:6" ht="36" customHeight="1">
      <c r="A2534" s="2">
        <v>2260</v>
      </c>
      <c r="B2534" s="3" t="s">
        <v>1369</v>
      </c>
      <c r="C2534" s="4" t="s">
        <v>18</v>
      </c>
      <c r="D2534" s="5">
        <v>140</v>
      </c>
      <c r="E2534" s="9">
        <v>0</v>
      </c>
      <c r="F2534" s="6">
        <f t="shared" si="115"/>
        <v>0</v>
      </c>
    </row>
    <row r="2535" spans="1:6" ht="36" customHeight="1">
      <c r="A2535" s="2">
        <v>2261</v>
      </c>
      <c r="B2535" s="3" t="s">
        <v>1335</v>
      </c>
      <c r="C2535" s="4" t="s">
        <v>90</v>
      </c>
      <c r="D2535" s="5">
        <v>0.06</v>
      </c>
      <c r="E2535" s="9">
        <v>0</v>
      </c>
      <c r="F2535" s="6">
        <f t="shared" si="115"/>
        <v>0</v>
      </c>
    </row>
    <row r="2536" spans="1:6" ht="36" customHeight="1">
      <c r="A2536" s="2">
        <v>2262</v>
      </c>
      <c r="B2536" s="3" t="s">
        <v>1204</v>
      </c>
      <c r="C2536" s="4" t="s">
        <v>115</v>
      </c>
      <c r="D2536" s="5">
        <v>2.2999999999999998</v>
      </c>
      <c r="E2536" s="9">
        <v>0</v>
      </c>
      <c r="F2536" s="6">
        <f t="shared" si="115"/>
        <v>0</v>
      </c>
    </row>
    <row r="2537" spans="1:6" ht="36" customHeight="1">
      <c r="A2537" s="2">
        <v>2263</v>
      </c>
      <c r="B2537" s="3" t="s">
        <v>1205</v>
      </c>
      <c r="C2537" s="4" t="s">
        <v>115</v>
      </c>
      <c r="D2537" s="5">
        <v>5.7</v>
      </c>
      <c r="E2537" s="9">
        <v>0</v>
      </c>
      <c r="F2537" s="6">
        <f t="shared" si="115"/>
        <v>0</v>
      </c>
    </row>
    <row r="2538" spans="1:6" ht="36" customHeight="1">
      <c r="A2538" s="2">
        <v>2264</v>
      </c>
      <c r="B2538" s="3" t="s">
        <v>1336</v>
      </c>
      <c r="C2538" s="4" t="s">
        <v>18</v>
      </c>
      <c r="D2538" s="5">
        <v>500</v>
      </c>
      <c r="E2538" s="9">
        <v>0</v>
      </c>
      <c r="F2538" s="6">
        <f t="shared" si="115"/>
        <v>0</v>
      </c>
    </row>
    <row r="2539" spans="1:6" ht="36" customHeight="1">
      <c r="A2539" s="2">
        <v>2265</v>
      </c>
      <c r="B2539" s="3" t="s">
        <v>1338</v>
      </c>
      <c r="C2539" s="4" t="s">
        <v>18</v>
      </c>
      <c r="D2539" s="5">
        <v>100</v>
      </c>
      <c r="E2539" s="9">
        <v>0</v>
      </c>
      <c r="F2539" s="6">
        <f t="shared" si="115"/>
        <v>0</v>
      </c>
    </row>
    <row r="2540" spans="1:6" ht="36" customHeight="1">
      <c r="A2540" s="2">
        <v>2266</v>
      </c>
      <c r="B2540" s="3" t="s">
        <v>1370</v>
      </c>
      <c r="C2540" s="4" t="s">
        <v>18</v>
      </c>
      <c r="D2540" s="5">
        <v>200</v>
      </c>
      <c r="E2540" s="9">
        <v>0</v>
      </c>
      <c r="F2540" s="6">
        <f t="shared" si="115"/>
        <v>0</v>
      </c>
    </row>
    <row r="2541" spans="1:6" ht="22.95" customHeight="1">
      <c r="A2541" s="19" t="s">
        <v>2005</v>
      </c>
      <c r="B2541" s="20"/>
      <c r="C2541" s="21"/>
      <c r="D2541" s="22"/>
      <c r="E2541" s="23"/>
      <c r="F2541" s="7">
        <f>ROUND(SUM(F2525:F2540),2)</f>
        <v>0</v>
      </c>
    </row>
    <row r="2542" spans="1:6" ht="24" customHeight="1">
      <c r="A2542" s="10" t="s">
        <v>2006</v>
      </c>
      <c r="B2542" s="11"/>
      <c r="C2542" s="11"/>
      <c r="D2542" s="12"/>
      <c r="E2542" s="13"/>
      <c r="F2542" s="13"/>
    </row>
    <row r="2543" spans="1:6" ht="36" customHeight="1">
      <c r="A2543" s="2">
        <v>2267</v>
      </c>
      <c r="B2543" s="3" t="s">
        <v>1321</v>
      </c>
      <c r="C2543" s="4" t="s">
        <v>37</v>
      </c>
      <c r="D2543" s="5">
        <v>1</v>
      </c>
      <c r="E2543" s="9">
        <v>0</v>
      </c>
      <c r="F2543" s="6">
        <f t="shared" ref="F2543:F2558" si="116">ROUND(D2543*E2543,2)</f>
        <v>0</v>
      </c>
    </row>
    <row r="2544" spans="1:6" ht="36" customHeight="1">
      <c r="A2544" s="2">
        <v>2268</v>
      </c>
      <c r="B2544" s="3" t="s">
        <v>1339</v>
      </c>
      <c r="C2544" s="4" t="s">
        <v>37</v>
      </c>
      <c r="D2544" s="5">
        <v>1</v>
      </c>
      <c r="E2544" s="9">
        <v>0</v>
      </c>
      <c r="F2544" s="6">
        <f t="shared" si="116"/>
        <v>0</v>
      </c>
    </row>
    <row r="2545" spans="1:6" ht="36" customHeight="1">
      <c r="A2545" s="2">
        <v>2269</v>
      </c>
      <c r="B2545" s="3" t="s">
        <v>1323</v>
      </c>
      <c r="C2545" s="4" t="s">
        <v>37</v>
      </c>
      <c r="D2545" s="5">
        <v>4</v>
      </c>
      <c r="E2545" s="9">
        <v>0</v>
      </c>
      <c r="F2545" s="6">
        <f t="shared" si="116"/>
        <v>0</v>
      </c>
    </row>
    <row r="2546" spans="1:6" ht="36" customHeight="1">
      <c r="A2546" s="2">
        <v>2270</v>
      </c>
      <c r="B2546" s="3" t="s">
        <v>1364</v>
      </c>
      <c r="C2546" s="4" t="s">
        <v>37</v>
      </c>
      <c r="D2546" s="5">
        <v>3</v>
      </c>
      <c r="E2546" s="9">
        <v>0</v>
      </c>
      <c r="F2546" s="6">
        <f t="shared" si="116"/>
        <v>0</v>
      </c>
    </row>
    <row r="2547" spans="1:6" ht="36" customHeight="1">
      <c r="A2547" s="2">
        <v>2271</v>
      </c>
      <c r="B2547" s="3" t="s">
        <v>1377</v>
      </c>
      <c r="C2547" s="4" t="s">
        <v>92</v>
      </c>
      <c r="D2547" s="5">
        <v>1</v>
      </c>
      <c r="E2547" s="9">
        <v>0</v>
      </c>
      <c r="F2547" s="6">
        <f t="shared" si="116"/>
        <v>0</v>
      </c>
    </row>
    <row r="2548" spans="1:6" ht="36" customHeight="1">
      <c r="A2548" s="2">
        <v>2272</v>
      </c>
      <c r="B2548" s="3" t="s">
        <v>1242</v>
      </c>
      <c r="C2548" s="4" t="s">
        <v>92</v>
      </c>
      <c r="D2548" s="5">
        <v>1</v>
      </c>
      <c r="E2548" s="9">
        <v>0</v>
      </c>
      <c r="F2548" s="6">
        <f t="shared" si="116"/>
        <v>0</v>
      </c>
    </row>
    <row r="2549" spans="1:6" ht="36" customHeight="1">
      <c r="A2549" s="2">
        <v>2273</v>
      </c>
      <c r="B2549" s="3" t="s">
        <v>1332</v>
      </c>
      <c r="C2549" s="4" t="s">
        <v>115</v>
      </c>
      <c r="D2549" s="5">
        <v>1.7</v>
      </c>
      <c r="E2549" s="9">
        <v>0</v>
      </c>
      <c r="F2549" s="6">
        <f t="shared" si="116"/>
        <v>0</v>
      </c>
    </row>
    <row r="2550" spans="1:6" ht="36" customHeight="1">
      <c r="A2550" s="2">
        <v>2274</v>
      </c>
      <c r="B2550" s="3" t="s">
        <v>1333</v>
      </c>
      <c r="C2550" s="4" t="s">
        <v>18</v>
      </c>
      <c r="D2550" s="5">
        <v>70</v>
      </c>
      <c r="E2550" s="9">
        <v>0</v>
      </c>
      <c r="F2550" s="6">
        <f t="shared" si="116"/>
        <v>0</v>
      </c>
    </row>
    <row r="2551" spans="1:6" ht="36" customHeight="1">
      <c r="A2551" s="2">
        <v>2275</v>
      </c>
      <c r="B2551" s="3" t="s">
        <v>1334</v>
      </c>
      <c r="C2551" s="4" t="s">
        <v>18</v>
      </c>
      <c r="D2551" s="5">
        <v>20</v>
      </c>
      <c r="E2551" s="9">
        <v>0</v>
      </c>
      <c r="F2551" s="6">
        <f t="shared" si="116"/>
        <v>0</v>
      </c>
    </row>
    <row r="2552" spans="1:6" ht="36" customHeight="1">
      <c r="A2552" s="2">
        <v>2276</v>
      </c>
      <c r="B2552" s="3" t="s">
        <v>1369</v>
      </c>
      <c r="C2552" s="4" t="s">
        <v>18</v>
      </c>
      <c r="D2552" s="5">
        <v>80</v>
      </c>
      <c r="E2552" s="9">
        <v>0</v>
      </c>
      <c r="F2552" s="6">
        <f t="shared" si="116"/>
        <v>0</v>
      </c>
    </row>
    <row r="2553" spans="1:6" ht="36" customHeight="1">
      <c r="A2553" s="2">
        <v>2277</v>
      </c>
      <c r="B2553" s="3" t="s">
        <v>1335</v>
      </c>
      <c r="C2553" s="4" t="s">
        <v>90</v>
      </c>
      <c r="D2553" s="5">
        <v>0.06</v>
      </c>
      <c r="E2553" s="9">
        <v>0</v>
      </c>
      <c r="F2553" s="6">
        <f t="shared" si="116"/>
        <v>0</v>
      </c>
    </row>
    <row r="2554" spans="1:6" ht="36" customHeight="1">
      <c r="A2554" s="2">
        <v>2278</v>
      </c>
      <c r="B2554" s="3" t="s">
        <v>1204</v>
      </c>
      <c r="C2554" s="4" t="s">
        <v>115</v>
      </c>
      <c r="D2554" s="5">
        <v>1.7</v>
      </c>
      <c r="E2554" s="9">
        <v>0</v>
      </c>
      <c r="F2554" s="6">
        <f t="shared" si="116"/>
        <v>0</v>
      </c>
    </row>
    <row r="2555" spans="1:6" ht="36" customHeight="1">
      <c r="A2555" s="2">
        <v>2279</v>
      </c>
      <c r="B2555" s="3" t="s">
        <v>1205</v>
      </c>
      <c r="C2555" s="4" t="s">
        <v>115</v>
      </c>
      <c r="D2555" s="5">
        <v>4.7</v>
      </c>
      <c r="E2555" s="9">
        <v>0</v>
      </c>
      <c r="F2555" s="6">
        <f t="shared" si="116"/>
        <v>0</v>
      </c>
    </row>
    <row r="2556" spans="1:6" ht="36" customHeight="1">
      <c r="A2556" s="2">
        <v>2280</v>
      </c>
      <c r="B2556" s="3" t="s">
        <v>1336</v>
      </c>
      <c r="C2556" s="4" t="s">
        <v>18</v>
      </c>
      <c r="D2556" s="5">
        <v>400</v>
      </c>
      <c r="E2556" s="9">
        <v>0</v>
      </c>
      <c r="F2556" s="6">
        <f t="shared" si="116"/>
        <v>0</v>
      </c>
    </row>
    <row r="2557" spans="1:6" ht="36" customHeight="1">
      <c r="A2557" s="2">
        <v>2281</v>
      </c>
      <c r="B2557" s="3" t="s">
        <v>1338</v>
      </c>
      <c r="C2557" s="4" t="s">
        <v>18</v>
      </c>
      <c r="D2557" s="5">
        <v>80</v>
      </c>
      <c r="E2557" s="9">
        <v>0</v>
      </c>
      <c r="F2557" s="6">
        <f t="shared" si="116"/>
        <v>0</v>
      </c>
    </row>
    <row r="2558" spans="1:6" ht="36" customHeight="1">
      <c r="A2558" s="2">
        <v>2282</v>
      </c>
      <c r="B2558" s="3" t="s">
        <v>1370</v>
      </c>
      <c r="C2558" s="4" t="s">
        <v>18</v>
      </c>
      <c r="D2558" s="5">
        <v>160</v>
      </c>
      <c r="E2558" s="9">
        <v>0</v>
      </c>
      <c r="F2558" s="6">
        <f t="shared" si="116"/>
        <v>0</v>
      </c>
    </row>
    <row r="2559" spans="1:6" ht="22.95" customHeight="1">
      <c r="A2559" s="19" t="s">
        <v>2007</v>
      </c>
      <c r="B2559" s="20"/>
      <c r="C2559" s="21"/>
      <c r="D2559" s="22"/>
      <c r="E2559" s="23"/>
      <c r="F2559" s="7">
        <f>ROUND(SUM(F2543:F2558),2)</f>
        <v>0</v>
      </c>
    </row>
    <row r="2560" spans="1:6" ht="24" customHeight="1">
      <c r="A2560" s="10" t="s">
        <v>2008</v>
      </c>
      <c r="B2560" s="11"/>
      <c r="C2560" s="11"/>
      <c r="D2560" s="12"/>
      <c r="E2560" s="13"/>
      <c r="F2560" s="13"/>
    </row>
    <row r="2561" spans="1:6" ht="36" customHeight="1">
      <c r="A2561" s="2">
        <v>2283</v>
      </c>
      <c r="B2561" s="3" t="s">
        <v>1321</v>
      </c>
      <c r="C2561" s="4" t="s">
        <v>37</v>
      </c>
      <c r="D2561" s="5">
        <v>1</v>
      </c>
      <c r="E2561" s="9">
        <v>0</v>
      </c>
      <c r="F2561" s="6">
        <f t="shared" ref="F2561:F2576" si="117">ROUND(D2561*E2561,2)</f>
        <v>0</v>
      </c>
    </row>
    <row r="2562" spans="1:6" ht="36" customHeight="1">
      <c r="A2562" s="2">
        <v>2284</v>
      </c>
      <c r="B2562" s="3" t="s">
        <v>1339</v>
      </c>
      <c r="C2562" s="4" t="s">
        <v>37</v>
      </c>
      <c r="D2562" s="5">
        <v>1</v>
      </c>
      <c r="E2562" s="9">
        <v>0</v>
      </c>
      <c r="F2562" s="6">
        <f t="shared" si="117"/>
        <v>0</v>
      </c>
    </row>
    <row r="2563" spans="1:6" ht="36" customHeight="1">
      <c r="A2563" s="2">
        <v>2285</v>
      </c>
      <c r="B2563" s="3" t="s">
        <v>1323</v>
      </c>
      <c r="C2563" s="4" t="s">
        <v>37</v>
      </c>
      <c r="D2563" s="5">
        <v>4</v>
      </c>
      <c r="E2563" s="9">
        <v>0</v>
      </c>
      <c r="F2563" s="6">
        <f t="shared" si="117"/>
        <v>0</v>
      </c>
    </row>
    <row r="2564" spans="1:6" ht="36" customHeight="1">
      <c r="A2564" s="2">
        <v>2286</v>
      </c>
      <c r="B2564" s="3" t="s">
        <v>1364</v>
      </c>
      <c r="C2564" s="4" t="s">
        <v>37</v>
      </c>
      <c r="D2564" s="5">
        <v>3</v>
      </c>
      <c r="E2564" s="9">
        <v>0</v>
      </c>
      <c r="F2564" s="6">
        <f t="shared" si="117"/>
        <v>0</v>
      </c>
    </row>
    <row r="2565" spans="1:6" ht="36" customHeight="1">
      <c r="A2565" s="2">
        <v>2287</v>
      </c>
      <c r="B2565" s="3" t="s">
        <v>1377</v>
      </c>
      <c r="C2565" s="4" t="s">
        <v>92</v>
      </c>
      <c r="D2565" s="5">
        <v>1</v>
      </c>
      <c r="E2565" s="9">
        <v>0</v>
      </c>
      <c r="F2565" s="6">
        <f t="shared" si="117"/>
        <v>0</v>
      </c>
    </row>
    <row r="2566" spans="1:6" ht="36" customHeight="1">
      <c r="A2566" s="2">
        <v>2288</v>
      </c>
      <c r="B2566" s="3" t="s">
        <v>1242</v>
      </c>
      <c r="C2566" s="4" t="s">
        <v>92</v>
      </c>
      <c r="D2566" s="5">
        <v>1</v>
      </c>
      <c r="E2566" s="9">
        <v>0</v>
      </c>
      <c r="F2566" s="6">
        <f t="shared" si="117"/>
        <v>0</v>
      </c>
    </row>
    <row r="2567" spans="1:6" ht="36" customHeight="1">
      <c r="A2567" s="2">
        <v>2289</v>
      </c>
      <c r="B2567" s="3" t="s">
        <v>1332</v>
      </c>
      <c r="C2567" s="4" t="s">
        <v>115</v>
      </c>
      <c r="D2567" s="5">
        <v>2.2999999999999998</v>
      </c>
      <c r="E2567" s="9">
        <v>0</v>
      </c>
      <c r="F2567" s="6">
        <f t="shared" si="117"/>
        <v>0</v>
      </c>
    </row>
    <row r="2568" spans="1:6" ht="36" customHeight="1">
      <c r="A2568" s="2">
        <v>2290</v>
      </c>
      <c r="B2568" s="3" t="s">
        <v>1333</v>
      </c>
      <c r="C2568" s="4" t="s">
        <v>18</v>
      </c>
      <c r="D2568" s="5">
        <v>70</v>
      </c>
      <c r="E2568" s="9">
        <v>0</v>
      </c>
      <c r="F2568" s="6">
        <f t="shared" si="117"/>
        <v>0</v>
      </c>
    </row>
    <row r="2569" spans="1:6" ht="36" customHeight="1">
      <c r="A2569" s="2">
        <v>2291</v>
      </c>
      <c r="B2569" s="3" t="s">
        <v>1334</v>
      </c>
      <c r="C2569" s="4" t="s">
        <v>18</v>
      </c>
      <c r="D2569" s="5">
        <v>20</v>
      </c>
      <c r="E2569" s="9">
        <v>0</v>
      </c>
      <c r="F2569" s="6">
        <f t="shared" si="117"/>
        <v>0</v>
      </c>
    </row>
    <row r="2570" spans="1:6" ht="36" customHeight="1">
      <c r="A2570" s="2">
        <v>2292</v>
      </c>
      <c r="B2570" s="3" t="s">
        <v>1369</v>
      </c>
      <c r="C2570" s="4" t="s">
        <v>18</v>
      </c>
      <c r="D2570" s="5">
        <v>140</v>
      </c>
      <c r="E2570" s="9">
        <v>0</v>
      </c>
      <c r="F2570" s="6">
        <f t="shared" si="117"/>
        <v>0</v>
      </c>
    </row>
    <row r="2571" spans="1:6" ht="36" customHeight="1">
      <c r="A2571" s="2">
        <v>2293</v>
      </c>
      <c r="B2571" s="3" t="s">
        <v>1335</v>
      </c>
      <c r="C2571" s="4" t="s">
        <v>90</v>
      </c>
      <c r="D2571" s="5">
        <v>0.06</v>
      </c>
      <c r="E2571" s="9">
        <v>0</v>
      </c>
      <c r="F2571" s="6">
        <f t="shared" si="117"/>
        <v>0</v>
      </c>
    </row>
    <row r="2572" spans="1:6" ht="36" customHeight="1">
      <c r="A2572" s="2">
        <v>2294</v>
      </c>
      <c r="B2572" s="3" t="s">
        <v>1204</v>
      </c>
      <c r="C2572" s="4" t="s">
        <v>115</v>
      </c>
      <c r="D2572" s="5">
        <v>1.8</v>
      </c>
      <c r="E2572" s="9">
        <v>0</v>
      </c>
      <c r="F2572" s="6">
        <f t="shared" si="117"/>
        <v>0</v>
      </c>
    </row>
    <row r="2573" spans="1:6" ht="36" customHeight="1">
      <c r="A2573" s="2">
        <v>2295</v>
      </c>
      <c r="B2573" s="3" t="s">
        <v>1205</v>
      </c>
      <c r="C2573" s="4" t="s">
        <v>115</v>
      </c>
      <c r="D2573" s="5">
        <v>6.2</v>
      </c>
      <c r="E2573" s="9">
        <v>0</v>
      </c>
      <c r="F2573" s="6">
        <f t="shared" si="117"/>
        <v>0</v>
      </c>
    </row>
    <row r="2574" spans="1:6" ht="36" customHeight="1">
      <c r="A2574" s="2">
        <v>2296</v>
      </c>
      <c r="B2574" s="3" t="s">
        <v>1336</v>
      </c>
      <c r="C2574" s="4" t="s">
        <v>18</v>
      </c>
      <c r="D2574" s="5">
        <v>500</v>
      </c>
      <c r="E2574" s="9">
        <v>0</v>
      </c>
      <c r="F2574" s="6">
        <f t="shared" si="117"/>
        <v>0</v>
      </c>
    </row>
    <row r="2575" spans="1:6" ht="36" customHeight="1">
      <c r="A2575" s="2">
        <v>2297</v>
      </c>
      <c r="B2575" s="3" t="s">
        <v>1338</v>
      </c>
      <c r="C2575" s="4" t="s">
        <v>18</v>
      </c>
      <c r="D2575" s="5">
        <v>100</v>
      </c>
      <c r="E2575" s="9">
        <v>0</v>
      </c>
      <c r="F2575" s="6">
        <f t="shared" si="117"/>
        <v>0</v>
      </c>
    </row>
    <row r="2576" spans="1:6" ht="36" customHeight="1">
      <c r="A2576" s="2">
        <v>2298</v>
      </c>
      <c r="B2576" s="3" t="s">
        <v>1370</v>
      </c>
      <c r="C2576" s="4" t="s">
        <v>18</v>
      </c>
      <c r="D2576" s="5">
        <v>200</v>
      </c>
      <c r="E2576" s="9">
        <v>0</v>
      </c>
      <c r="F2576" s="6">
        <f t="shared" si="117"/>
        <v>0</v>
      </c>
    </row>
    <row r="2577" spans="1:6" ht="22.95" customHeight="1">
      <c r="A2577" s="19" t="s">
        <v>2009</v>
      </c>
      <c r="B2577" s="20"/>
      <c r="C2577" s="21"/>
      <c r="D2577" s="22"/>
      <c r="E2577" s="23"/>
      <c r="F2577" s="7">
        <f>ROUND(SUM(F2561:F2576),2)</f>
        <v>0</v>
      </c>
    </row>
    <row r="2578" spans="1:6" ht="24" customHeight="1">
      <c r="A2578" s="10" t="s">
        <v>2010</v>
      </c>
      <c r="B2578" s="11"/>
      <c r="C2578" s="11"/>
      <c r="D2578" s="12"/>
      <c r="E2578" s="13"/>
      <c r="F2578" s="13"/>
    </row>
    <row r="2579" spans="1:6" ht="36" customHeight="1">
      <c r="A2579" s="2">
        <v>2299</v>
      </c>
      <c r="B2579" s="3" t="s">
        <v>1378</v>
      </c>
      <c r="C2579" s="4" t="s">
        <v>6</v>
      </c>
      <c r="D2579" s="5">
        <v>1</v>
      </c>
      <c r="E2579" s="9">
        <v>0</v>
      </c>
      <c r="F2579" s="6">
        <f>ROUND(D2579*E2579,2)</f>
        <v>0</v>
      </c>
    </row>
    <row r="2580" spans="1:6" ht="36" customHeight="1">
      <c r="A2580" s="2">
        <v>2300</v>
      </c>
      <c r="B2580" s="3" t="s">
        <v>1072</v>
      </c>
      <c r="C2580" s="4" t="s">
        <v>37</v>
      </c>
      <c r="D2580" s="5">
        <v>1</v>
      </c>
      <c r="E2580" s="9">
        <v>0</v>
      </c>
      <c r="F2580" s="6">
        <f>ROUND(D2580*E2580,2)</f>
        <v>0</v>
      </c>
    </row>
    <row r="2581" spans="1:6" ht="36" customHeight="1">
      <c r="A2581" s="2">
        <v>2301</v>
      </c>
      <c r="B2581" s="3" t="s">
        <v>1379</v>
      </c>
      <c r="C2581" s="4" t="s">
        <v>92</v>
      </c>
      <c r="D2581" s="5">
        <v>1</v>
      </c>
      <c r="E2581" s="9">
        <v>0</v>
      </c>
      <c r="F2581" s="6">
        <f>ROUND(D2581*E2581,2)</f>
        <v>0</v>
      </c>
    </row>
    <row r="2582" spans="1:6" ht="36" customHeight="1">
      <c r="A2582" s="2">
        <v>2302</v>
      </c>
      <c r="B2582" s="3" t="s">
        <v>1073</v>
      </c>
      <c r="C2582" s="4" t="s">
        <v>1074</v>
      </c>
      <c r="D2582" s="5">
        <v>1</v>
      </c>
      <c r="E2582" s="9">
        <v>0</v>
      </c>
      <c r="F2582" s="6">
        <f>ROUND(D2582*E2582,2)</f>
        <v>0</v>
      </c>
    </row>
    <row r="2583" spans="1:6" ht="22.95" customHeight="1">
      <c r="A2583" s="19" t="s">
        <v>2011</v>
      </c>
      <c r="B2583" s="20"/>
      <c r="C2583" s="21"/>
      <c r="D2583" s="22"/>
      <c r="E2583" s="23"/>
      <c r="F2583" s="7">
        <f>ROUND(SUM(F2579:F2582),2)</f>
        <v>0</v>
      </c>
    </row>
    <row r="2584" spans="1:6" ht="25.95" customHeight="1">
      <c r="A2584" s="14" t="s">
        <v>2012</v>
      </c>
      <c r="B2584" s="15"/>
      <c r="C2584" s="15"/>
      <c r="D2584" s="16"/>
      <c r="E2584" s="17"/>
      <c r="F2584" s="17"/>
    </row>
    <row r="2585" spans="1:6" ht="24" customHeight="1">
      <c r="A2585" s="10" t="s">
        <v>1986</v>
      </c>
      <c r="B2585" s="11"/>
      <c r="C2585" s="11"/>
      <c r="D2585" s="12"/>
      <c r="E2585" s="13"/>
      <c r="F2585" s="13"/>
    </row>
    <row r="2586" spans="1:6" ht="36" customHeight="1">
      <c r="A2586" s="2">
        <v>2303</v>
      </c>
      <c r="B2586" s="3" t="s">
        <v>1380</v>
      </c>
      <c r="C2586" s="4" t="s">
        <v>92</v>
      </c>
      <c r="D2586" s="5">
        <v>1</v>
      </c>
      <c r="E2586" s="9">
        <v>0</v>
      </c>
      <c r="F2586" s="6">
        <f>ROUND(D2586*E2586,2)</f>
        <v>0</v>
      </c>
    </row>
    <row r="2587" spans="1:6" ht="22.95" customHeight="1">
      <c r="A2587" s="19" t="s">
        <v>1987</v>
      </c>
      <c r="B2587" s="20"/>
      <c r="C2587" s="21"/>
      <c r="D2587" s="22"/>
      <c r="E2587" s="23"/>
      <c r="F2587" s="7">
        <f>ROUND(SUM(F2586:F2586),2)</f>
        <v>0</v>
      </c>
    </row>
    <row r="2588" spans="1:6" ht="24" customHeight="1">
      <c r="A2588" s="10" t="s">
        <v>1988</v>
      </c>
      <c r="B2588" s="11"/>
      <c r="C2588" s="11"/>
      <c r="D2588" s="12"/>
      <c r="E2588" s="13"/>
      <c r="F2588" s="13"/>
    </row>
    <row r="2589" spans="1:6" ht="36" customHeight="1">
      <c r="A2589" s="2">
        <v>2304</v>
      </c>
      <c r="B2589" s="3" t="s">
        <v>1381</v>
      </c>
      <c r="C2589" s="4" t="s">
        <v>92</v>
      </c>
      <c r="D2589" s="5">
        <v>1</v>
      </c>
      <c r="E2589" s="9">
        <v>0</v>
      </c>
      <c r="F2589" s="6">
        <f>ROUND(D2589*E2589,2)</f>
        <v>0</v>
      </c>
    </row>
    <row r="2590" spans="1:6" ht="36" customHeight="1">
      <c r="A2590" s="2">
        <v>2305</v>
      </c>
      <c r="B2590" s="3" t="s">
        <v>1382</v>
      </c>
      <c r="C2590" s="4" t="s">
        <v>92</v>
      </c>
      <c r="D2590" s="5">
        <v>1</v>
      </c>
      <c r="E2590" s="9">
        <v>0</v>
      </c>
      <c r="F2590" s="6">
        <f>ROUND(D2590*E2590,2)</f>
        <v>0</v>
      </c>
    </row>
    <row r="2591" spans="1:6" ht="22.95" customHeight="1">
      <c r="A2591" s="19" t="s">
        <v>1989</v>
      </c>
      <c r="B2591" s="20"/>
      <c r="C2591" s="21"/>
      <c r="D2591" s="22"/>
      <c r="E2591" s="23"/>
      <c r="F2591" s="7">
        <f>ROUND(SUM(F2589:F2590),2)</f>
        <v>0</v>
      </c>
    </row>
    <row r="2592" spans="1:6" ht="24" customHeight="1">
      <c r="A2592" s="10" t="s">
        <v>1994</v>
      </c>
      <c r="B2592" s="11"/>
      <c r="C2592" s="11"/>
      <c r="D2592" s="12"/>
      <c r="E2592" s="13"/>
      <c r="F2592" s="13"/>
    </row>
    <row r="2593" spans="1:6" ht="36" customHeight="1">
      <c r="A2593" s="2">
        <v>2306</v>
      </c>
      <c r="B2593" s="3" t="s">
        <v>1383</v>
      </c>
      <c r="C2593" s="4" t="s">
        <v>37</v>
      </c>
      <c r="D2593" s="5">
        <v>4</v>
      </c>
      <c r="E2593" s="9">
        <v>0</v>
      </c>
      <c r="F2593" s="6">
        <f>ROUND(D2593*E2593,2)</f>
        <v>0</v>
      </c>
    </row>
    <row r="2594" spans="1:6" ht="36" customHeight="1">
      <c r="A2594" s="2">
        <v>2307</v>
      </c>
      <c r="B2594" s="3" t="s">
        <v>1384</v>
      </c>
      <c r="C2594" s="4" t="s">
        <v>92</v>
      </c>
      <c r="D2594" s="5">
        <v>1</v>
      </c>
      <c r="E2594" s="9">
        <v>0</v>
      </c>
      <c r="F2594" s="6">
        <f>ROUND(D2594*E2594,2)</f>
        <v>0</v>
      </c>
    </row>
    <row r="2595" spans="1:6" ht="22.95" customHeight="1">
      <c r="A2595" s="19" t="s">
        <v>1995</v>
      </c>
      <c r="B2595" s="20"/>
      <c r="C2595" s="21"/>
      <c r="D2595" s="22"/>
      <c r="E2595" s="23"/>
      <c r="F2595" s="7">
        <f>ROUND(SUM(F2593:F2594),2)</f>
        <v>0</v>
      </c>
    </row>
    <row r="2596" spans="1:6" ht="24" customHeight="1">
      <c r="A2596" s="10" t="s">
        <v>1998</v>
      </c>
      <c r="B2596" s="11"/>
      <c r="C2596" s="11"/>
      <c r="D2596" s="12"/>
      <c r="E2596" s="13"/>
      <c r="F2596" s="13"/>
    </row>
    <row r="2597" spans="1:6" ht="36" customHeight="1">
      <c r="A2597" s="2">
        <v>2308</v>
      </c>
      <c r="B2597" s="3" t="s">
        <v>1383</v>
      </c>
      <c r="C2597" s="4" t="s">
        <v>37</v>
      </c>
      <c r="D2597" s="5">
        <v>37</v>
      </c>
      <c r="E2597" s="9">
        <v>0</v>
      </c>
      <c r="F2597" s="6">
        <f>ROUND(D2597*E2597,2)</f>
        <v>0</v>
      </c>
    </row>
    <row r="2598" spans="1:6" ht="36" customHeight="1">
      <c r="A2598" s="2">
        <v>2309</v>
      </c>
      <c r="B2598" s="3" t="s">
        <v>1385</v>
      </c>
      <c r="C2598" s="4" t="s">
        <v>92</v>
      </c>
      <c r="D2598" s="5">
        <v>1</v>
      </c>
      <c r="E2598" s="9">
        <v>0</v>
      </c>
      <c r="F2598" s="6">
        <f>ROUND(D2598*E2598,2)</f>
        <v>0</v>
      </c>
    </row>
    <row r="2599" spans="1:6" ht="22.95" customHeight="1">
      <c r="A2599" s="19" t="s">
        <v>1999</v>
      </c>
      <c r="B2599" s="20"/>
      <c r="C2599" s="21"/>
      <c r="D2599" s="22"/>
      <c r="E2599" s="23"/>
      <c r="F2599" s="7">
        <f>ROUND(SUM(F2597:F2598),2)</f>
        <v>0</v>
      </c>
    </row>
    <row r="2600" spans="1:6" ht="24" customHeight="1">
      <c r="A2600" s="10" t="s">
        <v>2013</v>
      </c>
      <c r="B2600" s="11"/>
      <c r="C2600" s="11"/>
      <c r="D2600" s="12"/>
      <c r="E2600" s="13"/>
      <c r="F2600" s="13"/>
    </row>
    <row r="2601" spans="1:6" ht="36" customHeight="1">
      <c r="A2601" s="2">
        <v>2310</v>
      </c>
      <c r="B2601" s="3" t="s">
        <v>1386</v>
      </c>
      <c r="C2601" s="4" t="s">
        <v>6</v>
      </c>
      <c r="D2601" s="5">
        <v>1</v>
      </c>
      <c r="E2601" s="9">
        <v>0</v>
      </c>
      <c r="F2601" s="6">
        <f>ROUND(D2601*E2601,2)</f>
        <v>0</v>
      </c>
    </row>
    <row r="2602" spans="1:6" ht="22.95" customHeight="1">
      <c r="A2602" s="19" t="s">
        <v>2014</v>
      </c>
      <c r="B2602" s="20"/>
      <c r="C2602" s="21"/>
      <c r="D2602" s="22"/>
      <c r="E2602" s="23"/>
      <c r="F2602" s="7">
        <f>ROUND(SUM(F2601:F2601),2)</f>
        <v>0</v>
      </c>
    </row>
    <row r="2603" spans="1:6" ht="24" customHeight="1">
      <c r="A2603" s="10" t="s">
        <v>2002</v>
      </c>
      <c r="B2603" s="11"/>
      <c r="C2603" s="11"/>
      <c r="D2603" s="12"/>
      <c r="E2603" s="13"/>
      <c r="F2603" s="13"/>
    </row>
    <row r="2604" spans="1:6" ht="36" customHeight="1">
      <c r="A2604" s="2">
        <v>2311</v>
      </c>
      <c r="B2604" s="3" t="s">
        <v>1387</v>
      </c>
      <c r="C2604" s="4" t="s">
        <v>6</v>
      </c>
      <c r="D2604" s="5">
        <v>1</v>
      </c>
      <c r="E2604" s="9">
        <v>0</v>
      </c>
      <c r="F2604" s="6">
        <f>ROUND(D2604*E2604,2)</f>
        <v>0</v>
      </c>
    </row>
    <row r="2605" spans="1:6" ht="36" customHeight="1">
      <c r="A2605" s="2">
        <v>2312</v>
      </c>
      <c r="B2605" s="3" t="s">
        <v>1388</v>
      </c>
      <c r="C2605" s="4" t="s">
        <v>6</v>
      </c>
      <c r="D2605" s="5">
        <v>1</v>
      </c>
      <c r="E2605" s="9">
        <v>0</v>
      </c>
      <c r="F2605" s="6">
        <f>ROUND(D2605*E2605,2)</f>
        <v>0</v>
      </c>
    </row>
    <row r="2606" spans="1:6" ht="22.95" customHeight="1">
      <c r="A2606" s="19" t="s">
        <v>2003</v>
      </c>
      <c r="B2606" s="20"/>
      <c r="C2606" s="21"/>
      <c r="D2606" s="22"/>
      <c r="E2606" s="23"/>
      <c r="F2606" s="7">
        <f>ROUND(SUM(F2604:F2605),2)</f>
        <v>0</v>
      </c>
    </row>
    <row r="2607" spans="1:6" ht="24" customHeight="1">
      <c r="A2607" s="10" t="s">
        <v>2004</v>
      </c>
      <c r="B2607" s="11"/>
      <c r="C2607" s="11"/>
      <c r="D2607" s="12"/>
      <c r="E2607" s="13"/>
      <c r="F2607" s="13"/>
    </row>
    <row r="2608" spans="1:6" ht="36" customHeight="1">
      <c r="A2608" s="2">
        <v>2313</v>
      </c>
      <c r="B2608" s="3" t="s">
        <v>1389</v>
      </c>
      <c r="C2608" s="4" t="s">
        <v>92</v>
      </c>
      <c r="D2608" s="5">
        <v>1</v>
      </c>
      <c r="E2608" s="9">
        <v>0</v>
      </c>
      <c r="F2608" s="6">
        <f>ROUND(D2608*E2608,2)</f>
        <v>0</v>
      </c>
    </row>
    <row r="2609" spans="1:6" ht="22.95" customHeight="1">
      <c r="A2609" s="19" t="s">
        <v>2005</v>
      </c>
      <c r="B2609" s="20"/>
      <c r="C2609" s="21"/>
      <c r="D2609" s="22"/>
      <c r="E2609" s="23"/>
      <c r="F2609" s="7">
        <f>ROUND(SUM(F2608:F2608),2)</f>
        <v>0</v>
      </c>
    </row>
    <row r="2610" spans="1:6" ht="24" customHeight="1">
      <c r="A2610" s="10" t="s">
        <v>2006</v>
      </c>
      <c r="B2610" s="11"/>
      <c r="C2610" s="11"/>
      <c r="D2610" s="12"/>
      <c r="E2610" s="13"/>
      <c r="F2610" s="13"/>
    </row>
    <row r="2611" spans="1:6" ht="36" customHeight="1">
      <c r="A2611" s="2">
        <v>2314</v>
      </c>
      <c r="B2611" s="3" t="s">
        <v>1390</v>
      </c>
      <c r="C2611" s="4" t="s">
        <v>92</v>
      </c>
      <c r="D2611" s="5">
        <v>1</v>
      </c>
      <c r="E2611" s="9">
        <v>0</v>
      </c>
      <c r="F2611" s="6">
        <f>ROUND(D2611*E2611,2)</f>
        <v>0</v>
      </c>
    </row>
    <row r="2612" spans="1:6" ht="22.95" customHeight="1">
      <c r="A2612" s="19" t="s">
        <v>2007</v>
      </c>
      <c r="B2612" s="20"/>
      <c r="C2612" s="21"/>
      <c r="D2612" s="22"/>
      <c r="E2612" s="23"/>
      <c r="F2612" s="7">
        <f>ROUND(SUM(F2611:F2611),2)</f>
        <v>0</v>
      </c>
    </row>
    <row r="2613" spans="1:6" ht="24" customHeight="1">
      <c r="A2613" s="10" t="s">
        <v>2008</v>
      </c>
      <c r="B2613" s="11"/>
      <c r="C2613" s="11"/>
      <c r="D2613" s="12"/>
      <c r="E2613" s="13"/>
      <c r="F2613" s="13"/>
    </row>
    <row r="2614" spans="1:6" ht="36" customHeight="1">
      <c r="A2614" s="2">
        <v>2315</v>
      </c>
      <c r="B2614" s="3" t="s">
        <v>1391</v>
      </c>
      <c r="C2614" s="4" t="s">
        <v>92</v>
      </c>
      <c r="D2614" s="5">
        <v>1</v>
      </c>
      <c r="E2614" s="9">
        <v>0</v>
      </c>
      <c r="F2614" s="6">
        <f>ROUND(D2614*E2614,2)</f>
        <v>0</v>
      </c>
    </row>
    <row r="2615" spans="1:6" ht="22.95" customHeight="1">
      <c r="A2615" s="19" t="s">
        <v>2009</v>
      </c>
      <c r="B2615" s="20"/>
      <c r="C2615" s="21"/>
      <c r="D2615" s="22"/>
      <c r="E2615" s="23"/>
      <c r="F2615" s="7">
        <f>ROUND(SUM(F2614:F2614),2)</f>
        <v>0</v>
      </c>
    </row>
    <row r="2616" spans="1:6" ht="25.95" customHeight="1">
      <c r="A2616" s="14" t="s">
        <v>2015</v>
      </c>
      <c r="B2616" s="15"/>
      <c r="C2616" s="15"/>
      <c r="D2616" s="16"/>
      <c r="E2616" s="17"/>
      <c r="F2616" s="17"/>
    </row>
    <row r="2617" spans="1:6" ht="24" customHeight="1">
      <c r="A2617" s="10" t="s">
        <v>2016</v>
      </c>
      <c r="B2617" s="11"/>
      <c r="C2617" s="11"/>
      <c r="D2617" s="12"/>
      <c r="E2617" s="13"/>
      <c r="F2617" s="13"/>
    </row>
    <row r="2618" spans="1:6" ht="36" customHeight="1">
      <c r="A2618" s="2">
        <v>2316</v>
      </c>
      <c r="B2618" s="3" t="s">
        <v>1113</v>
      </c>
      <c r="C2618" s="4" t="s">
        <v>37</v>
      </c>
      <c r="D2618" s="5">
        <v>2</v>
      </c>
      <c r="E2618" s="9">
        <v>0</v>
      </c>
      <c r="F2618" s="6">
        <f t="shared" ref="F2618:F2636" si="118">ROUND(D2618*E2618,2)</f>
        <v>0</v>
      </c>
    </row>
    <row r="2619" spans="1:6" ht="36" customHeight="1">
      <c r="A2619" s="2">
        <v>2317</v>
      </c>
      <c r="B2619" s="3" t="s">
        <v>1392</v>
      </c>
      <c r="C2619" s="4" t="s">
        <v>92</v>
      </c>
      <c r="D2619" s="5">
        <v>1</v>
      </c>
      <c r="E2619" s="9">
        <v>0</v>
      </c>
      <c r="F2619" s="6">
        <f t="shared" si="118"/>
        <v>0</v>
      </c>
    </row>
    <row r="2620" spans="1:6" ht="36" customHeight="1">
      <c r="A2620" s="2">
        <v>2318</v>
      </c>
      <c r="B2620" s="3" t="s">
        <v>1393</v>
      </c>
      <c r="C2620" s="4" t="s">
        <v>37</v>
      </c>
      <c r="D2620" s="5">
        <v>1</v>
      </c>
      <c r="E2620" s="9">
        <v>0</v>
      </c>
      <c r="F2620" s="6">
        <f t="shared" si="118"/>
        <v>0</v>
      </c>
    </row>
    <row r="2621" spans="1:6" ht="36" customHeight="1">
      <c r="A2621" s="2">
        <v>2319</v>
      </c>
      <c r="B2621" s="3" t="s">
        <v>1394</v>
      </c>
      <c r="C2621" s="4" t="s">
        <v>92</v>
      </c>
      <c r="D2621" s="5">
        <v>3</v>
      </c>
      <c r="E2621" s="9">
        <v>0</v>
      </c>
      <c r="F2621" s="6">
        <f t="shared" si="118"/>
        <v>0</v>
      </c>
    </row>
    <row r="2622" spans="1:6" ht="36" customHeight="1">
      <c r="A2622" s="2">
        <v>2320</v>
      </c>
      <c r="B2622" s="3" t="s">
        <v>1179</v>
      </c>
      <c r="C2622" s="4" t="s">
        <v>37</v>
      </c>
      <c r="D2622" s="5">
        <v>1</v>
      </c>
      <c r="E2622" s="9">
        <v>0</v>
      </c>
      <c r="F2622" s="6">
        <f t="shared" si="118"/>
        <v>0</v>
      </c>
    </row>
    <row r="2623" spans="1:6" ht="36" customHeight="1">
      <c r="A2623" s="2">
        <v>2321</v>
      </c>
      <c r="B2623" s="3" t="s">
        <v>1242</v>
      </c>
      <c r="C2623" s="4" t="s">
        <v>37</v>
      </c>
      <c r="D2623" s="5">
        <v>0</v>
      </c>
      <c r="E2623" s="9">
        <v>0</v>
      </c>
      <c r="F2623" s="6">
        <f t="shared" si="118"/>
        <v>0</v>
      </c>
    </row>
    <row r="2624" spans="1:6" ht="36" customHeight="1">
      <c r="A2624" s="2">
        <v>2322</v>
      </c>
      <c r="B2624" s="3" t="s">
        <v>1395</v>
      </c>
      <c r="C2624" s="4" t="s">
        <v>37</v>
      </c>
      <c r="D2624" s="5">
        <v>1</v>
      </c>
      <c r="E2624" s="9">
        <v>0</v>
      </c>
      <c r="F2624" s="6">
        <f t="shared" si="118"/>
        <v>0</v>
      </c>
    </row>
    <row r="2625" spans="1:6" ht="36" customHeight="1">
      <c r="A2625" s="2">
        <v>2323</v>
      </c>
      <c r="B2625" s="3" t="s">
        <v>1396</v>
      </c>
      <c r="C2625" s="4" t="s">
        <v>92</v>
      </c>
      <c r="D2625" s="5">
        <v>201</v>
      </c>
      <c r="E2625" s="9">
        <v>0</v>
      </c>
      <c r="F2625" s="6">
        <f t="shared" si="118"/>
        <v>0</v>
      </c>
    </row>
    <row r="2626" spans="1:6" ht="36" customHeight="1">
      <c r="A2626" s="2">
        <v>2324</v>
      </c>
      <c r="B2626" s="3" t="s">
        <v>1397</v>
      </c>
      <c r="C2626" s="4" t="s">
        <v>37</v>
      </c>
      <c r="D2626" s="5">
        <v>34</v>
      </c>
      <c r="E2626" s="9">
        <v>0</v>
      </c>
      <c r="F2626" s="6">
        <f t="shared" si="118"/>
        <v>0</v>
      </c>
    </row>
    <row r="2627" spans="1:6" ht="36" customHeight="1">
      <c r="A2627" s="2">
        <v>2325</v>
      </c>
      <c r="B2627" s="3" t="s">
        <v>1398</v>
      </c>
      <c r="C2627" s="4" t="s">
        <v>115</v>
      </c>
      <c r="D2627" s="5">
        <v>50.9</v>
      </c>
      <c r="E2627" s="9">
        <v>0</v>
      </c>
      <c r="F2627" s="6">
        <f t="shared" si="118"/>
        <v>0</v>
      </c>
    </row>
    <row r="2628" spans="1:6" ht="36" customHeight="1">
      <c r="A2628" s="2">
        <v>2326</v>
      </c>
      <c r="B2628" s="3" t="s">
        <v>1399</v>
      </c>
      <c r="C2628" s="4" t="s">
        <v>18</v>
      </c>
      <c r="D2628" s="5">
        <v>5010</v>
      </c>
      <c r="E2628" s="9">
        <v>0</v>
      </c>
      <c r="F2628" s="6">
        <f t="shared" si="118"/>
        <v>0</v>
      </c>
    </row>
    <row r="2629" spans="1:6" ht="36" customHeight="1">
      <c r="A2629" s="2">
        <v>2327</v>
      </c>
      <c r="B2629" s="3" t="s">
        <v>1400</v>
      </c>
      <c r="C2629" s="4" t="s">
        <v>18</v>
      </c>
      <c r="D2629" s="5">
        <v>80</v>
      </c>
      <c r="E2629" s="9">
        <v>0</v>
      </c>
      <c r="F2629" s="6">
        <f t="shared" si="118"/>
        <v>0</v>
      </c>
    </row>
    <row r="2630" spans="1:6" ht="36" customHeight="1">
      <c r="A2630" s="2">
        <v>2328</v>
      </c>
      <c r="B2630" s="3" t="s">
        <v>1401</v>
      </c>
      <c r="C2630" s="4" t="s">
        <v>115</v>
      </c>
      <c r="D2630" s="5">
        <v>5.5</v>
      </c>
      <c r="E2630" s="9">
        <v>0</v>
      </c>
      <c r="F2630" s="6">
        <f t="shared" si="118"/>
        <v>0</v>
      </c>
    </row>
    <row r="2631" spans="1:6" ht="36" customHeight="1">
      <c r="A2631" s="2">
        <v>2329</v>
      </c>
      <c r="B2631" s="3" t="s">
        <v>933</v>
      </c>
      <c r="C2631" s="4" t="s">
        <v>115</v>
      </c>
      <c r="D2631" s="5">
        <v>0.5</v>
      </c>
      <c r="E2631" s="9">
        <v>0</v>
      </c>
      <c r="F2631" s="6">
        <f t="shared" si="118"/>
        <v>0</v>
      </c>
    </row>
    <row r="2632" spans="1:6" ht="36" customHeight="1">
      <c r="A2632" s="2">
        <v>2330</v>
      </c>
      <c r="B2632" s="3" t="s">
        <v>939</v>
      </c>
      <c r="C2632" s="4" t="s">
        <v>18</v>
      </c>
      <c r="D2632" s="5">
        <v>550</v>
      </c>
      <c r="E2632" s="9">
        <v>0</v>
      </c>
      <c r="F2632" s="6">
        <f t="shared" si="118"/>
        <v>0</v>
      </c>
    </row>
    <row r="2633" spans="1:6" ht="36" customHeight="1">
      <c r="A2633" s="2">
        <v>2331</v>
      </c>
      <c r="B2633" s="3" t="s">
        <v>1142</v>
      </c>
      <c r="C2633" s="4" t="s">
        <v>18</v>
      </c>
      <c r="D2633" s="5">
        <v>50</v>
      </c>
      <c r="E2633" s="9">
        <v>0</v>
      </c>
      <c r="F2633" s="6">
        <f t="shared" si="118"/>
        <v>0</v>
      </c>
    </row>
    <row r="2634" spans="1:6" ht="36" customHeight="1">
      <c r="A2634" s="2">
        <v>2332</v>
      </c>
      <c r="B2634" s="3" t="s">
        <v>1193</v>
      </c>
      <c r="C2634" s="4" t="s">
        <v>115</v>
      </c>
      <c r="D2634" s="5">
        <v>6</v>
      </c>
      <c r="E2634" s="9">
        <v>0</v>
      </c>
      <c r="F2634" s="6">
        <f t="shared" si="118"/>
        <v>0</v>
      </c>
    </row>
    <row r="2635" spans="1:6" ht="36" customHeight="1">
      <c r="A2635" s="2">
        <v>2333</v>
      </c>
      <c r="B2635" s="3" t="s">
        <v>1402</v>
      </c>
      <c r="C2635" s="4" t="s">
        <v>6</v>
      </c>
      <c r="D2635" s="5">
        <v>1</v>
      </c>
      <c r="E2635" s="9">
        <v>0</v>
      </c>
      <c r="F2635" s="6">
        <f t="shared" si="118"/>
        <v>0</v>
      </c>
    </row>
    <row r="2636" spans="1:6" ht="36" customHeight="1">
      <c r="A2636" s="2">
        <v>2334</v>
      </c>
      <c r="B2636" s="3" t="s">
        <v>1158</v>
      </c>
      <c r="C2636" s="4" t="s">
        <v>92</v>
      </c>
      <c r="D2636" s="5">
        <v>1</v>
      </c>
      <c r="E2636" s="9">
        <v>0</v>
      </c>
      <c r="F2636" s="6">
        <f t="shared" si="118"/>
        <v>0</v>
      </c>
    </row>
    <row r="2637" spans="1:6" ht="22.95" customHeight="1">
      <c r="A2637" s="19" t="s">
        <v>2017</v>
      </c>
      <c r="B2637" s="20"/>
      <c r="C2637" s="21"/>
      <c r="D2637" s="22"/>
      <c r="E2637" s="23"/>
      <c r="F2637" s="7">
        <f>ROUND(SUM(F2618:F2636),2)</f>
        <v>0</v>
      </c>
    </row>
    <row r="2638" spans="1:6" ht="25.95" customHeight="1">
      <c r="A2638" s="14" t="s">
        <v>2018</v>
      </c>
      <c r="B2638" s="15"/>
      <c r="C2638" s="15"/>
      <c r="D2638" s="16"/>
      <c r="E2638" s="17"/>
      <c r="F2638" s="17"/>
    </row>
    <row r="2639" spans="1:6" ht="24" customHeight="1">
      <c r="A2639" s="10" t="s">
        <v>2016</v>
      </c>
      <c r="B2639" s="11"/>
      <c r="C2639" s="11"/>
      <c r="D2639" s="12"/>
      <c r="E2639" s="13"/>
      <c r="F2639" s="13"/>
    </row>
    <row r="2640" spans="1:6" ht="36" customHeight="1">
      <c r="A2640" s="2">
        <v>2335</v>
      </c>
      <c r="B2640" s="3" t="s">
        <v>1403</v>
      </c>
      <c r="C2640" s="4" t="s">
        <v>37</v>
      </c>
      <c r="D2640" s="5">
        <v>1</v>
      </c>
      <c r="E2640" s="9">
        <v>0</v>
      </c>
      <c r="F2640" s="6">
        <f t="shared" ref="F2640:F2651" si="119">ROUND(D2640*E2640,2)</f>
        <v>0</v>
      </c>
    </row>
    <row r="2641" spans="1:6" ht="36" customHeight="1">
      <c r="A2641" s="2">
        <v>2336</v>
      </c>
      <c r="B2641" s="3" t="s">
        <v>1404</v>
      </c>
      <c r="C2641" s="4" t="s">
        <v>37</v>
      </c>
      <c r="D2641" s="5">
        <v>1</v>
      </c>
      <c r="E2641" s="9">
        <v>0</v>
      </c>
      <c r="F2641" s="6">
        <f t="shared" si="119"/>
        <v>0</v>
      </c>
    </row>
    <row r="2642" spans="1:6" ht="36" customHeight="1">
      <c r="A2642" s="2">
        <v>2337</v>
      </c>
      <c r="B2642" s="3" t="s">
        <v>1287</v>
      </c>
      <c r="C2642" s="4" t="s">
        <v>92</v>
      </c>
      <c r="D2642" s="5">
        <v>1</v>
      </c>
      <c r="E2642" s="9">
        <v>0</v>
      </c>
      <c r="F2642" s="6">
        <f t="shared" si="119"/>
        <v>0</v>
      </c>
    </row>
    <row r="2643" spans="1:6" ht="36" customHeight="1">
      <c r="A2643" s="2">
        <v>2338</v>
      </c>
      <c r="B2643" s="3" t="s">
        <v>1405</v>
      </c>
      <c r="C2643" s="4" t="s">
        <v>92</v>
      </c>
      <c r="D2643" s="5">
        <v>1</v>
      </c>
      <c r="E2643" s="9">
        <v>0</v>
      </c>
      <c r="F2643" s="6">
        <f t="shared" si="119"/>
        <v>0</v>
      </c>
    </row>
    <row r="2644" spans="1:6" ht="36" customHeight="1">
      <c r="A2644" s="2">
        <v>2339</v>
      </c>
      <c r="B2644" s="3" t="s">
        <v>1406</v>
      </c>
      <c r="C2644" s="4" t="s">
        <v>37</v>
      </c>
      <c r="D2644" s="5">
        <v>1</v>
      </c>
      <c r="E2644" s="9">
        <v>0</v>
      </c>
      <c r="F2644" s="6">
        <f t="shared" si="119"/>
        <v>0</v>
      </c>
    </row>
    <row r="2645" spans="1:6" ht="36" customHeight="1">
      <c r="A2645" s="2">
        <v>2340</v>
      </c>
      <c r="B2645" s="3" t="s">
        <v>1407</v>
      </c>
      <c r="C2645" s="4" t="s">
        <v>37</v>
      </c>
      <c r="D2645" s="5">
        <v>2</v>
      </c>
      <c r="E2645" s="9">
        <v>0</v>
      </c>
      <c r="F2645" s="6">
        <f t="shared" si="119"/>
        <v>0</v>
      </c>
    </row>
    <row r="2646" spans="1:6" ht="36" customHeight="1">
      <c r="A2646" s="2">
        <v>2341</v>
      </c>
      <c r="B2646" s="3" t="s">
        <v>1200</v>
      </c>
      <c r="C2646" s="4" t="s">
        <v>92</v>
      </c>
      <c r="D2646" s="5">
        <v>1</v>
      </c>
      <c r="E2646" s="9">
        <v>0</v>
      </c>
      <c r="F2646" s="6">
        <f t="shared" si="119"/>
        <v>0</v>
      </c>
    </row>
    <row r="2647" spans="1:6" ht="36" customHeight="1">
      <c r="A2647" s="2">
        <v>2342</v>
      </c>
      <c r="B2647" s="3" t="s">
        <v>1200</v>
      </c>
      <c r="C2647" s="4" t="s">
        <v>92</v>
      </c>
      <c r="D2647" s="5">
        <v>1</v>
      </c>
      <c r="E2647" s="9">
        <v>0</v>
      </c>
      <c r="F2647" s="6">
        <f t="shared" si="119"/>
        <v>0</v>
      </c>
    </row>
    <row r="2648" spans="1:6" ht="36" customHeight="1">
      <c r="A2648" s="2">
        <v>2343</v>
      </c>
      <c r="B2648" s="3" t="s">
        <v>1408</v>
      </c>
      <c r="C2648" s="4" t="s">
        <v>6</v>
      </c>
      <c r="D2648" s="5">
        <v>1</v>
      </c>
      <c r="E2648" s="9">
        <v>0</v>
      </c>
      <c r="F2648" s="6">
        <f t="shared" si="119"/>
        <v>0</v>
      </c>
    </row>
    <row r="2649" spans="1:6" ht="36" customHeight="1">
      <c r="A2649" s="2">
        <v>2344</v>
      </c>
      <c r="B2649" s="3" t="s">
        <v>1409</v>
      </c>
      <c r="C2649" s="4" t="s">
        <v>37</v>
      </c>
      <c r="D2649" s="5">
        <v>1</v>
      </c>
      <c r="E2649" s="9">
        <v>0</v>
      </c>
      <c r="F2649" s="6">
        <f t="shared" si="119"/>
        <v>0</v>
      </c>
    </row>
    <row r="2650" spans="1:6" ht="36" customHeight="1">
      <c r="A2650" s="2">
        <v>2345</v>
      </c>
      <c r="B2650" s="3" t="s">
        <v>1410</v>
      </c>
      <c r="C2650" s="4" t="s">
        <v>92</v>
      </c>
      <c r="D2650" s="5">
        <v>201</v>
      </c>
      <c r="E2650" s="9">
        <v>0</v>
      </c>
      <c r="F2650" s="6">
        <f t="shared" si="119"/>
        <v>0</v>
      </c>
    </row>
    <row r="2651" spans="1:6" ht="36" customHeight="1">
      <c r="A2651" s="2">
        <v>2346</v>
      </c>
      <c r="B2651" s="3" t="s">
        <v>1411</v>
      </c>
      <c r="C2651" s="4" t="s">
        <v>37</v>
      </c>
      <c r="D2651" s="5">
        <v>34</v>
      </c>
      <c r="E2651" s="9">
        <v>0</v>
      </c>
      <c r="F2651" s="6">
        <f t="shared" si="119"/>
        <v>0</v>
      </c>
    </row>
    <row r="2652" spans="1:6" ht="22.95" customHeight="1">
      <c r="A2652" s="19" t="s">
        <v>2017</v>
      </c>
      <c r="B2652" s="20"/>
      <c r="C2652" s="21"/>
      <c r="D2652" s="22"/>
      <c r="E2652" s="23"/>
      <c r="F2652" s="7">
        <f>ROUND(SUM(F2640:F2651),2)</f>
        <v>0</v>
      </c>
    </row>
    <row r="2653" spans="1:6" ht="25.95" customHeight="1">
      <c r="A2653" s="14" t="s">
        <v>2019</v>
      </c>
      <c r="B2653" s="15"/>
      <c r="C2653" s="15"/>
      <c r="D2653" s="16"/>
      <c r="E2653" s="17"/>
      <c r="F2653" s="17"/>
    </row>
    <row r="2654" spans="1:6" ht="24" customHeight="1">
      <c r="A2654" s="10" t="s">
        <v>2020</v>
      </c>
      <c r="B2654" s="11"/>
      <c r="C2654" s="11"/>
      <c r="D2654" s="12"/>
      <c r="E2654" s="13"/>
      <c r="F2654" s="13"/>
    </row>
    <row r="2655" spans="1:6" ht="36" customHeight="1">
      <c r="A2655" s="2">
        <v>2347</v>
      </c>
      <c r="B2655" s="3" t="s">
        <v>1412</v>
      </c>
      <c r="C2655" s="4" t="s">
        <v>37</v>
      </c>
      <c r="D2655" s="5">
        <v>3</v>
      </c>
      <c r="E2655" s="9">
        <v>0</v>
      </c>
      <c r="F2655" s="6">
        <f t="shared" ref="F2655:F2664" si="120">ROUND(D2655*E2655,2)</f>
        <v>0</v>
      </c>
    </row>
    <row r="2656" spans="1:6" ht="36" customHeight="1">
      <c r="A2656" s="2">
        <v>2348</v>
      </c>
      <c r="B2656" s="3" t="s">
        <v>1413</v>
      </c>
      <c r="C2656" s="4" t="s">
        <v>37</v>
      </c>
      <c r="D2656" s="5">
        <v>4</v>
      </c>
      <c r="E2656" s="9">
        <v>0</v>
      </c>
      <c r="F2656" s="6">
        <f t="shared" si="120"/>
        <v>0</v>
      </c>
    </row>
    <row r="2657" spans="1:6" ht="36" customHeight="1">
      <c r="A2657" s="2">
        <v>2349</v>
      </c>
      <c r="B2657" s="3" t="s">
        <v>1414</v>
      </c>
      <c r="C2657" s="4" t="s">
        <v>37</v>
      </c>
      <c r="D2657" s="5">
        <v>12</v>
      </c>
      <c r="E2657" s="9">
        <v>0</v>
      </c>
      <c r="F2657" s="6">
        <f t="shared" si="120"/>
        <v>0</v>
      </c>
    </row>
    <row r="2658" spans="1:6" ht="36" customHeight="1">
      <c r="A2658" s="2">
        <v>2350</v>
      </c>
      <c r="B2658" s="3" t="s">
        <v>1415</v>
      </c>
      <c r="C2658" s="4" t="s">
        <v>37</v>
      </c>
      <c r="D2658" s="5">
        <v>4</v>
      </c>
      <c r="E2658" s="9">
        <v>0</v>
      </c>
      <c r="F2658" s="6">
        <f t="shared" si="120"/>
        <v>0</v>
      </c>
    </row>
    <row r="2659" spans="1:6" ht="36" customHeight="1">
      <c r="A2659" s="2">
        <v>2351</v>
      </c>
      <c r="B2659" s="3" t="s">
        <v>1416</v>
      </c>
      <c r="C2659" s="4" t="s">
        <v>6</v>
      </c>
      <c r="D2659" s="5">
        <v>26</v>
      </c>
      <c r="E2659" s="9">
        <v>0</v>
      </c>
      <c r="F2659" s="6">
        <f t="shared" si="120"/>
        <v>0</v>
      </c>
    </row>
    <row r="2660" spans="1:6" ht="36" customHeight="1">
      <c r="A2660" s="2">
        <v>2352</v>
      </c>
      <c r="B2660" s="3" t="s">
        <v>1417</v>
      </c>
      <c r="C2660" s="4" t="s">
        <v>6</v>
      </c>
      <c r="D2660" s="5">
        <v>2</v>
      </c>
      <c r="E2660" s="9">
        <v>0</v>
      </c>
      <c r="F2660" s="6">
        <f t="shared" si="120"/>
        <v>0</v>
      </c>
    </row>
    <row r="2661" spans="1:6" ht="36" customHeight="1">
      <c r="A2661" s="2">
        <v>2353</v>
      </c>
      <c r="B2661" s="3" t="s">
        <v>1418</v>
      </c>
      <c r="C2661" s="4" t="s">
        <v>6</v>
      </c>
      <c r="D2661" s="5">
        <v>4</v>
      </c>
      <c r="E2661" s="9">
        <v>0</v>
      </c>
      <c r="F2661" s="6">
        <f t="shared" si="120"/>
        <v>0</v>
      </c>
    </row>
    <row r="2662" spans="1:6" ht="36" customHeight="1">
      <c r="A2662" s="2">
        <v>2354</v>
      </c>
      <c r="B2662" s="3" t="s">
        <v>1419</v>
      </c>
      <c r="C2662" s="4" t="s">
        <v>6</v>
      </c>
      <c r="D2662" s="5">
        <v>6</v>
      </c>
      <c r="E2662" s="9">
        <v>0</v>
      </c>
      <c r="F2662" s="6">
        <f t="shared" si="120"/>
        <v>0</v>
      </c>
    </row>
    <row r="2663" spans="1:6" ht="36" customHeight="1">
      <c r="A2663" s="2">
        <v>2355</v>
      </c>
      <c r="B2663" s="3" t="s">
        <v>1420</v>
      </c>
      <c r="C2663" s="4" t="s">
        <v>6</v>
      </c>
      <c r="D2663" s="5">
        <v>6</v>
      </c>
      <c r="E2663" s="9">
        <v>0</v>
      </c>
      <c r="F2663" s="6">
        <f t="shared" si="120"/>
        <v>0</v>
      </c>
    </row>
    <row r="2664" spans="1:6" ht="36" customHeight="1">
      <c r="A2664" s="2">
        <v>2356</v>
      </c>
      <c r="B2664" s="3" t="s">
        <v>1421</v>
      </c>
      <c r="C2664" s="4" t="s">
        <v>6</v>
      </c>
      <c r="D2664" s="5">
        <v>2</v>
      </c>
      <c r="E2664" s="9">
        <v>0</v>
      </c>
      <c r="F2664" s="6">
        <f t="shared" si="120"/>
        <v>0</v>
      </c>
    </row>
    <row r="2665" spans="1:6" ht="22.95" customHeight="1">
      <c r="A2665" s="19" t="s">
        <v>2021</v>
      </c>
      <c r="B2665" s="20"/>
      <c r="C2665" s="21"/>
      <c r="D2665" s="22"/>
      <c r="E2665" s="23"/>
      <c r="F2665" s="7">
        <f>ROUND(SUM(F2655:F2664),2)</f>
        <v>0</v>
      </c>
    </row>
    <row r="2666" spans="1:6" ht="24" customHeight="1">
      <c r="A2666" s="10" t="s">
        <v>2022</v>
      </c>
      <c r="B2666" s="11"/>
      <c r="C2666" s="11"/>
      <c r="D2666" s="12"/>
      <c r="E2666" s="13"/>
      <c r="F2666" s="13"/>
    </row>
    <row r="2667" spans="1:6" ht="22.95" customHeight="1">
      <c r="A2667" s="19" t="s">
        <v>2023</v>
      </c>
      <c r="B2667" s="20"/>
      <c r="C2667" s="21"/>
      <c r="D2667" s="22"/>
      <c r="E2667" s="23"/>
      <c r="F2667" s="7">
        <f>ROUND(SUM(F2666:F2666),2)</f>
        <v>0</v>
      </c>
    </row>
    <row r="2668" spans="1:6" ht="24" customHeight="1">
      <c r="A2668" s="10" t="s">
        <v>2024</v>
      </c>
      <c r="B2668" s="11"/>
      <c r="C2668" s="11"/>
      <c r="D2668" s="12"/>
      <c r="E2668" s="13"/>
      <c r="F2668" s="13"/>
    </row>
    <row r="2669" spans="1:6" ht="36" customHeight="1">
      <c r="A2669" s="2">
        <v>2357</v>
      </c>
      <c r="B2669" s="3" t="s">
        <v>1422</v>
      </c>
      <c r="C2669" s="4" t="s">
        <v>6</v>
      </c>
      <c r="D2669" s="5">
        <v>1</v>
      </c>
      <c r="E2669" s="9">
        <v>0</v>
      </c>
      <c r="F2669" s="6">
        <f t="shared" ref="F2669:F2671" si="121">ROUND(D2669*E2669,2)</f>
        <v>0</v>
      </c>
    </row>
    <row r="2670" spans="1:6" ht="36" customHeight="1">
      <c r="A2670" s="2">
        <v>2358</v>
      </c>
      <c r="B2670" s="3" t="s">
        <v>1423</v>
      </c>
      <c r="C2670" s="4" t="s">
        <v>6</v>
      </c>
      <c r="D2670" s="5">
        <v>2</v>
      </c>
      <c r="E2670" s="9">
        <v>0</v>
      </c>
      <c r="F2670" s="6">
        <f t="shared" si="121"/>
        <v>0</v>
      </c>
    </row>
    <row r="2671" spans="1:6" ht="36" customHeight="1">
      <c r="A2671" s="2">
        <v>2359</v>
      </c>
      <c r="B2671" s="3" t="s">
        <v>1424</v>
      </c>
      <c r="C2671" s="4" t="s">
        <v>6</v>
      </c>
      <c r="D2671" s="5">
        <v>2</v>
      </c>
      <c r="E2671" s="9">
        <v>0</v>
      </c>
      <c r="F2671" s="6">
        <f t="shared" si="121"/>
        <v>0</v>
      </c>
    </row>
    <row r="2672" spans="1:6" ht="22.95" customHeight="1">
      <c r="A2672" s="19" t="s">
        <v>2025</v>
      </c>
      <c r="B2672" s="20"/>
      <c r="C2672" s="21"/>
      <c r="D2672" s="22"/>
      <c r="E2672" s="23"/>
      <c r="F2672" s="7">
        <f>ROUND(SUM(F2669:F2671),2)</f>
        <v>0</v>
      </c>
    </row>
    <row r="2673" spans="1:6" ht="25.95" customHeight="1">
      <c r="A2673" s="14" t="s">
        <v>2026</v>
      </c>
      <c r="B2673" s="15"/>
      <c r="C2673" s="15"/>
      <c r="D2673" s="16"/>
      <c r="E2673" s="17"/>
      <c r="F2673" s="17"/>
    </row>
    <row r="2674" spans="1:6" ht="24" customHeight="1">
      <c r="A2674" s="10" t="s">
        <v>2027</v>
      </c>
      <c r="B2674" s="11"/>
      <c r="C2674" s="11"/>
      <c r="D2674" s="12"/>
      <c r="E2674" s="13"/>
      <c r="F2674" s="13"/>
    </row>
    <row r="2675" spans="1:6" ht="36" customHeight="1">
      <c r="A2675" s="2">
        <v>2360</v>
      </c>
      <c r="B2675" s="3" t="s">
        <v>1425</v>
      </c>
      <c r="C2675" s="4" t="s">
        <v>6</v>
      </c>
      <c r="D2675" s="5">
        <v>1</v>
      </c>
      <c r="E2675" s="9">
        <v>0</v>
      </c>
      <c r="F2675" s="6">
        <f t="shared" ref="F2675:F2684" si="122">ROUND(D2675*E2675,2)</f>
        <v>0</v>
      </c>
    </row>
    <row r="2676" spans="1:6" ht="36" customHeight="1">
      <c r="A2676" s="2">
        <v>2361</v>
      </c>
      <c r="B2676" s="3" t="s">
        <v>1426</v>
      </c>
      <c r="C2676" s="4" t="s">
        <v>6</v>
      </c>
      <c r="D2676" s="5">
        <v>1</v>
      </c>
      <c r="E2676" s="9">
        <v>0</v>
      </c>
      <c r="F2676" s="6">
        <f t="shared" si="122"/>
        <v>0</v>
      </c>
    </row>
    <row r="2677" spans="1:6" ht="36" customHeight="1">
      <c r="A2677" s="2">
        <v>2362</v>
      </c>
      <c r="B2677" s="3" t="s">
        <v>1427</v>
      </c>
      <c r="C2677" s="4" t="s">
        <v>6</v>
      </c>
      <c r="D2677" s="5">
        <v>1</v>
      </c>
      <c r="E2677" s="9">
        <v>0</v>
      </c>
      <c r="F2677" s="6">
        <f t="shared" si="122"/>
        <v>0</v>
      </c>
    </row>
    <row r="2678" spans="1:6" ht="36" customHeight="1">
      <c r="A2678" s="2">
        <v>2363</v>
      </c>
      <c r="B2678" s="3" t="s">
        <v>1428</v>
      </c>
      <c r="C2678" s="4" t="s">
        <v>6</v>
      </c>
      <c r="D2678" s="5">
        <v>1</v>
      </c>
      <c r="E2678" s="9">
        <v>0</v>
      </c>
      <c r="F2678" s="6">
        <f t="shared" si="122"/>
        <v>0</v>
      </c>
    </row>
    <row r="2679" spans="1:6" ht="36" customHeight="1">
      <c r="A2679" s="2">
        <v>2364</v>
      </c>
      <c r="B2679" s="3" t="s">
        <v>1429</v>
      </c>
      <c r="C2679" s="4" t="s">
        <v>6</v>
      </c>
      <c r="D2679" s="5">
        <v>1</v>
      </c>
      <c r="E2679" s="9">
        <v>0</v>
      </c>
      <c r="F2679" s="6">
        <f t="shared" si="122"/>
        <v>0</v>
      </c>
    </row>
    <row r="2680" spans="1:6" ht="36" customHeight="1">
      <c r="A2680" s="2">
        <v>2365</v>
      </c>
      <c r="B2680" s="3" t="s">
        <v>1430</v>
      </c>
      <c r="C2680" s="4" t="s">
        <v>6</v>
      </c>
      <c r="D2680" s="5">
        <v>1</v>
      </c>
      <c r="E2680" s="9">
        <v>0</v>
      </c>
      <c r="F2680" s="6">
        <f t="shared" si="122"/>
        <v>0</v>
      </c>
    </row>
    <row r="2681" spans="1:6" ht="36" customHeight="1">
      <c r="A2681" s="2">
        <v>2366</v>
      </c>
      <c r="B2681" s="3" t="s">
        <v>1431</v>
      </c>
      <c r="C2681" s="4" t="s">
        <v>6</v>
      </c>
      <c r="D2681" s="5">
        <v>1</v>
      </c>
      <c r="E2681" s="9">
        <v>0</v>
      </c>
      <c r="F2681" s="6">
        <f t="shared" si="122"/>
        <v>0</v>
      </c>
    </row>
    <row r="2682" spans="1:6" ht="36" customHeight="1">
      <c r="A2682" s="2">
        <v>2367</v>
      </c>
      <c r="B2682" s="3" t="s">
        <v>1427</v>
      </c>
      <c r="C2682" s="4" t="s">
        <v>6</v>
      </c>
      <c r="D2682" s="5">
        <v>1</v>
      </c>
      <c r="E2682" s="9">
        <v>0</v>
      </c>
      <c r="F2682" s="6">
        <f t="shared" si="122"/>
        <v>0</v>
      </c>
    </row>
    <row r="2683" spans="1:6" ht="36" customHeight="1">
      <c r="A2683" s="2">
        <v>2368</v>
      </c>
      <c r="B2683" s="3" t="s">
        <v>1432</v>
      </c>
      <c r="C2683" s="4" t="s">
        <v>6</v>
      </c>
      <c r="D2683" s="5">
        <v>1</v>
      </c>
      <c r="E2683" s="9">
        <v>0</v>
      </c>
      <c r="F2683" s="6">
        <f t="shared" si="122"/>
        <v>0</v>
      </c>
    </row>
    <row r="2684" spans="1:6" ht="36" customHeight="1">
      <c r="A2684" s="2">
        <v>2369</v>
      </c>
      <c r="B2684" s="3" t="s">
        <v>1433</v>
      </c>
      <c r="C2684" s="4" t="s">
        <v>6</v>
      </c>
      <c r="D2684" s="5">
        <v>1</v>
      </c>
      <c r="E2684" s="9">
        <v>0</v>
      </c>
      <c r="F2684" s="6">
        <f t="shared" si="122"/>
        <v>0</v>
      </c>
    </row>
    <row r="2685" spans="1:6" ht="22.95" customHeight="1">
      <c r="A2685" s="19" t="s">
        <v>2028</v>
      </c>
      <c r="B2685" s="20"/>
      <c r="C2685" s="21"/>
      <c r="D2685" s="22"/>
      <c r="E2685" s="23"/>
      <c r="F2685" s="7">
        <f>ROUND(SUM(F2675:F2684),2)</f>
        <v>0</v>
      </c>
    </row>
    <row r="2686" spans="1:6" ht="25.95" customHeight="1">
      <c r="A2686" s="14" t="s">
        <v>2029</v>
      </c>
      <c r="B2686" s="15"/>
      <c r="C2686" s="15"/>
      <c r="D2686" s="16"/>
      <c r="E2686" s="17"/>
      <c r="F2686" s="17"/>
    </row>
    <row r="2687" spans="1:6" ht="24" customHeight="1">
      <c r="A2687" s="10" t="s">
        <v>2030</v>
      </c>
      <c r="B2687" s="11"/>
      <c r="C2687" s="11"/>
      <c r="D2687" s="12"/>
      <c r="E2687" s="13"/>
      <c r="F2687" s="13"/>
    </row>
    <row r="2688" spans="1:6" ht="36" customHeight="1">
      <c r="A2688" s="2">
        <v>2370</v>
      </c>
      <c r="B2688" s="3" t="s">
        <v>1434</v>
      </c>
      <c r="C2688" s="4" t="s">
        <v>851</v>
      </c>
      <c r="D2688" s="5">
        <v>4.5999999999999999E-2</v>
      </c>
      <c r="E2688" s="9">
        <v>0</v>
      </c>
      <c r="F2688" s="6">
        <f t="shared" ref="F2688:F2711" si="123">ROUND(D2688*E2688,2)</f>
        <v>0</v>
      </c>
    </row>
    <row r="2689" spans="1:6" ht="36" customHeight="1">
      <c r="A2689" s="2">
        <v>2371</v>
      </c>
      <c r="B2689" s="3" t="s">
        <v>1435</v>
      </c>
      <c r="C2689" s="4" t="s">
        <v>851</v>
      </c>
      <c r="D2689" s="5">
        <v>4.5999999999999999E-2</v>
      </c>
      <c r="E2689" s="9">
        <v>0</v>
      </c>
      <c r="F2689" s="6">
        <f t="shared" si="123"/>
        <v>0</v>
      </c>
    </row>
    <row r="2690" spans="1:6" ht="36" customHeight="1">
      <c r="A2690" s="2">
        <v>2372</v>
      </c>
      <c r="B2690" s="3" t="s">
        <v>1069</v>
      </c>
      <c r="C2690" s="4" t="s">
        <v>851</v>
      </c>
      <c r="D2690" s="5">
        <v>0.106</v>
      </c>
      <c r="E2690" s="9">
        <v>0</v>
      </c>
      <c r="F2690" s="6">
        <f t="shared" si="123"/>
        <v>0</v>
      </c>
    </row>
    <row r="2691" spans="1:6" ht="36" customHeight="1">
      <c r="A2691" s="2">
        <v>2373</v>
      </c>
      <c r="B2691" s="3" t="s">
        <v>1070</v>
      </c>
      <c r="C2691" s="4" t="s">
        <v>851</v>
      </c>
      <c r="D2691" s="5">
        <v>0.106</v>
      </c>
      <c r="E2691" s="9">
        <v>0</v>
      </c>
      <c r="F2691" s="6">
        <f t="shared" si="123"/>
        <v>0</v>
      </c>
    </row>
    <row r="2692" spans="1:6" ht="36" customHeight="1">
      <c r="A2692" s="2">
        <v>2374</v>
      </c>
      <c r="B2692" s="3" t="s">
        <v>1436</v>
      </c>
      <c r="C2692" s="4" t="s">
        <v>115</v>
      </c>
      <c r="D2692" s="5">
        <v>1.52</v>
      </c>
      <c r="E2692" s="9">
        <v>0</v>
      </c>
      <c r="F2692" s="6">
        <f t="shared" si="123"/>
        <v>0</v>
      </c>
    </row>
    <row r="2693" spans="1:6" ht="36" customHeight="1">
      <c r="A2693" s="2">
        <v>2375</v>
      </c>
      <c r="B2693" s="3" t="s">
        <v>1437</v>
      </c>
      <c r="C2693" s="4" t="s">
        <v>115</v>
      </c>
      <c r="D2693" s="5">
        <v>1.8</v>
      </c>
      <c r="E2693" s="9">
        <v>0</v>
      </c>
      <c r="F2693" s="6">
        <f t="shared" si="123"/>
        <v>0</v>
      </c>
    </row>
    <row r="2694" spans="1:6" ht="36" customHeight="1">
      <c r="A2694" s="2">
        <v>2376</v>
      </c>
      <c r="B2694" s="3" t="s">
        <v>1438</v>
      </c>
      <c r="C2694" s="4" t="s">
        <v>1439</v>
      </c>
      <c r="D2694" s="5">
        <v>1.06</v>
      </c>
      <c r="E2694" s="9">
        <v>0</v>
      </c>
      <c r="F2694" s="6">
        <f t="shared" si="123"/>
        <v>0</v>
      </c>
    </row>
    <row r="2695" spans="1:6" ht="36" customHeight="1">
      <c r="A2695" s="2">
        <v>2377</v>
      </c>
      <c r="B2695" s="3" t="s">
        <v>1440</v>
      </c>
      <c r="C2695" s="4" t="s">
        <v>851</v>
      </c>
      <c r="D2695" s="5">
        <v>0.152</v>
      </c>
      <c r="E2695" s="9">
        <v>0</v>
      </c>
      <c r="F2695" s="6">
        <f t="shared" si="123"/>
        <v>0</v>
      </c>
    </row>
    <row r="2696" spans="1:6" ht="36" customHeight="1">
      <c r="A2696" s="2">
        <v>2378</v>
      </c>
      <c r="B2696" s="3" t="s">
        <v>1441</v>
      </c>
      <c r="C2696" s="4" t="s">
        <v>1439</v>
      </c>
      <c r="D2696" s="5">
        <v>3.7499999999999999E-2</v>
      </c>
      <c r="E2696" s="9">
        <v>0</v>
      </c>
      <c r="F2696" s="6">
        <f t="shared" si="123"/>
        <v>0</v>
      </c>
    </row>
    <row r="2697" spans="1:6" ht="36" customHeight="1">
      <c r="A2697" s="2">
        <v>2379</v>
      </c>
      <c r="B2697" s="3" t="s">
        <v>1442</v>
      </c>
      <c r="C2697" s="4" t="s">
        <v>37</v>
      </c>
      <c r="D2697" s="5">
        <v>11</v>
      </c>
      <c r="E2697" s="9">
        <v>0</v>
      </c>
      <c r="F2697" s="6">
        <f t="shared" si="123"/>
        <v>0</v>
      </c>
    </row>
    <row r="2698" spans="1:6" ht="36" customHeight="1">
      <c r="A2698" s="2">
        <v>2380</v>
      </c>
      <c r="B2698" s="3" t="s">
        <v>1443</v>
      </c>
      <c r="C2698" s="4" t="s">
        <v>115</v>
      </c>
      <c r="D2698" s="5">
        <v>0.55000000000000004</v>
      </c>
      <c r="E2698" s="9">
        <v>0</v>
      </c>
      <c r="F2698" s="6">
        <f t="shared" si="123"/>
        <v>0</v>
      </c>
    </row>
    <row r="2699" spans="1:6" ht="36" customHeight="1">
      <c r="A2699" s="2">
        <v>2381</v>
      </c>
      <c r="B2699" s="3" t="s">
        <v>1444</v>
      </c>
      <c r="C2699" s="4" t="s">
        <v>37</v>
      </c>
      <c r="D2699" s="5">
        <v>5</v>
      </c>
      <c r="E2699" s="9">
        <v>0</v>
      </c>
      <c r="F2699" s="6">
        <f t="shared" si="123"/>
        <v>0</v>
      </c>
    </row>
    <row r="2700" spans="1:6" ht="36" customHeight="1">
      <c r="A2700" s="2">
        <v>2382</v>
      </c>
      <c r="B2700" s="3" t="s">
        <v>1445</v>
      </c>
      <c r="C2700" s="4" t="s">
        <v>92</v>
      </c>
      <c r="D2700" s="5">
        <v>5</v>
      </c>
      <c r="E2700" s="9">
        <v>0</v>
      </c>
      <c r="F2700" s="6">
        <f t="shared" si="123"/>
        <v>0</v>
      </c>
    </row>
    <row r="2701" spans="1:6" ht="36" customHeight="1">
      <c r="A2701" s="2">
        <v>2383</v>
      </c>
      <c r="B2701" s="3" t="s">
        <v>1446</v>
      </c>
      <c r="C2701" s="4" t="s">
        <v>37</v>
      </c>
      <c r="D2701" s="5">
        <v>6</v>
      </c>
      <c r="E2701" s="9">
        <v>0</v>
      </c>
      <c r="F2701" s="6">
        <f t="shared" si="123"/>
        <v>0</v>
      </c>
    </row>
    <row r="2702" spans="1:6" ht="36" customHeight="1">
      <c r="A2702" s="2">
        <v>2384</v>
      </c>
      <c r="B2702" s="3" t="s">
        <v>1447</v>
      </c>
      <c r="C2702" s="4" t="s">
        <v>37</v>
      </c>
      <c r="D2702" s="5">
        <v>6</v>
      </c>
      <c r="E2702" s="9">
        <v>0</v>
      </c>
      <c r="F2702" s="6">
        <f t="shared" si="123"/>
        <v>0</v>
      </c>
    </row>
    <row r="2703" spans="1:6" ht="36" customHeight="1">
      <c r="A2703" s="2">
        <v>2385</v>
      </c>
      <c r="B2703" s="3" t="s">
        <v>1448</v>
      </c>
      <c r="C2703" s="4" t="s">
        <v>37</v>
      </c>
      <c r="D2703" s="5">
        <v>5</v>
      </c>
      <c r="E2703" s="9">
        <v>0</v>
      </c>
      <c r="F2703" s="6">
        <f t="shared" si="123"/>
        <v>0</v>
      </c>
    </row>
    <row r="2704" spans="1:6" ht="36" customHeight="1">
      <c r="A2704" s="2">
        <v>2386</v>
      </c>
      <c r="B2704" s="3" t="s">
        <v>1449</v>
      </c>
      <c r="C2704" s="4" t="s">
        <v>37</v>
      </c>
      <c r="D2704" s="5">
        <v>5</v>
      </c>
      <c r="E2704" s="9">
        <v>0</v>
      </c>
      <c r="F2704" s="6">
        <f t="shared" si="123"/>
        <v>0</v>
      </c>
    </row>
    <row r="2705" spans="1:6" ht="36" customHeight="1">
      <c r="A2705" s="2">
        <v>2387</v>
      </c>
      <c r="B2705" s="3" t="s">
        <v>1450</v>
      </c>
      <c r="C2705" s="4" t="s">
        <v>37</v>
      </c>
      <c r="D2705" s="5">
        <v>1</v>
      </c>
      <c r="E2705" s="9">
        <v>0</v>
      </c>
      <c r="F2705" s="6">
        <f t="shared" si="123"/>
        <v>0</v>
      </c>
    </row>
    <row r="2706" spans="1:6" ht="36" customHeight="1">
      <c r="A2706" s="2">
        <v>2388</v>
      </c>
      <c r="B2706" s="3" t="s">
        <v>1451</v>
      </c>
      <c r="C2706" s="4" t="s">
        <v>6</v>
      </c>
      <c r="D2706" s="5">
        <v>5</v>
      </c>
      <c r="E2706" s="9">
        <v>0</v>
      </c>
      <c r="F2706" s="6">
        <f t="shared" si="123"/>
        <v>0</v>
      </c>
    </row>
    <row r="2707" spans="1:6" ht="36" customHeight="1">
      <c r="A2707" s="2">
        <v>2389</v>
      </c>
      <c r="B2707" s="3" t="s">
        <v>1452</v>
      </c>
      <c r="C2707" s="4" t="s">
        <v>18</v>
      </c>
      <c r="D2707" s="5">
        <v>27.5</v>
      </c>
      <c r="E2707" s="9">
        <v>0</v>
      </c>
      <c r="F2707" s="6">
        <f t="shared" si="123"/>
        <v>0</v>
      </c>
    </row>
    <row r="2708" spans="1:6" ht="36" customHeight="1">
      <c r="A2708" s="2">
        <v>2390</v>
      </c>
      <c r="B2708" s="3" t="s">
        <v>1453</v>
      </c>
      <c r="C2708" s="4" t="s">
        <v>18</v>
      </c>
      <c r="D2708" s="5">
        <v>10</v>
      </c>
      <c r="E2708" s="9">
        <v>0</v>
      </c>
      <c r="F2708" s="6">
        <f t="shared" si="123"/>
        <v>0</v>
      </c>
    </row>
    <row r="2709" spans="1:6" ht="36" customHeight="1">
      <c r="A2709" s="2">
        <v>2391</v>
      </c>
      <c r="B2709" s="3" t="s">
        <v>1454</v>
      </c>
      <c r="C2709" s="4" t="s">
        <v>92</v>
      </c>
      <c r="D2709" s="5">
        <v>5</v>
      </c>
      <c r="E2709" s="9">
        <v>0</v>
      </c>
      <c r="F2709" s="6">
        <f t="shared" si="123"/>
        <v>0</v>
      </c>
    </row>
    <row r="2710" spans="1:6" ht="36" customHeight="1">
      <c r="A2710" s="2">
        <v>2392</v>
      </c>
      <c r="B2710" s="3" t="s">
        <v>1075</v>
      </c>
      <c r="C2710" s="4" t="s">
        <v>1076</v>
      </c>
      <c r="D2710" s="5">
        <v>0.5</v>
      </c>
      <c r="E2710" s="9">
        <v>0</v>
      </c>
      <c r="F2710" s="6">
        <f t="shared" si="123"/>
        <v>0</v>
      </c>
    </row>
    <row r="2711" spans="1:6" ht="36" customHeight="1">
      <c r="A2711" s="2">
        <v>2393</v>
      </c>
      <c r="B2711" s="3" t="s">
        <v>1455</v>
      </c>
      <c r="C2711" s="4" t="s">
        <v>37</v>
      </c>
      <c r="D2711" s="5">
        <v>6</v>
      </c>
      <c r="E2711" s="9">
        <v>0</v>
      </c>
      <c r="F2711" s="6">
        <f t="shared" si="123"/>
        <v>0</v>
      </c>
    </row>
    <row r="2712" spans="1:6" ht="22.95" customHeight="1">
      <c r="A2712" s="19" t="s">
        <v>2031</v>
      </c>
      <c r="B2712" s="20"/>
      <c r="C2712" s="21"/>
      <c r="D2712" s="22"/>
      <c r="E2712" s="23"/>
      <c r="F2712" s="7">
        <f>ROUND(SUM(F2688:F2711),2)</f>
        <v>0</v>
      </c>
    </row>
    <row r="2713" spans="1:6" ht="24" customHeight="1">
      <c r="A2713" s="10" t="s">
        <v>2032</v>
      </c>
      <c r="B2713" s="11"/>
      <c r="C2713" s="11"/>
      <c r="D2713" s="12"/>
      <c r="E2713" s="13"/>
      <c r="F2713" s="13"/>
    </row>
    <row r="2714" spans="1:6" ht="36" customHeight="1">
      <c r="A2714" s="2">
        <v>2394</v>
      </c>
      <c r="B2714" s="3" t="s">
        <v>1456</v>
      </c>
      <c r="C2714" s="4" t="s">
        <v>37</v>
      </c>
      <c r="D2714" s="5">
        <v>3</v>
      </c>
      <c r="E2714" s="9">
        <v>0</v>
      </c>
      <c r="F2714" s="6">
        <f>ROUND(D2714*E2714,2)</f>
        <v>0</v>
      </c>
    </row>
    <row r="2715" spans="1:6" ht="36" customHeight="1">
      <c r="A2715" s="2">
        <v>2395</v>
      </c>
      <c r="B2715" s="3" t="s">
        <v>1457</v>
      </c>
      <c r="C2715" s="4" t="s">
        <v>92</v>
      </c>
      <c r="D2715" s="5">
        <v>3</v>
      </c>
      <c r="E2715" s="9">
        <v>0</v>
      </c>
      <c r="F2715" s="6">
        <f>ROUND(D2715*E2715,2)</f>
        <v>0</v>
      </c>
    </row>
    <row r="2716" spans="1:6" ht="36" customHeight="1">
      <c r="A2716" s="2">
        <v>2396</v>
      </c>
      <c r="B2716" s="3" t="s">
        <v>1458</v>
      </c>
      <c r="C2716" s="4" t="s">
        <v>16</v>
      </c>
      <c r="D2716" s="5">
        <v>0.45</v>
      </c>
      <c r="E2716" s="9">
        <v>0</v>
      </c>
      <c r="F2716" s="6">
        <f>ROUND(D2716*E2716,2)</f>
        <v>0</v>
      </c>
    </row>
    <row r="2717" spans="1:6" ht="22.95" customHeight="1">
      <c r="A2717" s="19" t="s">
        <v>2033</v>
      </c>
      <c r="B2717" s="20"/>
      <c r="C2717" s="21"/>
      <c r="D2717" s="22"/>
      <c r="E2717" s="23"/>
      <c r="F2717" s="7">
        <f>ROUND(SUM(F2714:F2716),2)</f>
        <v>0</v>
      </c>
    </row>
    <row r="2718" spans="1:6" ht="24" customHeight="1">
      <c r="A2718" s="10" t="s">
        <v>2034</v>
      </c>
      <c r="B2718" s="11"/>
      <c r="C2718" s="11"/>
      <c r="D2718" s="12"/>
      <c r="E2718" s="13"/>
      <c r="F2718" s="13"/>
    </row>
    <row r="2719" spans="1:6" ht="36" customHeight="1">
      <c r="A2719" s="2">
        <v>2397</v>
      </c>
      <c r="B2719" s="3" t="s">
        <v>1459</v>
      </c>
      <c r="C2719" s="4" t="s">
        <v>28</v>
      </c>
      <c r="D2719" s="5">
        <v>0.04</v>
      </c>
      <c r="E2719" s="9">
        <v>0</v>
      </c>
      <c r="F2719" s="6">
        <f t="shared" ref="F2719:F2733" si="124">ROUND(D2719*E2719,2)</f>
        <v>0</v>
      </c>
    </row>
    <row r="2720" spans="1:6" ht="36" customHeight="1">
      <c r="A2720" s="2">
        <v>2398</v>
      </c>
      <c r="B2720" s="3" t="s">
        <v>1460</v>
      </c>
      <c r="C2720" s="4" t="s">
        <v>28</v>
      </c>
      <c r="D2720" s="5">
        <v>0.04</v>
      </c>
      <c r="E2720" s="9">
        <v>0</v>
      </c>
      <c r="F2720" s="6">
        <f t="shared" si="124"/>
        <v>0</v>
      </c>
    </row>
    <row r="2721" spans="1:6" ht="36" customHeight="1">
      <c r="A2721" s="2">
        <v>2399</v>
      </c>
      <c r="B2721" s="3" t="s">
        <v>1461</v>
      </c>
      <c r="C2721" s="4" t="s">
        <v>28</v>
      </c>
      <c r="D2721" s="5">
        <v>0.04</v>
      </c>
      <c r="E2721" s="9">
        <v>0</v>
      </c>
      <c r="F2721" s="6">
        <f t="shared" si="124"/>
        <v>0</v>
      </c>
    </row>
    <row r="2722" spans="1:6" ht="36" customHeight="1">
      <c r="A2722" s="2">
        <v>2400</v>
      </c>
      <c r="B2722" s="3" t="s">
        <v>1462</v>
      </c>
      <c r="C2722" s="4" t="s">
        <v>28</v>
      </c>
      <c r="D2722" s="5">
        <v>0.12</v>
      </c>
      <c r="E2722" s="9">
        <v>0</v>
      </c>
      <c r="F2722" s="6">
        <f t="shared" si="124"/>
        <v>0</v>
      </c>
    </row>
    <row r="2723" spans="1:6" ht="36" customHeight="1">
      <c r="A2723" s="2">
        <v>2401</v>
      </c>
      <c r="B2723" s="3" t="s">
        <v>1463</v>
      </c>
      <c r="C2723" s="4" t="s">
        <v>28</v>
      </c>
      <c r="D2723" s="5">
        <v>0.04</v>
      </c>
      <c r="E2723" s="9">
        <v>0</v>
      </c>
      <c r="F2723" s="6">
        <f t="shared" si="124"/>
        <v>0</v>
      </c>
    </row>
    <row r="2724" spans="1:6" ht="36" customHeight="1">
      <c r="A2724" s="2">
        <v>2402</v>
      </c>
      <c r="B2724" s="3" t="s">
        <v>1464</v>
      </c>
      <c r="C2724" s="4" t="s">
        <v>28</v>
      </c>
      <c r="D2724" s="5">
        <v>0.04</v>
      </c>
      <c r="E2724" s="9">
        <v>0</v>
      </c>
      <c r="F2724" s="6">
        <f t="shared" si="124"/>
        <v>0</v>
      </c>
    </row>
    <row r="2725" spans="1:6" ht="36" customHeight="1">
      <c r="A2725" s="2">
        <v>2403</v>
      </c>
      <c r="B2725" s="3" t="s">
        <v>1465</v>
      </c>
      <c r="C2725" s="4" t="s">
        <v>11</v>
      </c>
      <c r="D2725" s="5">
        <v>4</v>
      </c>
      <c r="E2725" s="9">
        <v>0</v>
      </c>
      <c r="F2725" s="6">
        <f t="shared" si="124"/>
        <v>0</v>
      </c>
    </row>
    <row r="2726" spans="1:6" ht="36" customHeight="1">
      <c r="A2726" s="2">
        <v>2404</v>
      </c>
      <c r="B2726" s="3" t="s">
        <v>1466</v>
      </c>
      <c r="C2726" s="4" t="s">
        <v>8</v>
      </c>
      <c r="D2726" s="5">
        <v>0.8</v>
      </c>
      <c r="E2726" s="9">
        <v>0</v>
      </c>
      <c r="F2726" s="6">
        <f t="shared" si="124"/>
        <v>0</v>
      </c>
    </row>
    <row r="2727" spans="1:6" ht="36" customHeight="1">
      <c r="A2727" s="2">
        <v>2405</v>
      </c>
      <c r="B2727" s="3" t="s">
        <v>1467</v>
      </c>
      <c r="C2727" s="4" t="s">
        <v>8</v>
      </c>
      <c r="D2727" s="5">
        <v>0.6</v>
      </c>
      <c r="E2727" s="9">
        <v>0</v>
      </c>
      <c r="F2727" s="6">
        <f t="shared" si="124"/>
        <v>0</v>
      </c>
    </row>
    <row r="2728" spans="1:6" ht="36" customHeight="1">
      <c r="A2728" s="2">
        <v>2406</v>
      </c>
      <c r="B2728" s="3" t="s">
        <v>1468</v>
      </c>
      <c r="C2728" s="4" t="s">
        <v>8</v>
      </c>
      <c r="D2728" s="5">
        <v>0.12</v>
      </c>
      <c r="E2728" s="9">
        <v>0</v>
      </c>
      <c r="F2728" s="6">
        <f t="shared" si="124"/>
        <v>0</v>
      </c>
    </row>
    <row r="2729" spans="1:6" ht="36" customHeight="1">
      <c r="A2729" s="2">
        <v>2407</v>
      </c>
      <c r="B2729" s="3" t="s">
        <v>1469</v>
      </c>
      <c r="C2729" s="4" t="s">
        <v>18</v>
      </c>
      <c r="D2729" s="5">
        <v>1</v>
      </c>
      <c r="E2729" s="9">
        <v>0</v>
      </c>
      <c r="F2729" s="6">
        <f t="shared" si="124"/>
        <v>0</v>
      </c>
    </row>
    <row r="2730" spans="1:6" ht="36" customHeight="1">
      <c r="A2730" s="2">
        <v>2408</v>
      </c>
      <c r="B2730" s="3" t="s">
        <v>1470</v>
      </c>
      <c r="C2730" s="4" t="s">
        <v>115</v>
      </c>
      <c r="D2730" s="5">
        <v>0.01</v>
      </c>
      <c r="E2730" s="9">
        <v>0</v>
      </c>
      <c r="F2730" s="6">
        <f t="shared" si="124"/>
        <v>0</v>
      </c>
    </row>
    <row r="2731" spans="1:6" ht="36" customHeight="1">
      <c r="A2731" s="2">
        <v>2409</v>
      </c>
      <c r="B2731" s="3" t="s">
        <v>1471</v>
      </c>
      <c r="C2731" s="4" t="s">
        <v>28</v>
      </c>
      <c r="D2731" s="5">
        <v>0.76</v>
      </c>
      <c r="E2731" s="9">
        <v>0</v>
      </c>
      <c r="F2731" s="6">
        <f t="shared" si="124"/>
        <v>0</v>
      </c>
    </row>
    <row r="2732" spans="1:6" ht="36" customHeight="1">
      <c r="A2732" s="2">
        <v>2410</v>
      </c>
      <c r="B2732" s="3" t="s">
        <v>1472</v>
      </c>
      <c r="C2732" s="4" t="s">
        <v>59</v>
      </c>
      <c r="D2732" s="5">
        <v>2.2999999999999998</v>
      </c>
      <c r="E2732" s="9">
        <v>0</v>
      </c>
      <c r="F2732" s="6">
        <f t="shared" si="124"/>
        <v>0</v>
      </c>
    </row>
    <row r="2733" spans="1:6" ht="36" customHeight="1">
      <c r="A2733" s="2">
        <v>2411</v>
      </c>
      <c r="B2733" s="3" t="s">
        <v>1473</v>
      </c>
      <c r="C2733" s="4" t="s">
        <v>8</v>
      </c>
      <c r="D2733" s="5">
        <v>1</v>
      </c>
      <c r="E2733" s="9">
        <v>0</v>
      </c>
      <c r="F2733" s="6">
        <f t="shared" si="124"/>
        <v>0</v>
      </c>
    </row>
    <row r="2734" spans="1:6" ht="22.95" customHeight="1">
      <c r="A2734" s="19" t="s">
        <v>2035</v>
      </c>
      <c r="B2734" s="20"/>
      <c r="C2734" s="21"/>
      <c r="D2734" s="22"/>
      <c r="E2734" s="23"/>
      <c r="F2734" s="7">
        <f>ROUND(SUM(F2719:F2733),2)</f>
        <v>0</v>
      </c>
    </row>
    <row r="2735" spans="1:6" ht="24" customHeight="1">
      <c r="A2735" s="10" t="s">
        <v>2036</v>
      </c>
      <c r="B2735" s="11"/>
      <c r="C2735" s="11"/>
      <c r="D2735" s="12"/>
      <c r="E2735" s="13"/>
      <c r="F2735" s="13"/>
    </row>
    <row r="2736" spans="1:6" ht="36" customHeight="1">
      <c r="A2736" s="2">
        <v>2412</v>
      </c>
      <c r="B2736" s="3" t="s">
        <v>1474</v>
      </c>
      <c r="C2736" s="4" t="s">
        <v>18</v>
      </c>
      <c r="D2736" s="5">
        <v>180</v>
      </c>
      <c r="E2736" s="9">
        <v>0</v>
      </c>
      <c r="F2736" s="6">
        <f t="shared" ref="F2736:F2754" si="125">ROUND(D2736*E2736,2)</f>
        <v>0</v>
      </c>
    </row>
    <row r="2737" spans="1:6" ht="36" customHeight="1">
      <c r="A2737" s="2">
        <v>2413</v>
      </c>
      <c r="B2737" s="3" t="s">
        <v>1475</v>
      </c>
      <c r="C2737" s="4" t="s">
        <v>18</v>
      </c>
      <c r="D2737" s="5">
        <v>55</v>
      </c>
      <c r="E2737" s="9">
        <v>0</v>
      </c>
      <c r="F2737" s="6">
        <f t="shared" si="125"/>
        <v>0</v>
      </c>
    </row>
    <row r="2738" spans="1:6" ht="36" customHeight="1">
      <c r="A2738" s="2">
        <v>2414</v>
      </c>
      <c r="B2738" s="3" t="s">
        <v>1476</v>
      </c>
      <c r="C2738" s="4" t="s">
        <v>37</v>
      </c>
      <c r="D2738" s="5">
        <v>11</v>
      </c>
      <c r="E2738" s="9">
        <v>0</v>
      </c>
      <c r="F2738" s="6">
        <f t="shared" si="125"/>
        <v>0</v>
      </c>
    </row>
    <row r="2739" spans="1:6" ht="36" customHeight="1">
      <c r="A2739" s="2">
        <v>2415</v>
      </c>
      <c r="B2739" s="3" t="s">
        <v>1477</v>
      </c>
      <c r="C2739" s="4" t="s">
        <v>18</v>
      </c>
      <c r="D2739" s="5">
        <v>152</v>
      </c>
      <c r="E2739" s="9">
        <v>0</v>
      </c>
      <c r="F2739" s="6">
        <f t="shared" si="125"/>
        <v>0</v>
      </c>
    </row>
    <row r="2740" spans="1:6" ht="36" customHeight="1">
      <c r="A2740" s="2">
        <v>2416</v>
      </c>
      <c r="B2740" s="3" t="s">
        <v>1478</v>
      </c>
      <c r="C2740" s="4" t="s">
        <v>18</v>
      </c>
      <c r="D2740" s="5">
        <v>152</v>
      </c>
      <c r="E2740" s="9">
        <v>0</v>
      </c>
      <c r="F2740" s="6">
        <f t="shared" si="125"/>
        <v>0</v>
      </c>
    </row>
    <row r="2741" spans="1:6" ht="36" customHeight="1">
      <c r="A2741" s="2">
        <v>2417</v>
      </c>
      <c r="B2741" s="3" t="s">
        <v>1479</v>
      </c>
      <c r="C2741" s="4" t="s">
        <v>37</v>
      </c>
      <c r="D2741" s="5">
        <v>5</v>
      </c>
      <c r="E2741" s="9">
        <v>0</v>
      </c>
      <c r="F2741" s="6">
        <f t="shared" si="125"/>
        <v>0</v>
      </c>
    </row>
    <row r="2742" spans="1:6" ht="36" customHeight="1">
      <c r="A2742" s="2">
        <v>2418</v>
      </c>
      <c r="B2742" s="3" t="s">
        <v>1480</v>
      </c>
      <c r="C2742" s="4" t="s">
        <v>37</v>
      </c>
      <c r="D2742" s="5">
        <v>5</v>
      </c>
      <c r="E2742" s="9">
        <v>0</v>
      </c>
      <c r="F2742" s="6">
        <f t="shared" si="125"/>
        <v>0</v>
      </c>
    </row>
    <row r="2743" spans="1:6" ht="36" customHeight="1">
      <c r="A2743" s="2">
        <v>2419</v>
      </c>
      <c r="B2743" s="3" t="s">
        <v>1481</v>
      </c>
      <c r="C2743" s="4" t="s">
        <v>37</v>
      </c>
      <c r="D2743" s="5">
        <v>6</v>
      </c>
      <c r="E2743" s="9">
        <v>0</v>
      </c>
      <c r="F2743" s="6">
        <f t="shared" si="125"/>
        <v>0</v>
      </c>
    </row>
    <row r="2744" spans="1:6" ht="36" customHeight="1">
      <c r="A2744" s="2">
        <v>2420</v>
      </c>
      <c r="B2744" s="3" t="s">
        <v>1482</v>
      </c>
      <c r="C2744" s="4" t="s">
        <v>37</v>
      </c>
      <c r="D2744" s="5">
        <v>5</v>
      </c>
      <c r="E2744" s="9">
        <v>0</v>
      </c>
      <c r="F2744" s="6">
        <f t="shared" si="125"/>
        <v>0</v>
      </c>
    </row>
    <row r="2745" spans="1:6" ht="36" customHeight="1">
      <c r="A2745" s="2">
        <v>2421</v>
      </c>
      <c r="B2745" s="3" t="s">
        <v>1483</v>
      </c>
      <c r="C2745" s="4" t="s">
        <v>37</v>
      </c>
      <c r="D2745" s="5">
        <v>5</v>
      </c>
      <c r="E2745" s="9">
        <v>0</v>
      </c>
      <c r="F2745" s="6">
        <f t="shared" si="125"/>
        <v>0</v>
      </c>
    </row>
    <row r="2746" spans="1:6" ht="36" customHeight="1">
      <c r="A2746" s="2">
        <v>2422</v>
      </c>
      <c r="B2746" s="3" t="s">
        <v>1484</v>
      </c>
      <c r="C2746" s="4" t="s">
        <v>37</v>
      </c>
      <c r="D2746" s="5">
        <v>3</v>
      </c>
      <c r="E2746" s="9">
        <v>0</v>
      </c>
      <c r="F2746" s="6">
        <f t="shared" si="125"/>
        <v>0</v>
      </c>
    </row>
    <row r="2747" spans="1:6" ht="36" customHeight="1">
      <c r="A2747" s="2">
        <v>2423</v>
      </c>
      <c r="B2747" s="3" t="s">
        <v>1485</v>
      </c>
      <c r="C2747" s="4" t="s">
        <v>37</v>
      </c>
      <c r="D2747" s="5">
        <v>2</v>
      </c>
      <c r="E2747" s="9">
        <v>0</v>
      </c>
      <c r="F2747" s="6">
        <f t="shared" si="125"/>
        <v>0</v>
      </c>
    </row>
    <row r="2748" spans="1:6" ht="36" customHeight="1">
      <c r="A2748" s="2">
        <v>2424</v>
      </c>
      <c r="B2748" s="3" t="s">
        <v>1486</v>
      </c>
      <c r="C2748" s="4" t="s">
        <v>37</v>
      </c>
      <c r="D2748" s="5">
        <v>35</v>
      </c>
      <c r="E2748" s="9">
        <v>0</v>
      </c>
      <c r="F2748" s="6">
        <f t="shared" si="125"/>
        <v>0</v>
      </c>
    </row>
    <row r="2749" spans="1:6" ht="36" customHeight="1">
      <c r="A2749" s="2">
        <v>2425</v>
      </c>
      <c r="B2749" s="3" t="s">
        <v>1487</v>
      </c>
      <c r="C2749" s="4" t="s">
        <v>37</v>
      </c>
      <c r="D2749" s="5">
        <v>5</v>
      </c>
      <c r="E2749" s="9">
        <v>0</v>
      </c>
      <c r="F2749" s="6">
        <f t="shared" si="125"/>
        <v>0</v>
      </c>
    </row>
    <row r="2750" spans="1:6" ht="36" customHeight="1">
      <c r="A2750" s="2">
        <v>2426</v>
      </c>
      <c r="B2750" s="3" t="s">
        <v>1488</v>
      </c>
      <c r="C2750" s="4" t="s">
        <v>37</v>
      </c>
      <c r="D2750" s="5">
        <v>5</v>
      </c>
      <c r="E2750" s="9">
        <v>0</v>
      </c>
      <c r="F2750" s="6">
        <f t="shared" si="125"/>
        <v>0</v>
      </c>
    </row>
    <row r="2751" spans="1:6" ht="36" customHeight="1">
      <c r="A2751" s="2">
        <v>2427</v>
      </c>
      <c r="B2751" s="3" t="s">
        <v>1489</v>
      </c>
      <c r="C2751" s="4" t="s">
        <v>37</v>
      </c>
      <c r="D2751" s="5">
        <v>5</v>
      </c>
      <c r="E2751" s="9">
        <v>0</v>
      </c>
      <c r="F2751" s="6">
        <f t="shared" si="125"/>
        <v>0</v>
      </c>
    </row>
    <row r="2752" spans="1:6" ht="36" customHeight="1">
      <c r="A2752" s="2">
        <v>2428</v>
      </c>
      <c r="B2752" s="3" t="s">
        <v>1490</v>
      </c>
      <c r="C2752" s="4" t="s">
        <v>18</v>
      </c>
      <c r="D2752" s="5">
        <v>15</v>
      </c>
      <c r="E2752" s="9">
        <v>0</v>
      </c>
      <c r="F2752" s="6">
        <f t="shared" si="125"/>
        <v>0</v>
      </c>
    </row>
    <row r="2753" spans="1:6" ht="36" customHeight="1">
      <c r="A2753" s="2">
        <v>2429</v>
      </c>
      <c r="B2753" s="3" t="s">
        <v>1491</v>
      </c>
      <c r="C2753" s="4" t="s">
        <v>37</v>
      </c>
      <c r="D2753" s="5">
        <v>1</v>
      </c>
      <c r="E2753" s="9">
        <v>0</v>
      </c>
      <c r="F2753" s="6">
        <f t="shared" si="125"/>
        <v>0</v>
      </c>
    </row>
    <row r="2754" spans="1:6" ht="36" customHeight="1">
      <c r="A2754" s="2">
        <v>2430</v>
      </c>
      <c r="B2754" s="3" t="s">
        <v>1492</v>
      </c>
      <c r="C2754" s="4" t="s">
        <v>37</v>
      </c>
      <c r="D2754" s="5">
        <v>1</v>
      </c>
      <c r="E2754" s="9">
        <v>0</v>
      </c>
      <c r="F2754" s="6">
        <f t="shared" si="125"/>
        <v>0</v>
      </c>
    </row>
    <row r="2755" spans="1:6" ht="22.95" customHeight="1">
      <c r="A2755" s="19" t="s">
        <v>2037</v>
      </c>
      <c r="B2755" s="20"/>
      <c r="C2755" s="21"/>
      <c r="D2755" s="22"/>
      <c r="E2755" s="23"/>
      <c r="F2755" s="7">
        <f>ROUND(SUM(F2736:F2754),2)</f>
        <v>0</v>
      </c>
    </row>
    <row r="2756" spans="1:6" ht="25.95" customHeight="1">
      <c r="A2756" s="14" t="s">
        <v>2038</v>
      </c>
      <c r="B2756" s="15"/>
      <c r="C2756" s="15"/>
      <c r="D2756" s="16"/>
      <c r="E2756" s="17"/>
      <c r="F2756" s="17"/>
    </row>
    <row r="2757" spans="1:6" ht="24" customHeight="1">
      <c r="A2757" s="10" t="s">
        <v>2039</v>
      </c>
      <c r="B2757" s="11"/>
      <c r="C2757" s="11"/>
      <c r="D2757" s="12"/>
      <c r="E2757" s="13"/>
      <c r="F2757" s="13"/>
    </row>
    <row r="2758" spans="1:6" ht="36" customHeight="1">
      <c r="A2758" s="2">
        <v>2431</v>
      </c>
      <c r="B2758" s="3" t="s">
        <v>1493</v>
      </c>
      <c r="C2758" s="4" t="s">
        <v>37</v>
      </c>
      <c r="D2758" s="5">
        <v>1</v>
      </c>
      <c r="E2758" s="9">
        <v>0</v>
      </c>
      <c r="F2758" s="6">
        <f t="shared" ref="F2758:F2765" si="126">ROUND(D2758*E2758,2)</f>
        <v>0</v>
      </c>
    </row>
    <row r="2759" spans="1:6" ht="36" customHeight="1">
      <c r="A2759" s="2">
        <v>2432</v>
      </c>
      <c r="B2759" s="3" t="s">
        <v>1493</v>
      </c>
      <c r="C2759" s="4" t="s">
        <v>37</v>
      </c>
      <c r="D2759" s="5">
        <v>1</v>
      </c>
      <c r="E2759" s="9">
        <v>0</v>
      </c>
      <c r="F2759" s="6">
        <f t="shared" si="126"/>
        <v>0</v>
      </c>
    </row>
    <row r="2760" spans="1:6" ht="36" customHeight="1">
      <c r="A2760" s="2">
        <v>2433</v>
      </c>
      <c r="B2760" s="3" t="s">
        <v>1494</v>
      </c>
      <c r="C2760" s="4" t="s">
        <v>92</v>
      </c>
      <c r="D2760" s="5">
        <v>1</v>
      </c>
      <c r="E2760" s="9">
        <v>0</v>
      </c>
      <c r="F2760" s="6">
        <f t="shared" si="126"/>
        <v>0</v>
      </c>
    </row>
    <row r="2761" spans="1:6" ht="36" customHeight="1">
      <c r="A2761" s="2">
        <v>2434</v>
      </c>
      <c r="B2761" s="3" t="s">
        <v>1495</v>
      </c>
      <c r="C2761" s="4" t="s">
        <v>92</v>
      </c>
      <c r="D2761" s="5">
        <v>1</v>
      </c>
      <c r="E2761" s="9">
        <v>0</v>
      </c>
      <c r="F2761" s="6">
        <f t="shared" si="126"/>
        <v>0</v>
      </c>
    </row>
    <row r="2762" spans="1:6" ht="36" customHeight="1">
      <c r="A2762" s="2">
        <v>2435</v>
      </c>
      <c r="B2762" s="3" t="s">
        <v>1496</v>
      </c>
      <c r="C2762" s="4" t="s">
        <v>18</v>
      </c>
      <c r="D2762" s="5">
        <v>50</v>
      </c>
      <c r="E2762" s="9">
        <v>0</v>
      </c>
      <c r="F2762" s="6">
        <f t="shared" si="126"/>
        <v>0</v>
      </c>
    </row>
    <row r="2763" spans="1:6" ht="36" customHeight="1">
      <c r="A2763" s="2">
        <v>2436</v>
      </c>
      <c r="B2763" s="3" t="s">
        <v>1497</v>
      </c>
      <c r="C2763" s="4" t="s">
        <v>37</v>
      </c>
      <c r="D2763" s="5">
        <v>1</v>
      </c>
      <c r="E2763" s="9">
        <v>0</v>
      </c>
      <c r="F2763" s="6">
        <f t="shared" si="126"/>
        <v>0</v>
      </c>
    </row>
    <row r="2764" spans="1:6" ht="36" customHeight="1">
      <c r="A2764" s="2">
        <v>2437</v>
      </c>
      <c r="B2764" s="3" t="s">
        <v>1498</v>
      </c>
      <c r="C2764" s="4" t="s">
        <v>8</v>
      </c>
      <c r="D2764" s="5">
        <v>0.1</v>
      </c>
      <c r="E2764" s="9">
        <v>0</v>
      </c>
      <c r="F2764" s="6">
        <f t="shared" si="126"/>
        <v>0</v>
      </c>
    </row>
    <row r="2765" spans="1:6" ht="36" customHeight="1">
      <c r="A2765" s="2">
        <v>2438</v>
      </c>
      <c r="B2765" s="3" t="s">
        <v>1223</v>
      </c>
      <c r="C2765" s="4" t="s">
        <v>6</v>
      </c>
      <c r="D2765" s="5">
        <v>1</v>
      </c>
      <c r="E2765" s="9">
        <v>0</v>
      </c>
      <c r="F2765" s="6">
        <f t="shared" si="126"/>
        <v>0</v>
      </c>
    </row>
    <row r="2766" spans="1:6" ht="22.95" customHeight="1">
      <c r="A2766" s="19" t="s">
        <v>2040</v>
      </c>
      <c r="B2766" s="20"/>
      <c r="C2766" s="21"/>
      <c r="D2766" s="22"/>
      <c r="E2766" s="23"/>
      <c r="F2766" s="7">
        <f>ROUND(SUM(F2758:F2765),2)</f>
        <v>0</v>
      </c>
    </row>
    <row r="2767" spans="1:6" ht="24" customHeight="1">
      <c r="A2767" s="10" t="s">
        <v>2041</v>
      </c>
      <c r="B2767" s="11"/>
      <c r="C2767" s="11"/>
      <c r="D2767" s="12"/>
      <c r="E2767" s="13"/>
      <c r="F2767" s="13"/>
    </row>
    <row r="2768" spans="1:6" ht="36" customHeight="1">
      <c r="A2768" s="2">
        <v>2439</v>
      </c>
      <c r="B2768" s="3" t="s">
        <v>1499</v>
      </c>
      <c r="C2768" s="4" t="s">
        <v>851</v>
      </c>
      <c r="D2768" s="5">
        <v>0.105</v>
      </c>
      <c r="E2768" s="9">
        <v>0</v>
      </c>
      <c r="F2768" s="6">
        <f t="shared" ref="F2768:F2777" si="127">ROUND(D2768*E2768,2)</f>
        <v>0</v>
      </c>
    </row>
    <row r="2769" spans="1:6" ht="36" customHeight="1">
      <c r="A2769" s="2">
        <v>2440</v>
      </c>
      <c r="B2769" s="3" t="s">
        <v>1499</v>
      </c>
      <c r="C2769" s="4" t="s">
        <v>851</v>
      </c>
      <c r="D2769" s="5">
        <v>0.28499999999999998</v>
      </c>
      <c r="E2769" s="9">
        <v>0</v>
      </c>
      <c r="F2769" s="6">
        <f t="shared" si="127"/>
        <v>0</v>
      </c>
    </row>
    <row r="2770" spans="1:6" ht="36" customHeight="1">
      <c r="A2770" s="2">
        <v>2441</v>
      </c>
      <c r="B2770" s="3" t="s">
        <v>1500</v>
      </c>
      <c r="C2770" s="4" t="s">
        <v>92</v>
      </c>
      <c r="D2770" s="5">
        <v>5</v>
      </c>
      <c r="E2770" s="9">
        <v>0</v>
      </c>
      <c r="F2770" s="6">
        <f t="shared" si="127"/>
        <v>0</v>
      </c>
    </row>
    <row r="2771" spans="1:6" ht="36" customHeight="1">
      <c r="A2771" s="2">
        <v>2442</v>
      </c>
      <c r="B2771" s="3" t="s">
        <v>1501</v>
      </c>
      <c r="C2771" s="4" t="s">
        <v>92</v>
      </c>
      <c r="D2771" s="5">
        <v>5</v>
      </c>
      <c r="E2771" s="9">
        <v>0</v>
      </c>
      <c r="F2771" s="6">
        <f t="shared" si="127"/>
        <v>0</v>
      </c>
    </row>
    <row r="2772" spans="1:6" ht="36" customHeight="1">
      <c r="A2772" s="2">
        <v>2443</v>
      </c>
      <c r="B2772" s="3" t="s">
        <v>1502</v>
      </c>
      <c r="C2772" s="4" t="s">
        <v>851</v>
      </c>
      <c r="D2772" s="5">
        <v>0.38</v>
      </c>
      <c r="E2772" s="9">
        <v>0</v>
      </c>
      <c r="F2772" s="6">
        <f t="shared" si="127"/>
        <v>0</v>
      </c>
    </row>
    <row r="2773" spans="1:6" ht="36" customHeight="1">
      <c r="A2773" s="2">
        <v>2444</v>
      </c>
      <c r="B2773" s="3" t="s">
        <v>914</v>
      </c>
      <c r="C2773" s="4" t="s">
        <v>851</v>
      </c>
      <c r="D2773" s="5">
        <v>0.38</v>
      </c>
      <c r="E2773" s="9">
        <v>0</v>
      </c>
      <c r="F2773" s="6">
        <f t="shared" si="127"/>
        <v>0</v>
      </c>
    </row>
    <row r="2774" spans="1:6" ht="36" customHeight="1">
      <c r="A2774" s="2">
        <v>2445</v>
      </c>
      <c r="B2774" s="3" t="s">
        <v>915</v>
      </c>
      <c r="C2774" s="4" t="s">
        <v>851</v>
      </c>
      <c r="D2774" s="5">
        <v>0.38</v>
      </c>
      <c r="E2774" s="9">
        <v>0</v>
      </c>
      <c r="F2774" s="6">
        <f t="shared" si="127"/>
        <v>0</v>
      </c>
    </row>
    <row r="2775" spans="1:6" ht="36" customHeight="1">
      <c r="A2775" s="2">
        <v>2446</v>
      </c>
      <c r="B2775" s="3" t="s">
        <v>1503</v>
      </c>
      <c r="C2775" s="4" t="s">
        <v>8</v>
      </c>
      <c r="D2775" s="5">
        <v>10</v>
      </c>
      <c r="E2775" s="9">
        <v>0</v>
      </c>
      <c r="F2775" s="6">
        <f t="shared" si="127"/>
        <v>0</v>
      </c>
    </row>
    <row r="2776" spans="1:6" ht="36" customHeight="1">
      <c r="A2776" s="2">
        <v>2447</v>
      </c>
      <c r="B2776" s="3" t="s">
        <v>1504</v>
      </c>
      <c r="C2776" s="4" t="s">
        <v>16</v>
      </c>
      <c r="D2776" s="5">
        <v>5</v>
      </c>
      <c r="E2776" s="9">
        <v>0</v>
      </c>
      <c r="F2776" s="6">
        <f t="shared" si="127"/>
        <v>0</v>
      </c>
    </row>
    <row r="2777" spans="1:6" ht="36" customHeight="1">
      <c r="A2777" s="2">
        <v>2448</v>
      </c>
      <c r="B2777" s="3" t="s">
        <v>1505</v>
      </c>
      <c r="C2777" s="4" t="s">
        <v>16</v>
      </c>
      <c r="D2777" s="5">
        <v>5</v>
      </c>
      <c r="E2777" s="9">
        <v>0</v>
      </c>
      <c r="F2777" s="6">
        <f t="shared" si="127"/>
        <v>0</v>
      </c>
    </row>
    <row r="2778" spans="1:6" ht="22.95" customHeight="1">
      <c r="A2778" s="19" t="s">
        <v>2042</v>
      </c>
      <c r="B2778" s="20"/>
      <c r="C2778" s="21"/>
      <c r="D2778" s="22"/>
      <c r="E2778" s="23"/>
      <c r="F2778" s="7">
        <f>ROUND(SUM(F2768:F2777),2)</f>
        <v>0</v>
      </c>
    </row>
    <row r="2779" spans="1:6" ht="24" customHeight="1">
      <c r="A2779" s="10" t="s">
        <v>2043</v>
      </c>
      <c r="B2779" s="11"/>
      <c r="C2779" s="11"/>
      <c r="D2779" s="12"/>
      <c r="E2779" s="13"/>
      <c r="F2779" s="13"/>
    </row>
    <row r="2780" spans="1:6" ht="36" customHeight="1">
      <c r="A2780" s="2">
        <v>2449</v>
      </c>
      <c r="B2780" s="3" t="s">
        <v>1502</v>
      </c>
      <c r="C2780" s="4" t="s">
        <v>851</v>
      </c>
      <c r="D2780" s="5">
        <v>0.05</v>
      </c>
      <c r="E2780" s="9">
        <v>0</v>
      </c>
      <c r="F2780" s="6">
        <f t="shared" ref="F2780:F2785" si="128">ROUND(D2780*E2780,2)</f>
        <v>0</v>
      </c>
    </row>
    <row r="2781" spans="1:6" ht="36" customHeight="1">
      <c r="A2781" s="2">
        <v>2450</v>
      </c>
      <c r="B2781" s="3" t="s">
        <v>1506</v>
      </c>
      <c r="C2781" s="4" t="s">
        <v>18</v>
      </c>
      <c r="D2781" s="5">
        <v>50</v>
      </c>
      <c r="E2781" s="9">
        <v>0</v>
      </c>
      <c r="F2781" s="6">
        <f t="shared" si="128"/>
        <v>0</v>
      </c>
    </row>
    <row r="2782" spans="1:6" ht="36" customHeight="1">
      <c r="A2782" s="2">
        <v>2451</v>
      </c>
      <c r="B2782" s="3" t="s">
        <v>1503</v>
      </c>
      <c r="C2782" s="4" t="s">
        <v>8</v>
      </c>
      <c r="D2782" s="5">
        <v>2</v>
      </c>
      <c r="E2782" s="9">
        <v>0</v>
      </c>
      <c r="F2782" s="6">
        <f t="shared" si="128"/>
        <v>0</v>
      </c>
    </row>
    <row r="2783" spans="1:6" ht="36" customHeight="1">
      <c r="A2783" s="2">
        <v>2452</v>
      </c>
      <c r="B2783" s="3" t="s">
        <v>1507</v>
      </c>
      <c r="C2783" s="4" t="s">
        <v>92</v>
      </c>
      <c r="D2783" s="5">
        <v>2</v>
      </c>
      <c r="E2783" s="9">
        <v>0</v>
      </c>
      <c r="F2783" s="6">
        <f t="shared" si="128"/>
        <v>0</v>
      </c>
    </row>
    <row r="2784" spans="1:6" ht="36" customHeight="1">
      <c r="A2784" s="2">
        <v>2453</v>
      </c>
      <c r="B2784" s="3" t="s">
        <v>1508</v>
      </c>
      <c r="C2784" s="4" t="s">
        <v>92</v>
      </c>
      <c r="D2784" s="5">
        <v>2</v>
      </c>
      <c r="E2784" s="9">
        <v>0</v>
      </c>
      <c r="F2784" s="6">
        <f t="shared" si="128"/>
        <v>0</v>
      </c>
    </row>
    <row r="2785" spans="1:6" ht="36" customHeight="1">
      <c r="A2785" s="2">
        <v>2454</v>
      </c>
      <c r="B2785" s="3" t="s">
        <v>1509</v>
      </c>
      <c r="C2785" s="4" t="s">
        <v>92</v>
      </c>
      <c r="D2785" s="5">
        <v>1</v>
      </c>
      <c r="E2785" s="9">
        <v>0</v>
      </c>
      <c r="F2785" s="6">
        <f t="shared" si="128"/>
        <v>0</v>
      </c>
    </row>
    <row r="2786" spans="1:6" ht="22.95" customHeight="1">
      <c r="A2786" s="19" t="s">
        <v>2044</v>
      </c>
      <c r="B2786" s="20"/>
      <c r="C2786" s="21"/>
      <c r="D2786" s="22"/>
      <c r="E2786" s="23"/>
      <c r="F2786" s="7">
        <f>ROUND(SUM(F2780:F2785),2)</f>
        <v>0</v>
      </c>
    </row>
    <row r="2787" spans="1:6" ht="25.95" customHeight="1">
      <c r="A2787" s="14" t="s">
        <v>2045</v>
      </c>
      <c r="B2787" s="15"/>
      <c r="C2787" s="15"/>
      <c r="D2787" s="16"/>
      <c r="E2787" s="17"/>
      <c r="F2787" s="17"/>
    </row>
    <row r="2788" spans="1:6" ht="24" customHeight="1">
      <c r="A2788" s="10" t="s">
        <v>2046</v>
      </c>
      <c r="B2788" s="11"/>
      <c r="C2788" s="11"/>
      <c r="D2788" s="12"/>
      <c r="E2788" s="13"/>
      <c r="F2788" s="13"/>
    </row>
    <row r="2789" spans="1:6" ht="36" customHeight="1">
      <c r="A2789" s="2">
        <v>2455</v>
      </c>
      <c r="B2789" s="3" t="s">
        <v>1510</v>
      </c>
      <c r="C2789" s="4" t="s">
        <v>1511</v>
      </c>
      <c r="D2789" s="5">
        <v>5.52</v>
      </c>
      <c r="E2789" s="9">
        <v>0</v>
      </c>
      <c r="F2789" s="6">
        <f t="shared" ref="F2789:F2823" si="129">ROUND(D2789*E2789,2)</f>
        <v>0</v>
      </c>
    </row>
    <row r="2790" spans="1:6" ht="36" customHeight="1">
      <c r="A2790" s="2">
        <v>2456</v>
      </c>
      <c r="B2790" s="3" t="s">
        <v>1512</v>
      </c>
      <c r="C2790" s="4" t="s">
        <v>1511</v>
      </c>
      <c r="D2790" s="5">
        <v>4</v>
      </c>
      <c r="E2790" s="9">
        <v>0</v>
      </c>
      <c r="F2790" s="6">
        <f t="shared" si="129"/>
        <v>0</v>
      </c>
    </row>
    <row r="2791" spans="1:6" ht="36" customHeight="1">
      <c r="A2791" s="2">
        <v>2457</v>
      </c>
      <c r="B2791" s="3" t="s">
        <v>1513</v>
      </c>
      <c r="C2791" s="4" t="s">
        <v>8</v>
      </c>
      <c r="D2791" s="5">
        <v>14</v>
      </c>
      <c r="E2791" s="9">
        <v>0</v>
      </c>
      <c r="F2791" s="6">
        <f t="shared" si="129"/>
        <v>0</v>
      </c>
    </row>
    <row r="2792" spans="1:6" ht="36" customHeight="1">
      <c r="A2792" s="2">
        <v>2458</v>
      </c>
      <c r="B2792" s="3" t="s">
        <v>1514</v>
      </c>
      <c r="C2792" s="4" t="s">
        <v>8</v>
      </c>
      <c r="D2792" s="5">
        <v>152</v>
      </c>
      <c r="E2792" s="9">
        <v>0</v>
      </c>
      <c r="F2792" s="6">
        <f t="shared" si="129"/>
        <v>0</v>
      </c>
    </row>
    <row r="2793" spans="1:6" ht="36" customHeight="1">
      <c r="A2793" s="2">
        <v>2459</v>
      </c>
      <c r="B2793" s="3" t="s">
        <v>1515</v>
      </c>
      <c r="C2793" s="4" t="s">
        <v>18</v>
      </c>
      <c r="D2793" s="5">
        <v>244</v>
      </c>
      <c r="E2793" s="9">
        <v>0</v>
      </c>
      <c r="F2793" s="6">
        <f t="shared" si="129"/>
        <v>0</v>
      </c>
    </row>
    <row r="2794" spans="1:6" ht="36" customHeight="1">
      <c r="A2794" s="2">
        <v>2460</v>
      </c>
      <c r="B2794" s="3" t="s">
        <v>1516</v>
      </c>
      <c r="C2794" s="4" t="s">
        <v>18</v>
      </c>
      <c r="D2794" s="5">
        <v>32</v>
      </c>
      <c r="E2794" s="9">
        <v>0</v>
      </c>
      <c r="F2794" s="6">
        <f t="shared" si="129"/>
        <v>0</v>
      </c>
    </row>
    <row r="2795" spans="1:6" ht="36" customHeight="1">
      <c r="A2795" s="2">
        <v>2461</v>
      </c>
      <c r="B2795" s="3" t="s">
        <v>1517</v>
      </c>
      <c r="C2795" s="4" t="s">
        <v>18</v>
      </c>
      <c r="D2795" s="5">
        <v>32</v>
      </c>
      <c r="E2795" s="9">
        <v>0</v>
      </c>
      <c r="F2795" s="6">
        <f t="shared" si="129"/>
        <v>0</v>
      </c>
    </row>
    <row r="2796" spans="1:6" ht="36" customHeight="1">
      <c r="A2796" s="2">
        <v>2462</v>
      </c>
      <c r="B2796" s="3" t="s">
        <v>1518</v>
      </c>
      <c r="C2796" s="4" t="s">
        <v>18</v>
      </c>
      <c r="D2796" s="5">
        <v>276</v>
      </c>
      <c r="E2796" s="9">
        <v>0</v>
      </c>
      <c r="F2796" s="6">
        <f t="shared" si="129"/>
        <v>0</v>
      </c>
    </row>
    <row r="2797" spans="1:6" ht="36" customHeight="1">
      <c r="A2797" s="2">
        <v>2463</v>
      </c>
      <c r="B2797" s="3" t="s">
        <v>1519</v>
      </c>
      <c r="C2797" s="4" t="s">
        <v>18</v>
      </c>
      <c r="D2797" s="5">
        <v>32</v>
      </c>
      <c r="E2797" s="9">
        <v>0</v>
      </c>
      <c r="F2797" s="6">
        <f t="shared" si="129"/>
        <v>0</v>
      </c>
    </row>
    <row r="2798" spans="1:6" ht="36" customHeight="1">
      <c r="A2798" s="2">
        <v>2464</v>
      </c>
      <c r="B2798" s="3" t="s">
        <v>800</v>
      </c>
      <c r="C2798" s="4" t="s">
        <v>37</v>
      </c>
      <c r="D2798" s="5">
        <v>1</v>
      </c>
      <c r="E2798" s="9">
        <v>0</v>
      </c>
      <c r="F2798" s="6">
        <f t="shared" si="129"/>
        <v>0</v>
      </c>
    </row>
    <row r="2799" spans="1:6" ht="36" customHeight="1">
      <c r="A2799" s="2">
        <v>2465</v>
      </c>
      <c r="B2799" s="3" t="s">
        <v>1520</v>
      </c>
      <c r="C2799" s="4" t="s">
        <v>37</v>
      </c>
      <c r="D2799" s="5">
        <v>6</v>
      </c>
      <c r="E2799" s="9">
        <v>0</v>
      </c>
      <c r="F2799" s="6">
        <f t="shared" si="129"/>
        <v>0</v>
      </c>
    </row>
    <row r="2800" spans="1:6" ht="36" customHeight="1">
      <c r="A2800" s="2">
        <v>2466</v>
      </c>
      <c r="B2800" s="3" t="s">
        <v>1521</v>
      </c>
      <c r="C2800" s="4" t="s">
        <v>37</v>
      </c>
      <c r="D2800" s="5">
        <v>6</v>
      </c>
      <c r="E2800" s="9">
        <v>0</v>
      </c>
      <c r="F2800" s="6">
        <f t="shared" si="129"/>
        <v>0</v>
      </c>
    </row>
    <row r="2801" spans="1:6" ht="36" customHeight="1">
      <c r="A2801" s="2">
        <v>2467</v>
      </c>
      <c r="B2801" s="3" t="s">
        <v>1522</v>
      </c>
      <c r="C2801" s="4" t="s">
        <v>37</v>
      </c>
      <c r="D2801" s="5">
        <v>2</v>
      </c>
      <c r="E2801" s="9">
        <v>0</v>
      </c>
      <c r="F2801" s="6">
        <f t="shared" si="129"/>
        <v>0</v>
      </c>
    </row>
    <row r="2802" spans="1:6" ht="36" customHeight="1">
      <c r="A2802" s="2">
        <v>2468</v>
      </c>
      <c r="B2802" s="3" t="s">
        <v>1523</v>
      </c>
      <c r="C2802" s="4" t="s">
        <v>37</v>
      </c>
      <c r="D2802" s="5">
        <v>2</v>
      </c>
      <c r="E2802" s="9">
        <v>0</v>
      </c>
      <c r="F2802" s="6">
        <f t="shared" si="129"/>
        <v>0</v>
      </c>
    </row>
    <row r="2803" spans="1:6" ht="36" customHeight="1">
      <c r="A2803" s="2">
        <v>2469</v>
      </c>
      <c r="B2803" s="3" t="s">
        <v>1524</v>
      </c>
      <c r="C2803" s="4" t="s">
        <v>37</v>
      </c>
      <c r="D2803" s="5">
        <v>2</v>
      </c>
      <c r="E2803" s="9">
        <v>0</v>
      </c>
      <c r="F2803" s="6">
        <f t="shared" si="129"/>
        <v>0</v>
      </c>
    </row>
    <row r="2804" spans="1:6" ht="36" customHeight="1">
      <c r="A2804" s="2">
        <v>2470</v>
      </c>
      <c r="B2804" s="3" t="s">
        <v>738</v>
      </c>
      <c r="C2804" s="4" t="s">
        <v>37</v>
      </c>
      <c r="D2804" s="5">
        <v>2</v>
      </c>
      <c r="E2804" s="9">
        <v>0</v>
      </c>
      <c r="F2804" s="6">
        <f t="shared" si="129"/>
        <v>0</v>
      </c>
    </row>
    <row r="2805" spans="1:6" ht="36" customHeight="1">
      <c r="A2805" s="2">
        <v>2471</v>
      </c>
      <c r="B2805" s="3" t="s">
        <v>1525</v>
      </c>
      <c r="C2805" s="4" t="s">
        <v>37</v>
      </c>
      <c r="D2805" s="5">
        <v>4</v>
      </c>
      <c r="E2805" s="9">
        <v>0</v>
      </c>
      <c r="F2805" s="6">
        <f t="shared" si="129"/>
        <v>0</v>
      </c>
    </row>
    <row r="2806" spans="1:6" ht="36" customHeight="1">
      <c r="A2806" s="2">
        <v>2472</v>
      </c>
      <c r="B2806" s="3" t="s">
        <v>1526</v>
      </c>
      <c r="C2806" s="4" t="s">
        <v>37</v>
      </c>
      <c r="D2806" s="5">
        <v>4</v>
      </c>
      <c r="E2806" s="9">
        <v>0</v>
      </c>
      <c r="F2806" s="6">
        <f t="shared" si="129"/>
        <v>0</v>
      </c>
    </row>
    <row r="2807" spans="1:6" ht="36" customHeight="1">
      <c r="A2807" s="2">
        <v>2473</v>
      </c>
      <c r="B2807" s="3" t="s">
        <v>1527</v>
      </c>
      <c r="C2807" s="4" t="s">
        <v>37</v>
      </c>
      <c r="D2807" s="5">
        <v>6</v>
      </c>
      <c r="E2807" s="9">
        <v>0</v>
      </c>
      <c r="F2807" s="6">
        <f t="shared" si="129"/>
        <v>0</v>
      </c>
    </row>
    <row r="2808" spans="1:6" ht="36" customHeight="1">
      <c r="A2808" s="2">
        <v>2474</v>
      </c>
      <c r="B2808" s="3" t="s">
        <v>1528</v>
      </c>
      <c r="C2808" s="4" t="s">
        <v>37</v>
      </c>
      <c r="D2808" s="5">
        <v>6</v>
      </c>
      <c r="E2808" s="9">
        <v>0</v>
      </c>
      <c r="F2808" s="6">
        <f t="shared" si="129"/>
        <v>0</v>
      </c>
    </row>
    <row r="2809" spans="1:6" ht="36" customHeight="1">
      <c r="A2809" s="2">
        <v>2475</v>
      </c>
      <c r="B2809" s="3" t="s">
        <v>1529</v>
      </c>
      <c r="C2809" s="4" t="s">
        <v>37</v>
      </c>
      <c r="D2809" s="5">
        <v>2</v>
      </c>
      <c r="E2809" s="9">
        <v>0</v>
      </c>
      <c r="F2809" s="6">
        <f t="shared" si="129"/>
        <v>0</v>
      </c>
    </row>
    <row r="2810" spans="1:6" ht="36" customHeight="1">
      <c r="A2810" s="2">
        <v>2476</v>
      </c>
      <c r="B2810" s="3" t="s">
        <v>1530</v>
      </c>
      <c r="C2810" s="4" t="s">
        <v>37</v>
      </c>
      <c r="D2810" s="5">
        <v>2</v>
      </c>
      <c r="E2810" s="9">
        <v>0</v>
      </c>
      <c r="F2810" s="6">
        <f t="shared" si="129"/>
        <v>0</v>
      </c>
    </row>
    <row r="2811" spans="1:6" ht="36" customHeight="1">
      <c r="A2811" s="2">
        <v>2477</v>
      </c>
      <c r="B2811" s="3" t="s">
        <v>1520</v>
      </c>
      <c r="C2811" s="4" t="s">
        <v>37</v>
      </c>
      <c r="D2811" s="5">
        <v>2</v>
      </c>
      <c r="E2811" s="9">
        <v>0</v>
      </c>
      <c r="F2811" s="6">
        <f t="shared" si="129"/>
        <v>0</v>
      </c>
    </row>
    <row r="2812" spans="1:6" ht="36" customHeight="1">
      <c r="A2812" s="2">
        <v>2478</v>
      </c>
      <c r="B2812" s="3" t="s">
        <v>737</v>
      </c>
      <c r="C2812" s="4" t="s">
        <v>37</v>
      </c>
      <c r="D2812" s="5">
        <v>2</v>
      </c>
      <c r="E2812" s="9">
        <v>0</v>
      </c>
      <c r="F2812" s="6">
        <f t="shared" si="129"/>
        <v>0</v>
      </c>
    </row>
    <row r="2813" spans="1:6" ht="36" customHeight="1">
      <c r="A2813" s="2">
        <v>2479</v>
      </c>
      <c r="B2813" s="3" t="s">
        <v>1531</v>
      </c>
      <c r="C2813" s="4" t="s">
        <v>8</v>
      </c>
      <c r="D2813" s="5">
        <v>1</v>
      </c>
      <c r="E2813" s="9">
        <v>0</v>
      </c>
      <c r="F2813" s="6">
        <f t="shared" si="129"/>
        <v>0</v>
      </c>
    </row>
    <row r="2814" spans="1:6" ht="36" customHeight="1">
      <c r="A2814" s="2">
        <v>2480</v>
      </c>
      <c r="B2814" s="3" t="s">
        <v>1532</v>
      </c>
      <c r="C2814" s="4" t="s">
        <v>480</v>
      </c>
      <c r="D2814" s="5">
        <v>2.76</v>
      </c>
      <c r="E2814" s="9">
        <v>0</v>
      </c>
      <c r="F2814" s="6">
        <f t="shared" si="129"/>
        <v>0</v>
      </c>
    </row>
    <row r="2815" spans="1:6" ht="36" customHeight="1">
      <c r="A2815" s="2">
        <v>2481</v>
      </c>
      <c r="B2815" s="3" t="s">
        <v>1533</v>
      </c>
      <c r="C2815" s="4" t="s">
        <v>480</v>
      </c>
      <c r="D2815" s="5">
        <v>2.76</v>
      </c>
      <c r="E2815" s="9">
        <v>0</v>
      </c>
      <c r="F2815" s="6">
        <f t="shared" si="129"/>
        <v>0</v>
      </c>
    </row>
    <row r="2816" spans="1:6" ht="36" customHeight="1">
      <c r="A2816" s="2">
        <v>2482</v>
      </c>
      <c r="B2816" s="3" t="s">
        <v>1534</v>
      </c>
      <c r="C2816" s="4" t="s">
        <v>390</v>
      </c>
      <c r="D2816" s="5">
        <v>0.1</v>
      </c>
      <c r="E2816" s="9">
        <v>0</v>
      </c>
      <c r="F2816" s="6">
        <f t="shared" si="129"/>
        <v>0</v>
      </c>
    </row>
    <row r="2817" spans="1:6" ht="36" customHeight="1">
      <c r="A2817" s="2">
        <v>2483</v>
      </c>
      <c r="B2817" s="3" t="s">
        <v>1535</v>
      </c>
      <c r="C2817" s="4" t="s">
        <v>390</v>
      </c>
      <c r="D2817" s="5">
        <v>0.2</v>
      </c>
      <c r="E2817" s="9">
        <v>0</v>
      </c>
      <c r="F2817" s="6">
        <f t="shared" si="129"/>
        <v>0</v>
      </c>
    </row>
    <row r="2818" spans="1:6" ht="36" customHeight="1">
      <c r="A2818" s="2">
        <v>2484</v>
      </c>
      <c r="B2818" s="3" t="s">
        <v>1536</v>
      </c>
      <c r="C2818" s="4" t="s">
        <v>1511</v>
      </c>
      <c r="D2818" s="5">
        <v>0.08</v>
      </c>
      <c r="E2818" s="9">
        <v>0</v>
      </c>
      <c r="F2818" s="6">
        <f t="shared" si="129"/>
        <v>0</v>
      </c>
    </row>
    <row r="2819" spans="1:6" ht="36" customHeight="1">
      <c r="A2819" s="2">
        <v>2485</v>
      </c>
      <c r="B2819" s="3" t="s">
        <v>1537</v>
      </c>
      <c r="C2819" s="4" t="s">
        <v>390</v>
      </c>
      <c r="D2819" s="5">
        <v>0.2</v>
      </c>
      <c r="E2819" s="9">
        <v>0</v>
      </c>
      <c r="F2819" s="6">
        <f t="shared" si="129"/>
        <v>0</v>
      </c>
    </row>
    <row r="2820" spans="1:6" ht="36" customHeight="1">
      <c r="A2820" s="2">
        <v>2486</v>
      </c>
      <c r="B2820" s="3" t="s">
        <v>1538</v>
      </c>
      <c r="C2820" s="4" t="s">
        <v>390</v>
      </c>
      <c r="D2820" s="5">
        <v>0.2</v>
      </c>
      <c r="E2820" s="9">
        <v>0</v>
      </c>
      <c r="F2820" s="6">
        <f t="shared" si="129"/>
        <v>0</v>
      </c>
    </row>
    <row r="2821" spans="1:6" ht="36" customHeight="1">
      <c r="A2821" s="2">
        <v>2487</v>
      </c>
      <c r="B2821" s="3" t="s">
        <v>1539</v>
      </c>
      <c r="C2821" s="4" t="s">
        <v>37</v>
      </c>
      <c r="D2821" s="5">
        <v>1</v>
      </c>
      <c r="E2821" s="9">
        <v>0</v>
      </c>
      <c r="F2821" s="6">
        <f t="shared" si="129"/>
        <v>0</v>
      </c>
    </row>
    <row r="2822" spans="1:6" ht="36" customHeight="1">
      <c r="A2822" s="2">
        <v>2488</v>
      </c>
      <c r="B2822" s="3" t="s">
        <v>1540</v>
      </c>
      <c r="C2822" s="4" t="s">
        <v>37</v>
      </c>
      <c r="D2822" s="5">
        <v>1</v>
      </c>
      <c r="E2822" s="9">
        <v>0</v>
      </c>
      <c r="F2822" s="6">
        <f t="shared" si="129"/>
        <v>0</v>
      </c>
    </row>
    <row r="2823" spans="1:6" ht="36" customHeight="1">
      <c r="A2823" s="2">
        <v>2489</v>
      </c>
      <c r="B2823" s="3" t="s">
        <v>1541</v>
      </c>
      <c r="C2823" s="4" t="s">
        <v>37</v>
      </c>
      <c r="D2823" s="5">
        <v>1</v>
      </c>
      <c r="E2823" s="9">
        <v>0</v>
      </c>
      <c r="F2823" s="6">
        <f t="shared" si="129"/>
        <v>0</v>
      </c>
    </row>
    <row r="2824" spans="1:6" ht="22.95" customHeight="1">
      <c r="A2824" s="19" t="s">
        <v>2047</v>
      </c>
      <c r="B2824" s="20"/>
      <c r="C2824" s="21"/>
      <c r="D2824" s="22"/>
      <c r="E2824" s="23"/>
      <c r="F2824" s="7">
        <f>ROUND(SUM(F2789:F2823),2)</f>
        <v>0</v>
      </c>
    </row>
    <row r="2825" spans="1:6" ht="24" customHeight="1">
      <c r="A2825" s="10" t="s">
        <v>2048</v>
      </c>
      <c r="B2825" s="11"/>
      <c r="C2825" s="11"/>
      <c r="D2825" s="12"/>
      <c r="E2825" s="13"/>
      <c r="F2825" s="13"/>
    </row>
    <row r="2826" spans="1:6" ht="36" customHeight="1">
      <c r="A2826" s="2">
        <v>2490</v>
      </c>
      <c r="B2826" s="3" t="s">
        <v>1510</v>
      </c>
      <c r="C2826" s="4" t="s">
        <v>1511</v>
      </c>
      <c r="D2826" s="5">
        <v>3</v>
      </c>
      <c r="E2826" s="9">
        <v>0</v>
      </c>
      <c r="F2826" s="6">
        <f t="shared" ref="F2826:F2868" si="130">ROUND(D2826*E2826,2)</f>
        <v>0</v>
      </c>
    </row>
    <row r="2827" spans="1:6" ht="36" customHeight="1">
      <c r="A2827" s="2">
        <v>2491</v>
      </c>
      <c r="B2827" s="3" t="s">
        <v>1512</v>
      </c>
      <c r="C2827" s="4" t="s">
        <v>1511</v>
      </c>
      <c r="D2827" s="5">
        <v>2</v>
      </c>
      <c r="E2827" s="9">
        <v>0</v>
      </c>
      <c r="F2827" s="6">
        <f t="shared" si="130"/>
        <v>0</v>
      </c>
    </row>
    <row r="2828" spans="1:6" ht="36" customHeight="1">
      <c r="A2828" s="2">
        <v>2492</v>
      </c>
      <c r="B2828" s="3" t="s">
        <v>1513</v>
      </c>
      <c r="C2828" s="4" t="s">
        <v>8</v>
      </c>
      <c r="D2828" s="5">
        <v>5</v>
      </c>
      <c r="E2828" s="9">
        <v>0</v>
      </c>
      <c r="F2828" s="6">
        <f t="shared" si="130"/>
        <v>0</v>
      </c>
    </row>
    <row r="2829" spans="1:6" ht="36" customHeight="1">
      <c r="A2829" s="2">
        <v>2493</v>
      </c>
      <c r="B2829" s="3" t="s">
        <v>1514</v>
      </c>
      <c r="C2829" s="4" t="s">
        <v>8</v>
      </c>
      <c r="D2829" s="5">
        <v>100</v>
      </c>
      <c r="E2829" s="9">
        <v>0</v>
      </c>
      <c r="F2829" s="6">
        <f t="shared" si="130"/>
        <v>0</v>
      </c>
    </row>
    <row r="2830" spans="1:6" ht="36" customHeight="1">
      <c r="A2830" s="2">
        <v>2494</v>
      </c>
      <c r="B2830" s="3" t="s">
        <v>1542</v>
      </c>
      <c r="C2830" s="4" t="s">
        <v>18</v>
      </c>
      <c r="D2830" s="5">
        <v>65</v>
      </c>
      <c r="E2830" s="9">
        <v>0</v>
      </c>
      <c r="F2830" s="6">
        <f t="shared" si="130"/>
        <v>0</v>
      </c>
    </row>
    <row r="2831" spans="1:6" ht="36" customHeight="1">
      <c r="A2831" s="2">
        <v>2495</v>
      </c>
      <c r="B2831" s="3" t="s">
        <v>1543</v>
      </c>
      <c r="C2831" s="4" t="s">
        <v>18</v>
      </c>
      <c r="D2831" s="5">
        <v>25</v>
      </c>
      <c r="E2831" s="9">
        <v>0</v>
      </c>
      <c r="F2831" s="6">
        <f t="shared" si="130"/>
        <v>0</v>
      </c>
    </row>
    <row r="2832" spans="1:6" ht="36" customHeight="1">
      <c r="A2832" s="2">
        <v>2496</v>
      </c>
      <c r="B2832" s="3" t="s">
        <v>1544</v>
      </c>
      <c r="C2832" s="4" t="s">
        <v>18</v>
      </c>
      <c r="D2832" s="5">
        <v>40</v>
      </c>
      <c r="E2832" s="9">
        <v>0</v>
      </c>
      <c r="F2832" s="6">
        <f t="shared" si="130"/>
        <v>0</v>
      </c>
    </row>
    <row r="2833" spans="1:6" ht="36" customHeight="1">
      <c r="A2833" s="2">
        <v>2497</v>
      </c>
      <c r="B2833" s="3" t="s">
        <v>1545</v>
      </c>
      <c r="C2833" s="4" t="s">
        <v>18</v>
      </c>
      <c r="D2833" s="5">
        <v>19</v>
      </c>
      <c r="E2833" s="9">
        <v>0</v>
      </c>
      <c r="F2833" s="6">
        <f t="shared" si="130"/>
        <v>0</v>
      </c>
    </row>
    <row r="2834" spans="1:6" ht="36" customHeight="1">
      <c r="A2834" s="2">
        <v>2498</v>
      </c>
      <c r="B2834" s="3" t="s">
        <v>1546</v>
      </c>
      <c r="C2834" s="4" t="s">
        <v>18</v>
      </c>
      <c r="D2834" s="5">
        <v>6</v>
      </c>
      <c r="E2834" s="9">
        <v>0</v>
      </c>
      <c r="F2834" s="6">
        <f t="shared" si="130"/>
        <v>0</v>
      </c>
    </row>
    <row r="2835" spans="1:6" ht="36" customHeight="1">
      <c r="A2835" s="2">
        <v>2499</v>
      </c>
      <c r="B2835" s="3" t="s">
        <v>1547</v>
      </c>
      <c r="C2835" s="4" t="s">
        <v>18</v>
      </c>
      <c r="D2835" s="5">
        <v>65</v>
      </c>
      <c r="E2835" s="9">
        <v>0</v>
      </c>
      <c r="F2835" s="6">
        <f t="shared" si="130"/>
        <v>0</v>
      </c>
    </row>
    <row r="2836" spans="1:6" ht="36" customHeight="1">
      <c r="A2836" s="2">
        <v>2500</v>
      </c>
      <c r="B2836" s="3" t="s">
        <v>1548</v>
      </c>
      <c r="C2836" s="4" t="s">
        <v>37</v>
      </c>
      <c r="D2836" s="5">
        <v>4</v>
      </c>
      <c r="E2836" s="9">
        <v>0</v>
      </c>
      <c r="F2836" s="6">
        <f t="shared" si="130"/>
        <v>0</v>
      </c>
    </row>
    <row r="2837" spans="1:6" ht="36" customHeight="1">
      <c r="A2837" s="2">
        <v>2501</v>
      </c>
      <c r="B2837" s="3" t="s">
        <v>1549</v>
      </c>
      <c r="C2837" s="4" t="s">
        <v>37</v>
      </c>
      <c r="D2837" s="5">
        <v>1</v>
      </c>
      <c r="E2837" s="9">
        <v>0</v>
      </c>
      <c r="F2837" s="6">
        <f t="shared" si="130"/>
        <v>0</v>
      </c>
    </row>
    <row r="2838" spans="1:6" ht="36" customHeight="1">
      <c r="A2838" s="2">
        <v>2502</v>
      </c>
      <c r="B2838" s="3" t="s">
        <v>1550</v>
      </c>
      <c r="C2838" s="4" t="s">
        <v>37</v>
      </c>
      <c r="D2838" s="5">
        <v>6</v>
      </c>
      <c r="E2838" s="9">
        <v>0</v>
      </c>
      <c r="F2838" s="6">
        <f t="shared" si="130"/>
        <v>0</v>
      </c>
    </row>
    <row r="2839" spans="1:6" ht="36" customHeight="1">
      <c r="A2839" s="2">
        <v>2503</v>
      </c>
      <c r="B2839" s="3" t="s">
        <v>1551</v>
      </c>
      <c r="C2839" s="4" t="s">
        <v>37</v>
      </c>
      <c r="D2839" s="5">
        <v>1</v>
      </c>
      <c r="E2839" s="9">
        <v>0</v>
      </c>
      <c r="F2839" s="6">
        <f t="shared" si="130"/>
        <v>0</v>
      </c>
    </row>
    <row r="2840" spans="1:6" ht="36" customHeight="1">
      <c r="A2840" s="2">
        <v>2504</v>
      </c>
      <c r="B2840" s="3" t="s">
        <v>1552</v>
      </c>
      <c r="C2840" s="4" t="s">
        <v>37</v>
      </c>
      <c r="D2840" s="5">
        <v>1</v>
      </c>
      <c r="E2840" s="9">
        <v>0</v>
      </c>
      <c r="F2840" s="6">
        <f t="shared" si="130"/>
        <v>0</v>
      </c>
    </row>
    <row r="2841" spans="1:6" ht="36" customHeight="1">
      <c r="A2841" s="2">
        <v>2505</v>
      </c>
      <c r="B2841" s="3" t="s">
        <v>1553</v>
      </c>
      <c r="C2841" s="4" t="s">
        <v>18</v>
      </c>
      <c r="D2841" s="5">
        <v>19</v>
      </c>
      <c r="E2841" s="9">
        <v>0</v>
      </c>
      <c r="F2841" s="6">
        <f t="shared" si="130"/>
        <v>0</v>
      </c>
    </row>
    <row r="2842" spans="1:6" ht="36" customHeight="1">
      <c r="A2842" s="2">
        <v>2506</v>
      </c>
      <c r="B2842" s="3" t="s">
        <v>1554</v>
      </c>
      <c r="C2842" s="4" t="s">
        <v>18</v>
      </c>
      <c r="D2842" s="5">
        <v>6</v>
      </c>
      <c r="E2842" s="9">
        <v>0</v>
      </c>
      <c r="F2842" s="6">
        <f t="shared" si="130"/>
        <v>0</v>
      </c>
    </row>
    <row r="2843" spans="1:6" ht="36" customHeight="1">
      <c r="A2843" s="2">
        <v>2507</v>
      </c>
      <c r="B2843" s="3" t="s">
        <v>800</v>
      </c>
      <c r="C2843" s="4" t="s">
        <v>6</v>
      </c>
      <c r="D2843" s="5">
        <v>1</v>
      </c>
      <c r="E2843" s="9">
        <v>0</v>
      </c>
      <c r="F2843" s="6">
        <f t="shared" si="130"/>
        <v>0</v>
      </c>
    </row>
    <row r="2844" spans="1:6" ht="36" customHeight="1">
      <c r="A2844" s="2">
        <v>2508</v>
      </c>
      <c r="B2844" s="3" t="s">
        <v>1555</v>
      </c>
      <c r="C2844" s="4" t="s">
        <v>37</v>
      </c>
      <c r="D2844" s="5">
        <v>1</v>
      </c>
      <c r="E2844" s="9">
        <v>0</v>
      </c>
      <c r="F2844" s="6">
        <f t="shared" si="130"/>
        <v>0</v>
      </c>
    </row>
    <row r="2845" spans="1:6" ht="36" customHeight="1">
      <c r="A2845" s="2">
        <v>2509</v>
      </c>
      <c r="B2845" s="3" t="s">
        <v>1556</v>
      </c>
      <c r="C2845" s="4" t="s">
        <v>37</v>
      </c>
      <c r="D2845" s="5">
        <v>1</v>
      </c>
      <c r="E2845" s="9">
        <v>0</v>
      </c>
      <c r="F2845" s="6">
        <f t="shared" si="130"/>
        <v>0</v>
      </c>
    </row>
    <row r="2846" spans="1:6" ht="36" customHeight="1">
      <c r="A2846" s="2">
        <v>2510</v>
      </c>
      <c r="B2846" s="3" t="s">
        <v>1557</v>
      </c>
      <c r="C2846" s="4" t="s">
        <v>37</v>
      </c>
      <c r="D2846" s="5">
        <v>2</v>
      </c>
      <c r="E2846" s="9">
        <v>0</v>
      </c>
      <c r="F2846" s="6">
        <f t="shared" si="130"/>
        <v>0</v>
      </c>
    </row>
    <row r="2847" spans="1:6" ht="36" customHeight="1">
      <c r="A2847" s="2">
        <v>2511</v>
      </c>
      <c r="B2847" s="3" t="s">
        <v>1558</v>
      </c>
      <c r="C2847" s="4" t="s">
        <v>37</v>
      </c>
      <c r="D2847" s="5">
        <v>2</v>
      </c>
      <c r="E2847" s="9">
        <v>0</v>
      </c>
      <c r="F2847" s="6">
        <f t="shared" si="130"/>
        <v>0</v>
      </c>
    </row>
    <row r="2848" spans="1:6" ht="36" customHeight="1">
      <c r="A2848" s="2">
        <v>2512</v>
      </c>
      <c r="B2848" s="3" t="s">
        <v>1559</v>
      </c>
      <c r="C2848" s="4" t="s">
        <v>37</v>
      </c>
      <c r="D2848" s="5">
        <v>4</v>
      </c>
      <c r="E2848" s="9">
        <v>0</v>
      </c>
      <c r="F2848" s="6">
        <f t="shared" si="130"/>
        <v>0</v>
      </c>
    </row>
    <row r="2849" spans="1:6" ht="36" customHeight="1">
      <c r="A2849" s="2">
        <v>2513</v>
      </c>
      <c r="B2849" s="3" t="s">
        <v>1560</v>
      </c>
      <c r="C2849" s="4" t="s">
        <v>37</v>
      </c>
      <c r="D2849" s="5">
        <v>2</v>
      </c>
      <c r="E2849" s="9">
        <v>0</v>
      </c>
      <c r="F2849" s="6">
        <f t="shared" si="130"/>
        <v>0</v>
      </c>
    </row>
    <row r="2850" spans="1:6" ht="36" customHeight="1">
      <c r="A2850" s="2">
        <v>2514</v>
      </c>
      <c r="B2850" s="3" t="s">
        <v>1561</v>
      </c>
      <c r="C2850" s="4" t="s">
        <v>8</v>
      </c>
      <c r="D2850" s="5">
        <v>0.3</v>
      </c>
      <c r="E2850" s="9">
        <v>0</v>
      </c>
      <c r="F2850" s="6">
        <f t="shared" si="130"/>
        <v>0</v>
      </c>
    </row>
    <row r="2851" spans="1:6" ht="36" customHeight="1">
      <c r="A2851" s="2">
        <v>2515</v>
      </c>
      <c r="B2851" s="3" t="s">
        <v>1562</v>
      </c>
      <c r="C2851" s="4" t="s">
        <v>37</v>
      </c>
      <c r="D2851" s="5">
        <v>2</v>
      </c>
      <c r="E2851" s="9">
        <v>0</v>
      </c>
      <c r="F2851" s="6">
        <f t="shared" si="130"/>
        <v>0</v>
      </c>
    </row>
    <row r="2852" spans="1:6" ht="36" customHeight="1">
      <c r="A2852" s="2">
        <v>2516</v>
      </c>
      <c r="B2852" s="3" t="s">
        <v>1563</v>
      </c>
      <c r="C2852" s="4" t="s">
        <v>37</v>
      </c>
      <c r="D2852" s="5">
        <v>3</v>
      </c>
      <c r="E2852" s="9">
        <v>0</v>
      </c>
      <c r="F2852" s="6">
        <f t="shared" si="130"/>
        <v>0</v>
      </c>
    </row>
    <row r="2853" spans="1:6" ht="36" customHeight="1">
      <c r="A2853" s="2">
        <v>2517</v>
      </c>
      <c r="B2853" s="3" t="s">
        <v>1564</v>
      </c>
      <c r="C2853" s="4" t="s">
        <v>8</v>
      </c>
      <c r="D2853" s="5">
        <v>10</v>
      </c>
      <c r="E2853" s="9">
        <v>0</v>
      </c>
      <c r="F2853" s="6">
        <f t="shared" si="130"/>
        <v>0</v>
      </c>
    </row>
    <row r="2854" spans="1:6" ht="36" customHeight="1">
      <c r="A2854" s="2">
        <v>2518</v>
      </c>
      <c r="B2854" s="3" t="s">
        <v>1565</v>
      </c>
      <c r="C2854" s="4" t="s">
        <v>37</v>
      </c>
      <c r="D2854" s="5">
        <v>1</v>
      </c>
      <c r="E2854" s="9">
        <v>0</v>
      </c>
      <c r="F2854" s="6">
        <f t="shared" si="130"/>
        <v>0</v>
      </c>
    </row>
    <row r="2855" spans="1:6" ht="36" customHeight="1">
      <c r="A2855" s="2">
        <v>2519</v>
      </c>
      <c r="B2855" s="3" t="s">
        <v>1566</v>
      </c>
      <c r="C2855" s="4" t="s">
        <v>1511</v>
      </c>
      <c r="D2855" s="5">
        <v>0.55000000000000004</v>
      </c>
      <c r="E2855" s="9">
        <v>0</v>
      </c>
      <c r="F2855" s="6">
        <f t="shared" si="130"/>
        <v>0</v>
      </c>
    </row>
    <row r="2856" spans="1:6" ht="36" customHeight="1">
      <c r="A2856" s="2">
        <v>2520</v>
      </c>
      <c r="B2856" s="3" t="s">
        <v>1567</v>
      </c>
      <c r="C2856" s="4" t="s">
        <v>1511</v>
      </c>
      <c r="D2856" s="5">
        <v>0.55000000000000004</v>
      </c>
      <c r="E2856" s="9">
        <v>0</v>
      </c>
      <c r="F2856" s="6">
        <f t="shared" si="130"/>
        <v>0</v>
      </c>
    </row>
    <row r="2857" spans="1:6" ht="36" customHeight="1">
      <c r="A2857" s="2">
        <v>2521</v>
      </c>
      <c r="B2857" s="3" t="s">
        <v>1568</v>
      </c>
      <c r="C2857" s="4" t="s">
        <v>37</v>
      </c>
      <c r="D2857" s="5">
        <v>1</v>
      </c>
      <c r="E2857" s="9">
        <v>0</v>
      </c>
      <c r="F2857" s="6">
        <f t="shared" si="130"/>
        <v>0</v>
      </c>
    </row>
    <row r="2858" spans="1:6" ht="36" customHeight="1">
      <c r="A2858" s="2">
        <v>2522</v>
      </c>
      <c r="B2858" s="3" t="s">
        <v>540</v>
      </c>
      <c r="C2858" s="4" t="s">
        <v>37</v>
      </c>
      <c r="D2858" s="5">
        <v>2</v>
      </c>
      <c r="E2858" s="9">
        <v>0</v>
      </c>
      <c r="F2858" s="6">
        <f t="shared" si="130"/>
        <v>0</v>
      </c>
    </row>
    <row r="2859" spans="1:6" ht="36" customHeight="1">
      <c r="A2859" s="2">
        <v>2523</v>
      </c>
      <c r="B2859" s="3" t="s">
        <v>1569</v>
      </c>
      <c r="C2859" s="4" t="s">
        <v>37</v>
      </c>
      <c r="D2859" s="5">
        <v>1</v>
      </c>
      <c r="E2859" s="9">
        <v>0</v>
      </c>
      <c r="F2859" s="6">
        <f t="shared" si="130"/>
        <v>0</v>
      </c>
    </row>
    <row r="2860" spans="1:6" ht="36" customHeight="1">
      <c r="A2860" s="2">
        <v>2524</v>
      </c>
      <c r="B2860" s="3" t="s">
        <v>1570</v>
      </c>
      <c r="C2860" s="4" t="s">
        <v>37</v>
      </c>
      <c r="D2860" s="5">
        <v>1</v>
      </c>
      <c r="E2860" s="9">
        <v>0</v>
      </c>
      <c r="F2860" s="6">
        <f t="shared" si="130"/>
        <v>0</v>
      </c>
    </row>
    <row r="2861" spans="1:6" ht="36" customHeight="1">
      <c r="A2861" s="2">
        <v>2525</v>
      </c>
      <c r="B2861" s="3" t="s">
        <v>1564</v>
      </c>
      <c r="C2861" s="4" t="s">
        <v>8</v>
      </c>
      <c r="D2861" s="5">
        <v>2</v>
      </c>
      <c r="E2861" s="9">
        <v>0</v>
      </c>
      <c r="F2861" s="6">
        <f t="shared" si="130"/>
        <v>0</v>
      </c>
    </row>
    <row r="2862" spans="1:6" ht="36" customHeight="1">
      <c r="A2862" s="2">
        <v>2526</v>
      </c>
      <c r="B2862" s="3" t="s">
        <v>1565</v>
      </c>
      <c r="C2862" s="4" t="s">
        <v>37</v>
      </c>
      <c r="D2862" s="5">
        <v>1</v>
      </c>
      <c r="E2862" s="9">
        <v>0</v>
      </c>
      <c r="F2862" s="6">
        <f t="shared" si="130"/>
        <v>0</v>
      </c>
    </row>
    <row r="2863" spans="1:6" ht="36" customHeight="1">
      <c r="A2863" s="2">
        <v>2527</v>
      </c>
      <c r="B2863" s="3" t="s">
        <v>1571</v>
      </c>
      <c r="C2863" s="4" t="s">
        <v>37</v>
      </c>
      <c r="D2863" s="5">
        <v>1</v>
      </c>
      <c r="E2863" s="9">
        <v>0</v>
      </c>
      <c r="F2863" s="6">
        <f t="shared" si="130"/>
        <v>0</v>
      </c>
    </row>
    <row r="2864" spans="1:6" ht="36" customHeight="1">
      <c r="A2864" s="2">
        <v>2528</v>
      </c>
      <c r="B2864" s="3" t="s">
        <v>1541</v>
      </c>
      <c r="C2864" s="4" t="s">
        <v>37</v>
      </c>
      <c r="D2864" s="5">
        <v>7</v>
      </c>
      <c r="E2864" s="9">
        <v>0</v>
      </c>
      <c r="F2864" s="6">
        <f t="shared" si="130"/>
        <v>0</v>
      </c>
    </row>
    <row r="2865" spans="1:6" ht="36" customHeight="1">
      <c r="A2865" s="2">
        <v>2529</v>
      </c>
      <c r="B2865" s="3" t="s">
        <v>1572</v>
      </c>
      <c r="C2865" s="4" t="s">
        <v>480</v>
      </c>
      <c r="D2865" s="5">
        <v>0.9</v>
      </c>
      <c r="E2865" s="9">
        <v>0</v>
      </c>
      <c r="F2865" s="6">
        <f t="shared" si="130"/>
        <v>0</v>
      </c>
    </row>
    <row r="2866" spans="1:6" ht="36" customHeight="1">
      <c r="A2866" s="2">
        <v>2530</v>
      </c>
      <c r="B2866" s="3" t="s">
        <v>1573</v>
      </c>
      <c r="C2866" s="4" t="s">
        <v>480</v>
      </c>
      <c r="D2866" s="5">
        <v>0.59</v>
      </c>
      <c r="E2866" s="9">
        <v>0</v>
      </c>
      <c r="F2866" s="6">
        <f t="shared" si="130"/>
        <v>0</v>
      </c>
    </row>
    <row r="2867" spans="1:6" ht="36" customHeight="1">
      <c r="A2867" s="2">
        <v>2531</v>
      </c>
      <c r="B2867" s="3" t="s">
        <v>1574</v>
      </c>
      <c r="C2867" s="4" t="s">
        <v>480</v>
      </c>
      <c r="D2867" s="5">
        <v>1.49</v>
      </c>
      <c r="E2867" s="9">
        <v>0</v>
      </c>
      <c r="F2867" s="6">
        <f t="shared" si="130"/>
        <v>0</v>
      </c>
    </row>
    <row r="2868" spans="1:6" ht="36" customHeight="1">
      <c r="A2868" s="2">
        <v>2532</v>
      </c>
      <c r="B2868" s="3" t="s">
        <v>1534</v>
      </c>
      <c r="C2868" s="4" t="s">
        <v>390</v>
      </c>
      <c r="D2868" s="5">
        <v>0.6</v>
      </c>
      <c r="E2868" s="9">
        <v>0</v>
      </c>
      <c r="F2868" s="6">
        <f t="shared" si="130"/>
        <v>0</v>
      </c>
    </row>
    <row r="2869" spans="1:6" ht="22.95" customHeight="1">
      <c r="A2869" s="19" t="s">
        <v>2049</v>
      </c>
      <c r="B2869" s="20"/>
      <c r="C2869" s="21"/>
      <c r="D2869" s="22"/>
      <c r="E2869" s="23"/>
      <c r="F2869" s="7">
        <f>ROUND(SUM(F2826:F2868),2)</f>
        <v>0</v>
      </c>
    </row>
    <row r="2870" spans="1:6" ht="24" customHeight="1">
      <c r="A2870" s="10" t="s">
        <v>2050</v>
      </c>
      <c r="B2870" s="11"/>
      <c r="C2870" s="11"/>
      <c r="D2870" s="12"/>
      <c r="E2870" s="13"/>
      <c r="F2870" s="13"/>
    </row>
    <row r="2871" spans="1:6" ht="36" customHeight="1">
      <c r="A2871" s="2">
        <v>2533</v>
      </c>
      <c r="B2871" s="3" t="s">
        <v>1510</v>
      </c>
      <c r="C2871" s="4" t="s">
        <v>1511</v>
      </c>
      <c r="D2871" s="5">
        <v>12</v>
      </c>
      <c r="E2871" s="9">
        <v>0</v>
      </c>
      <c r="F2871" s="6">
        <f t="shared" ref="F2871:F2902" si="131">ROUND(D2871*E2871,2)</f>
        <v>0</v>
      </c>
    </row>
    <row r="2872" spans="1:6" ht="36" customHeight="1">
      <c r="A2872" s="2">
        <v>2534</v>
      </c>
      <c r="B2872" s="3" t="s">
        <v>1512</v>
      </c>
      <c r="C2872" s="4" t="s">
        <v>1511</v>
      </c>
      <c r="D2872" s="5">
        <v>5</v>
      </c>
      <c r="E2872" s="9">
        <v>0</v>
      </c>
      <c r="F2872" s="6">
        <f t="shared" si="131"/>
        <v>0</v>
      </c>
    </row>
    <row r="2873" spans="1:6" ht="36" customHeight="1">
      <c r="A2873" s="2">
        <v>2535</v>
      </c>
      <c r="B2873" s="3" t="s">
        <v>1513</v>
      </c>
      <c r="C2873" s="4" t="s">
        <v>8</v>
      </c>
      <c r="D2873" s="5">
        <v>50</v>
      </c>
      <c r="E2873" s="9">
        <v>0</v>
      </c>
      <c r="F2873" s="6">
        <f t="shared" si="131"/>
        <v>0</v>
      </c>
    </row>
    <row r="2874" spans="1:6" ht="36" customHeight="1">
      <c r="A2874" s="2">
        <v>2536</v>
      </c>
      <c r="B2874" s="3" t="s">
        <v>1575</v>
      </c>
      <c r="C2874" s="4" t="s">
        <v>8</v>
      </c>
      <c r="D2874" s="5">
        <v>700</v>
      </c>
      <c r="E2874" s="9">
        <v>0</v>
      </c>
      <c r="F2874" s="6">
        <f t="shared" si="131"/>
        <v>0</v>
      </c>
    </row>
    <row r="2875" spans="1:6" ht="36" customHeight="1">
      <c r="A2875" s="2">
        <v>2537</v>
      </c>
      <c r="B2875" s="3" t="s">
        <v>1566</v>
      </c>
      <c r="C2875" s="4" t="s">
        <v>1511</v>
      </c>
      <c r="D2875" s="5">
        <v>1.56</v>
      </c>
      <c r="E2875" s="9">
        <v>0</v>
      </c>
      <c r="F2875" s="6">
        <f t="shared" si="131"/>
        <v>0</v>
      </c>
    </row>
    <row r="2876" spans="1:6" ht="36" customHeight="1">
      <c r="A2876" s="2">
        <v>2538</v>
      </c>
      <c r="B2876" s="3" t="s">
        <v>1567</v>
      </c>
      <c r="C2876" s="4" t="s">
        <v>1511</v>
      </c>
      <c r="D2876" s="5">
        <v>1.56</v>
      </c>
      <c r="E2876" s="9">
        <v>0</v>
      </c>
      <c r="F2876" s="6">
        <f t="shared" si="131"/>
        <v>0</v>
      </c>
    </row>
    <row r="2877" spans="1:6" ht="36" customHeight="1">
      <c r="A2877" s="2">
        <v>2539</v>
      </c>
      <c r="B2877" s="3" t="s">
        <v>1576</v>
      </c>
      <c r="C2877" s="4" t="s">
        <v>18</v>
      </c>
      <c r="D2877" s="5">
        <v>6</v>
      </c>
      <c r="E2877" s="9">
        <v>0</v>
      </c>
      <c r="F2877" s="6">
        <f t="shared" si="131"/>
        <v>0</v>
      </c>
    </row>
    <row r="2878" spans="1:6" ht="36" customHeight="1">
      <c r="A2878" s="2">
        <v>2540</v>
      </c>
      <c r="B2878" s="3" t="s">
        <v>1543</v>
      </c>
      <c r="C2878" s="4" t="s">
        <v>18</v>
      </c>
      <c r="D2878" s="5">
        <v>21</v>
      </c>
      <c r="E2878" s="9">
        <v>0</v>
      </c>
      <c r="F2878" s="6">
        <f t="shared" si="131"/>
        <v>0</v>
      </c>
    </row>
    <row r="2879" spans="1:6" ht="36" customHeight="1">
      <c r="A2879" s="2">
        <v>2541</v>
      </c>
      <c r="B2879" s="3" t="s">
        <v>1544</v>
      </c>
      <c r="C2879" s="4" t="s">
        <v>18</v>
      </c>
      <c r="D2879" s="5">
        <v>375</v>
      </c>
      <c r="E2879" s="9">
        <v>0</v>
      </c>
      <c r="F2879" s="6">
        <f t="shared" si="131"/>
        <v>0</v>
      </c>
    </row>
    <row r="2880" spans="1:6" ht="36" customHeight="1">
      <c r="A2880" s="2">
        <v>2542</v>
      </c>
      <c r="B2880" s="3" t="s">
        <v>1577</v>
      </c>
      <c r="C2880" s="4" t="s">
        <v>18</v>
      </c>
      <c r="D2880" s="5">
        <v>130</v>
      </c>
      <c r="E2880" s="9">
        <v>0</v>
      </c>
      <c r="F2880" s="6">
        <f t="shared" si="131"/>
        <v>0</v>
      </c>
    </row>
    <row r="2881" spans="1:6" ht="36" customHeight="1">
      <c r="A2881" s="2">
        <v>2543</v>
      </c>
      <c r="B2881" s="3" t="s">
        <v>1578</v>
      </c>
      <c r="C2881" s="4" t="s">
        <v>18</v>
      </c>
      <c r="D2881" s="5">
        <v>65</v>
      </c>
      <c r="E2881" s="9">
        <v>0</v>
      </c>
      <c r="F2881" s="6">
        <f t="shared" si="131"/>
        <v>0</v>
      </c>
    </row>
    <row r="2882" spans="1:6" ht="36" customHeight="1">
      <c r="A2882" s="2">
        <v>2544</v>
      </c>
      <c r="B2882" s="3" t="s">
        <v>1579</v>
      </c>
      <c r="C2882" s="4" t="s">
        <v>18</v>
      </c>
      <c r="D2882" s="5">
        <v>40</v>
      </c>
      <c r="E2882" s="9">
        <v>0</v>
      </c>
      <c r="F2882" s="6">
        <f t="shared" si="131"/>
        <v>0</v>
      </c>
    </row>
    <row r="2883" spans="1:6" ht="36" customHeight="1">
      <c r="A2883" s="2">
        <v>2545</v>
      </c>
      <c r="B2883" s="3" t="s">
        <v>1580</v>
      </c>
      <c r="C2883" s="4" t="s">
        <v>18</v>
      </c>
      <c r="D2883" s="5">
        <v>18</v>
      </c>
      <c r="E2883" s="9">
        <v>0</v>
      </c>
      <c r="F2883" s="6">
        <f t="shared" si="131"/>
        <v>0</v>
      </c>
    </row>
    <row r="2884" spans="1:6" ht="36" customHeight="1">
      <c r="A2884" s="2">
        <v>2546</v>
      </c>
      <c r="B2884" s="3" t="s">
        <v>1581</v>
      </c>
      <c r="C2884" s="4" t="s">
        <v>37</v>
      </c>
      <c r="D2884" s="5">
        <v>2</v>
      </c>
      <c r="E2884" s="9">
        <v>0</v>
      </c>
      <c r="F2884" s="6">
        <f t="shared" si="131"/>
        <v>0</v>
      </c>
    </row>
    <row r="2885" spans="1:6" ht="36" customHeight="1">
      <c r="A2885" s="2">
        <v>2547</v>
      </c>
      <c r="B2885" s="3" t="s">
        <v>1548</v>
      </c>
      <c r="C2885" s="4" t="s">
        <v>37</v>
      </c>
      <c r="D2885" s="5">
        <v>3</v>
      </c>
      <c r="E2885" s="9">
        <v>0</v>
      </c>
      <c r="F2885" s="6">
        <f t="shared" si="131"/>
        <v>0</v>
      </c>
    </row>
    <row r="2886" spans="1:6" ht="36" customHeight="1">
      <c r="A2886" s="2">
        <v>2548</v>
      </c>
      <c r="B2886" s="3" t="s">
        <v>1582</v>
      </c>
      <c r="C2886" s="4" t="s">
        <v>37</v>
      </c>
      <c r="D2886" s="5">
        <v>1</v>
      </c>
      <c r="E2886" s="9">
        <v>0</v>
      </c>
      <c r="F2886" s="6">
        <f t="shared" si="131"/>
        <v>0</v>
      </c>
    </row>
    <row r="2887" spans="1:6" ht="36" customHeight="1">
      <c r="A2887" s="2">
        <v>2549</v>
      </c>
      <c r="B2887" s="3" t="s">
        <v>1550</v>
      </c>
      <c r="C2887" s="4" t="s">
        <v>37</v>
      </c>
      <c r="D2887" s="5">
        <v>62</v>
      </c>
      <c r="E2887" s="9">
        <v>0</v>
      </c>
      <c r="F2887" s="6">
        <f t="shared" si="131"/>
        <v>0</v>
      </c>
    </row>
    <row r="2888" spans="1:6" ht="36" customHeight="1">
      <c r="A2888" s="2">
        <v>2550</v>
      </c>
      <c r="B2888" s="3" t="s">
        <v>1551</v>
      </c>
      <c r="C2888" s="4" t="s">
        <v>37</v>
      </c>
      <c r="D2888" s="5">
        <v>1</v>
      </c>
      <c r="E2888" s="9">
        <v>0</v>
      </c>
      <c r="F2888" s="6">
        <f t="shared" si="131"/>
        <v>0</v>
      </c>
    </row>
    <row r="2889" spans="1:6" ht="36" customHeight="1">
      <c r="A2889" s="2">
        <v>2551</v>
      </c>
      <c r="B2889" s="3" t="s">
        <v>1583</v>
      </c>
      <c r="C2889" s="4" t="s">
        <v>37</v>
      </c>
      <c r="D2889" s="5">
        <v>21</v>
      </c>
      <c r="E2889" s="9">
        <v>0</v>
      </c>
      <c r="F2889" s="6">
        <f t="shared" si="131"/>
        <v>0</v>
      </c>
    </row>
    <row r="2890" spans="1:6" ht="36" customHeight="1">
      <c r="A2890" s="2">
        <v>2552</v>
      </c>
      <c r="B2890" s="3" t="s">
        <v>1584</v>
      </c>
      <c r="C2890" s="4" t="s">
        <v>37</v>
      </c>
      <c r="D2890" s="5">
        <v>2</v>
      </c>
      <c r="E2890" s="9">
        <v>0</v>
      </c>
      <c r="F2890" s="6">
        <f t="shared" si="131"/>
        <v>0</v>
      </c>
    </row>
    <row r="2891" spans="1:6" ht="36" customHeight="1">
      <c r="A2891" s="2">
        <v>2553</v>
      </c>
      <c r="B2891" s="3" t="s">
        <v>1585</v>
      </c>
      <c r="C2891" s="4" t="s">
        <v>37</v>
      </c>
      <c r="D2891" s="5">
        <v>11</v>
      </c>
      <c r="E2891" s="9">
        <v>0</v>
      </c>
      <c r="F2891" s="6">
        <f t="shared" si="131"/>
        <v>0</v>
      </c>
    </row>
    <row r="2892" spans="1:6" ht="36" customHeight="1">
      <c r="A2892" s="2">
        <v>2554</v>
      </c>
      <c r="B2892" s="3" t="s">
        <v>1586</v>
      </c>
      <c r="C2892" s="4" t="s">
        <v>18</v>
      </c>
      <c r="D2892" s="5">
        <v>40</v>
      </c>
      <c r="E2892" s="9">
        <v>0</v>
      </c>
      <c r="F2892" s="6">
        <f t="shared" si="131"/>
        <v>0</v>
      </c>
    </row>
    <row r="2893" spans="1:6" ht="36" customHeight="1">
      <c r="A2893" s="2">
        <v>2555</v>
      </c>
      <c r="B2893" s="3" t="s">
        <v>1587</v>
      </c>
      <c r="C2893" s="4" t="s">
        <v>18</v>
      </c>
      <c r="D2893" s="5">
        <v>18</v>
      </c>
      <c r="E2893" s="9">
        <v>0</v>
      </c>
      <c r="F2893" s="6">
        <f t="shared" si="131"/>
        <v>0</v>
      </c>
    </row>
    <row r="2894" spans="1:6" ht="36" customHeight="1">
      <c r="A2894" s="2">
        <v>2556</v>
      </c>
      <c r="B2894" s="3" t="s">
        <v>800</v>
      </c>
      <c r="C2894" s="4" t="s">
        <v>6</v>
      </c>
      <c r="D2894" s="5">
        <v>1</v>
      </c>
      <c r="E2894" s="9">
        <v>0</v>
      </c>
      <c r="F2894" s="6">
        <f t="shared" si="131"/>
        <v>0</v>
      </c>
    </row>
    <row r="2895" spans="1:6" ht="36" customHeight="1">
      <c r="A2895" s="2">
        <v>2557</v>
      </c>
      <c r="B2895" s="3" t="s">
        <v>1545</v>
      </c>
      <c r="C2895" s="4" t="s">
        <v>18</v>
      </c>
      <c r="D2895" s="5">
        <v>22</v>
      </c>
      <c r="E2895" s="9">
        <v>0</v>
      </c>
      <c r="F2895" s="6">
        <f t="shared" si="131"/>
        <v>0</v>
      </c>
    </row>
    <row r="2896" spans="1:6" ht="36" customHeight="1">
      <c r="A2896" s="2">
        <v>2558</v>
      </c>
      <c r="B2896" s="3" t="s">
        <v>1546</v>
      </c>
      <c r="C2896" s="4" t="s">
        <v>18</v>
      </c>
      <c r="D2896" s="5">
        <v>5</v>
      </c>
      <c r="E2896" s="9">
        <v>0</v>
      </c>
      <c r="F2896" s="6">
        <f t="shared" si="131"/>
        <v>0</v>
      </c>
    </row>
    <row r="2897" spans="1:6" ht="36" customHeight="1">
      <c r="A2897" s="2">
        <v>2559</v>
      </c>
      <c r="B2897" s="3" t="s">
        <v>1554</v>
      </c>
      <c r="C2897" s="4" t="s">
        <v>18</v>
      </c>
      <c r="D2897" s="5">
        <v>5</v>
      </c>
      <c r="E2897" s="9">
        <v>0</v>
      </c>
      <c r="F2897" s="6">
        <f t="shared" si="131"/>
        <v>0</v>
      </c>
    </row>
    <row r="2898" spans="1:6" ht="36" customHeight="1">
      <c r="A2898" s="2">
        <v>2560</v>
      </c>
      <c r="B2898" s="3" t="s">
        <v>1547</v>
      </c>
      <c r="C2898" s="4" t="s">
        <v>18</v>
      </c>
      <c r="D2898" s="5">
        <v>22</v>
      </c>
      <c r="E2898" s="9">
        <v>0</v>
      </c>
      <c r="F2898" s="6">
        <f t="shared" si="131"/>
        <v>0</v>
      </c>
    </row>
    <row r="2899" spans="1:6" ht="36" customHeight="1">
      <c r="A2899" s="2">
        <v>2561</v>
      </c>
      <c r="B2899" s="3" t="s">
        <v>800</v>
      </c>
      <c r="C2899" s="4" t="s">
        <v>6</v>
      </c>
      <c r="D2899" s="5">
        <v>1</v>
      </c>
      <c r="E2899" s="9">
        <v>0</v>
      </c>
      <c r="F2899" s="6">
        <f t="shared" si="131"/>
        <v>0</v>
      </c>
    </row>
    <row r="2900" spans="1:6" ht="36" customHeight="1">
      <c r="A2900" s="2">
        <v>2562</v>
      </c>
      <c r="B2900" s="3" t="s">
        <v>1588</v>
      </c>
      <c r="C2900" s="4" t="s">
        <v>37</v>
      </c>
      <c r="D2900" s="5">
        <v>5</v>
      </c>
      <c r="E2900" s="9">
        <v>0</v>
      </c>
      <c r="F2900" s="6">
        <f t="shared" si="131"/>
        <v>0</v>
      </c>
    </row>
    <row r="2901" spans="1:6" ht="36" customHeight="1">
      <c r="A2901" s="2">
        <v>2563</v>
      </c>
      <c r="B2901" s="3" t="s">
        <v>1589</v>
      </c>
      <c r="C2901" s="4" t="s">
        <v>37</v>
      </c>
      <c r="D2901" s="5">
        <v>2</v>
      </c>
      <c r="E2901" s="9">
        <v>0</v>
      </c>
      <c r="F2901" s="6">
        <f t="shared" si="131"/>
        <v>0</v>
      </c>
    </row>
    <row r="2902" spans="1:6" ht="36" customHeight="1">
      <c r="A2902" s="2">
        <v>2564</v>
      </c>
      <c r="B2902" s="3" t="s">
        <v>1590</v>
      </c>
      <c r="C2902" s="4" t="s">
        <v>8</v>
      </c>
      <c r="D2902" s="5">
        <v>10.35</v>
      </c>
      <c r="E2902" s="9">
        <v>0</v>
      </c>
      <c r="F2902" s="6">
        <f t="shared" si="131"/>
        <v>0</v>
      </c>
    </row>
    <row r="2903" spans="1:6" ht="36" customHeight="1">
      <c r="A2903" s="2">
        <v>2565</v>
      </c>
      <c r="B2903" s="3" t="s">
        <v>1591</v>
      </c>
      <c r="C2903" s="4" t="s">
        <v>8</v>
      </c>
      <c r="D2903" s="5">
        <v>11.55</v>
      </c>
      <c r="E2903" s="9">
        <v>0</v>
      </c>
      <c r="F2903" s="6">
        <f t="shared" ref="F2903:F2934" si="132">ROUND(D2903*E2903,2)</f>
        <v>0</v>
      </c>
    </row>
    <row r="2904" spans="1:6" ht="36" customHeight="1">
      <c r="A2904" s="2">
        <v>2566</v>
      </c>
      <c r="B2904" s="3" t="s">
        <v>1592</v>
      </c>
      <c r="C2904" s="4" t="s">
        <v>8</v>
      </c>
      <c r="D2904" s="5">
        <v>5.9</v>
      </c>
      <c r="E2904" s="9">
        <v>0</v>
      </c>
      <c r="F2904" s="6">
        <f t="shared" si="132"/>
        <v>0</v>
      </c>
    </row>
    <row r="2905" spans="1:6" ht="36" customHeight="1">
      <c r="A2905" s="2">
        <v>2567</v>
      </c>
      <c r="B2905" s="3" t="s">
        <v>1564</v>
      </c>
      <c r="C2905" s="4" t="s">
        <v>8</v>
      </c>
      <c r="D2905" s="5">
        <v>24</v>
      </c>
      <c r="E2905" s="9">
        <v>0</v>
      </c>
      <c r="F2905" s="6">
        <f t="shared" si="132"/>
        <v>0</v>
      </c>
    </row>
    <row r="2906" spans="1:6" ht="36" customHeight="1">
      <c r="A2906" s="2">
        <v>2568</v>
      </c>
      <c r="B2906" s="3" t="s">
        <v>1565</v>
      </c>
      <c r="C2906" s="4" t="s">
        <v>37</v>
      </c>
      <c r="D2906" s="5">
        <v>27</v>
      </c>
      <c r="E2906" s="9">
        <v>0</v>
      </c>
      <c r="F2906" s="6">
        <f t="shared" si="132"/>
        <v>0</v>
      </c>
    </row>
    <row r="2907" spans="1:6" ht="36" customHeight="1">
      <c r="A2907" s="2">
        <v>2569</v>
      </c>
      <c r="B2907" s="3" t="s">
        <v>1541</v>
      </c>
      <c r="C2907" s="4" t="s">
        <v>37</v>
      </c>
      <c r="D2907" s="5">
        <v>27</v>
      </c>
      <c r="E2907" s="9">
        <v>0</v>
      </c>
      <c r="F2907" s="6">
        <f t="shared" si="132"/>
        <v>0</v>
      </c>
    </row>
    <row r="2908" spans="1:6" ht="36" customHeight="1">
      <c r="A2908" s="2">
        <v>2570</v>
      </c>
      <c r="B2908" s="3" t="s">
        <v>1593</v>
      </c>
      <c r="C2908" s="4" t="s">
        <v>37</v>
      </c>
      <c r="D2908" s="5">
        <v>1</v>
      </c>
      <c r="E2908" s="9">
        <v>0</v>
      </c>
      <c r="F2908" s="6">
        <f t="shared" si="132"/>
        <v>0</v>
      </c>
    </row>
    <row r="2909" spans="1:6" ht="36" customHeight="1">
      <c r="A2909" s="2">
        <v>2571</v>
      </c>
      <c r="B2909" s="3" t="s">
        <v>1594</v>
      </c>
      <c r="C2909" s="4" t="s">
        <v>37</v>
      </c>
      <c r="D2909" s="5">
        <v>1</v>
      </c>
      <c r="E2909" s="9">
        <v>0</v>
      </c>
      <c r="F2909" s="6">
        <f t="shared" si="132"/>
        <v>0</v>
      </c>
    </row>
    <row r="2910" spans="1:6" ht="36" customHeight="1">
      <c r="A2910" s="2">
        <v>2572</v>
      </c>
      <c r="B2910" s="3" t="s">
        <v>1595</v>
      </c>
      <c r="C2910" s="4" t="s">
        <v>6</v>
      </c>
      <c r="D2910" s="5">
        <v>1</v>
      </c>
      <c r="E2910" s="9">
        <v>0</v>
      </c>
      <c r="F2910" s="6">
        <f t="shared" si="132"/>
        <v>0</v>
      </c>
    </row>
    <row r="2911" spans="1:6" ht="36" customHeight="1">
      <c r="A2911" s="2">
        <v>2573</v>
      </c>
      <c r="B2911" s="3" t="s">
        <v>1564</v>
      </c>
      <c r="C2911" s="4" t="s">
        <v>8</v>
      </c>
      <c r="D2911" s="5">
        <v>5.15</v>
      </c>
      <c r="E2911" s="9">
        <v>0</v>
      </c>
      <c r="F2911" s="6">
        <f t="shared" si="132"/>
        <v>0</v>
      </c>
    </row>
    <row r="2912" spans="1:6" ht="36" customHeight="1">
      <c r="A2912" s="2">
        <v>2574</v>
      </c>
      <c r="B2912" s="3" t="s">
        <v>1596</v>
      </c>
      <c r="C2912" s="4" t="s">
        <v>37</v>
      </c>
      <c r="D2912" s="5">
        <v>1</v>
      </c>
      <c r="E2912" s="9">
        <v>0</v>
      </c>
      <c r="F2912" s="6">
        <f t="shared" si="132"/>
        <v>0</v>
      </c>
    </row>
    <row r="2913" spans="1:6" ht="36" customHeight="1">
      <c r="A2913" s="2">
        <v>2575</v>
      </c>
      <c r="B2913" s="3" t="s">
        <v>1597</v>
      </c>
      <c r="C2913" s="4" t="s">
        <v>37</v>
      </c>
      <c r="D2913" s="5">
        <v>1</v>
      </c>
      <c r="E2913" s="9">
        <v>0</v>
      </c>
      <c r="F2913" s="6">
        <f t="shared" si="132"/>
        <v>0</v>
      </c>
    </row>
    <row r="2914" spans="1:6" ht="36" customHeight="1">
      <c r="A2914" s="2">
        <v>2576</v>
      </c>
      <c r="B2914" s="3" t="s">
        <v>540</v>
      </c>
      <c r="C2914" s="4" t="s">
        <v>37</v>
      </c>
      <c r="D2914" s="5">
        <v>2</v>
      </c>
      <c r="E2914" s="9">
        <v>0</v>
      </c>
      <c r="F2914" s="6">
        <f t="shared" si="132"/>
        <v>0</v>
      </c>
    </row>
    <row r="2915" spans="1:6" ht="36" customHeight="1">
      <c r="A2915" s="2">
        <v>2577</v>
      </c>
      <c r="B2915" s="3" t="s">
        <v>1570</v>
      </c>
      <c r="C2915" s="4" t="s">
        <v>37</v>
      </c>
      <c r="D2915" s="5">
        <v>1</v>
      </c>
      <c r="E2915" s="9">
        <v>0</v>
      </c>
      <c r="F2915" s="6">
        <f t="shared" si="132"/>
        <v>0</v>
      </c>
    </row>
    <row r="2916" spans="1:6" ht="36" customHeight="1">
      <c r="A2916" s="2">
        <v>2578</v>
      </c>
      <c r="B2916" s="3" t="s">
        <v>1564</v>
      </c>
      <c r="C2916" s="4" t="s">
        <v>8</v>
      </c>
      <c r="D2916" s="5">
        <v>2</v>
      </c>
      <c r="E2916" s="9">
        <v>0</v>
      </c>
      <c r="F2916" s="6">
        <f t="shared" si="132"/>
        <v>0</v>
      </c>
    </row>
    <row r="2917" spans="1:6" ht="36" customHeight="1">
      <c r="A2917" s="2">
        <v>2579</v>
      </c>
      <c r="B2917" s="3" t="s">
        <v>1598</v>
      </c>
      <c r="C2917" s="4" t="s">
        <v>37</v>
      </c>
      <c r="D2917" s="5">
        <v>1</v>
      </c>
      <c r="E2917" s="9">
        <v>0</v>
      </c>
      <c r="F2917" s="6">
        <f t="shared" si="132"/>
        <v>0</v>
      </c>
    </row>
    <row r="2918" spans="1:6" ht="36" customHeight="1">
      <c r="A2918" s="2">
        <v>2580</v>
      </c>
      <c r="B2918" s="3" t="s">
        <v>1599</v>
      </c>
      <c r="C2918" s="4" t="s">
        <v>37</v>
      </c>
      <c r="D2918" s="5">
        <v>1</v>
      </c>
      <c r="E2918" s="9">
        <v>0</v>
      </c>
      <c r="F2918" s="6">
        <f t="shared" si="132"/>
        <v>0</v>
      </c>
    </row>
    <row r="2919" spans="1:6" ht="36" customHeight="1">
      <c r="A2919" s="2">
        <v>2581</v>
      </c>
      <c r="B2919" s="3" t="s">
        <v>1510</v>
      </c>
      <c r="C2919" s="4" t="s">
        <v>1511</v>
      </c>
      <c r="D2919" s="5">
        <v>16</v>
      </c>
      <c r="E2919" s="9">
        <v>0</v>
      </c>
      <c r="F2919" s="6">
        <f t="shared" si="132"/>
        <v>0</v>
      </c>
    </row>
    <row r="2920" spans="1:6" ht="36" customHeight="1">
      <c r="A2920" s="2">
        <v>2582</v>
      </c>
      <c r="B2920" s="3" t="s">
        <v>1512</v>
      </c>
      <c r="C2920" s="4" t="s">
        <v>1511</v>
      </c>
      <c r="D2920" s="5">
        <v>11</v>
      </c>
      <c r="E2920" s="9">
        <v>0</v>
      </c>
      <c r="F2920" s="6">
        <f t="shared" si="132"/>
        <v>0</v>
      </c>
    </row>
    <row r="2921" spans="1:6" ht="36" customHeight="1">
      <c r="A2921" s="2">
        <v>2583</v>
      </c>
      <c r="B2921" s="3" t="s">
        <v>1513</v>
      </c>
      <c r="C2921" s="4" t="s">
        <v>8</v>
      </c>
      <c r="D2921" s="5">
        <v>40</v>
      </c>
      <c r="E2921" s="9">
        <v>0</v>
      </c>
      <c r="F2921" s="6">
        <f t="shared" si="132"/>
        <v>0</v>
      </c>
    </row>
    <row r="2922" spans="1:6" ht="36" customHeight="1">
      <c r="A2922" s="2">
        <v>2584</v>
      </c>
      <c r="B2922" s="3" t="s">
        <v>1566</v>
      </c>
      <c r="C2922" s="4" t="s">
        <v>1511</v>
      </c>
      <c r="D2922" s="5">
        <v>4.3499999999999996</v>
      </c>
      <c r="E2922" s="9">
        <v>0</v>
      </c>
      <c r="F2922" s="6">
        <f t="shared" si="132"/>
        <v>0</v>
      </c>
    </row>
    <row r="2923" spans="1:6" ht="36" customHeight="1">
      <c r="A2923" s="2">
        <v>2585</v>
      </c>
      <c r="B2923" s="3" t="s">
        <v>1567</v>
      </c>
      <c r="C2923" s="4" t="s">
        <v>1511</v>
      </c>
      <c r="D2923" s="5">
        <v>4.3499999999999996</v>
      </c>
      <c r="E2923" s="9">
        <v>0</v>
      </c>
      <c r="F2923" s="6">
        <f t="shared" si="132"/>
        <v>0</v>
      </c>
    </row>
    <row r="2924" spans="1:6" ht="36" customHeight="1">
      <c r="A2924" s="2">
        <v>2586</v>
      </c>
      <c r="B2924" s="3" t="s">
        <v>1600</v>
      </c>
      <c r="C2924" s="4" t="s">
        <v>390</v>
      </c>
      <c r="D2924" s="5">
        <v>8.6999999999999993</v>
      </c>
      <c r="E2924" s="9">
        <v>0</v>
      </c>
      <c r="F2924" s="6">
        <f t="shared" si="132"/>
        <v>0</v>
      </c>
    </row>
    <row r="2925" spans="1:6" ht="36" customHeight="1">
      <c r="A2925" s="2">
        <v>2587</v>
      </c>
      <c r="B2925" s="3" t="s">
        <v>1601</v>
      </c>
      <c r="C2925" s="4" t="s">
        <v>37</v>
      </c>
      <c r="D2925" s="5">
        <v>1</v>
      </c>
      <c r="E2925" s="9">
        <v>0</v>
      </c>
      <c r="F2925" s="6">
        <f t="shared" si="132"/>
        <v>0</v>
      </c>
    </row>
    <row r="2926" spans="1:6" ht="36" customHeight="1">
      <c r="A2926" s="2">
        <v>2588</v>
      </c>
      <c r="B2926" s="3" t="s">
        <v>1602</v>
      </c>
      <c r="C2926" s="4" t="s">
        <v>37</v>
      </c>
      <c r="D2926" s="5">
        <v>1065</v>
      </c>
      <c r="E2926" s="9">
        <v>0</v>
      </c>
      <c r="F2926" s="6">
        <f t="shared" si="132"/>
        <v>0</v>
      </c>
    </row>
    <row r="2927" spans="1:6" ht="36" customHeight="1">
      <c r="A2927" s="2">
        <v>2589</v>
      </c>
      <c r="B2927" s="3" t="s">
        <v>1603</v>
      </c>
      <c r="C2927" s="4" t="s">
        <v>8</v>
      </c>
      <c r="D2927" s="5">
        <v>24</v>
      </c>
      <c r="E2927" s="9">
        <v>0</v>
      </c>
      <c r="F2927" s="6">
        <f t="shared" si="132"/>
        <v>0</v>
      </c>
    </row>
    <row r="2928" spans="1:6" ht="36" customHeight="1">
      <c r="A2928" s="2">
        <v>2590</v>
      </c>
      <c r="B2928" s="3" t="s">
        <v>1604</v>
      </c>
      <c r="C2928" s="4" t="s">
        <v>480</v>
      </c>
      <c r="D2928" s="5">
        <v>0.78</v>
      </c>
      <c r="E2928" s="9">
        <v>0</v>
      </c>
      <c r="F2928" s="6">
        <f t="shared" si="132"/>
        <v>0</v>
      </c>
    </row>
    <row r="2929" spans="1:6" ht="36" customHeight="1">
      <c r="A2929" s="2">
        <v>2591</v>
      </c>
      <c r="B2929" s="3" t="s">
        <v>1605</v>
      </c>
      <c r="C2929" s="4" t="s">
        <v>18</v>
      </c>
      <c r="D2929" s="5">
        <v>78</v>
      </c>
      <c r="E2929" s="9">
        <v>0</v>
      </c>
      <c r="F2929" s="6">
        <f t="shared" si="132"/>
        <v>0</v>
      </c>
    </row>
    <row r="2930" spans="1:6" ht="36" customHeight="1">
      <c r="A2930" s="2">
        <v>2592</v>
      </c>
      <c r="B2930" s="3" t="s">
        <v>1606</v>
      </c>
      <c r="C2930" s="4" t="s">
        <v>1607</v>
      </c>
      <c r="D2930" s="5">
        <v>24</v>
      </c>
      <c r="E2930" s="9">
        <v>0</v>
      </c>
      <c r="F2930" s="6">
        <f t="shared" si="132"/>
        <v>0</v>
      </c>
    </row>
    <row r="2931" spans="1:6" ht="36" customHeight="1">
      <c r="A2931" s="2">
        <v>2593</v>
      </c>
      <c r="B2931" s="3" t="s">
        <v>1574</v>
      </c>
      <c r="C2931" s="4" t="s">
        <v>480</v>
      </c>
      <c r="D2931" s="5">
        <v>6.77</v>
      </c>
      <c r="E2931" s="9">
        <v>0</v>
      </c>
      <c r="F2931" s="6">
        <f t="shared" si="132"/>
        <v>0</v>
      </c>
    </row>
    <row r="2932" spans="1:6" ht="36" customHeight="1">
      <c r="A2932" s="2">
        <v>2594</v>
      </c>
      <c r="B2932" s="3" t="s">
        <v>1608</v>
      </c>
      <c r="C2932" s="4" t="s">
        <v>480</v>
      </c>
      <c r="D2932" s="5">
        <v>0.06</v>
      </c>
      <c r="E2932" s="9">
        <v>0</v>
      </c>
      <c r="F2932" s="6">
        <f t="shared" si="132"/>
        <v>0</v>
      </c>
    </row>
    <row r="2933" spans="1:6" ht="36" customHeight="1">
      <c r="A2933" s="2">
        <v>2595</v>
      </c>
      <c r="B2933" s="3" t="s">
        <v>1572</v>
      </c>
      <c r="C2933" s="4" t="s">
        <v>480</v>
      </c>
      <c r="D2933" s="5">
        <v>0.21</v>
      </c>
      <c r="E2933" s="9">
        <v>0</v>
      </c>
      <c r="F2933" s="6">
        <f t="shared" si="132"/>
        <v>0</v>
      </c>
    </row>
    <row r="2934" spans="1:6" ht="36" customHeight="1">
      <c r="A2934" s="2">
        <v>2596</v>
      </c>
      <c r="B2934" s="3" t="s">
        <v>1573</v>
      </c>
      <c r="C2934" s="4" t="s">
        <v>480</v>
      </c>
      <c r="D2934" s="5">
        <v>3.75</v>
      </c>
      <c r="E2934" s="9">
        <v>0</v>
      </c>
      <c r="F2934" s="6">
        <f t="shared" si="132"/>
        <v>0</v>
      </c>
    </row>
    <row r="2935" spans="1:6" ht="36" customHeight="1">
      <c r="A2935" s="2">
        <v>2597</v>
      </c>
      <c r="B2935" s="3" t="s">
        <v>1609</v>
      </c>
      <c r="C2935" s="4" t="s">
        <v>480</v>
      </c>
      <c r="D2935" s="5">
        <v>1.3</v>
      </c>
      <c r="E2935" s="9">
        <v>0</v>
      </c>
      <c r="F2935" s="6">
        <f t="shared" ref="F2935:F2938" si="133">ROUND(D2935*E2935,2)</f>
        <v>0</v>
      </c>
    </row>
    <row r="2936" spans="1:6" ht="36" customHeight="1">
      <c r="A2936" s="2">
        <v>2598</v>
      </c>
      <c r="B2936" s="3" t="s">
        <v>1610</v>
      </c>
      <c r="C2936" s="4" t="s">
        <v>480</v>
      </c>
      <c r="D2936" s="5">
        <v>0.65</v>
      </c>
      <c r="E2936" s="9">
        <v>0</v>
      </c>
      <c r="F2936" s="6">
        <f t="shared" si="133"/>
        <v>0</v>
      </c>
    </row>
    <row r="2937" spans="1:6" ht="36" customHeight="1">
      <c r="A2937" s="2">
        <v>2599</v>
      </c>
      <c r="B2937" s="3" t="s">
        <v>1611</v>
      </c>
      <c r="C2937" s="4" t="s">
        <v>480</v>
      </c>
      <c r="D2937" s="5">
        <v>0.4</v>
      </c>
      <c r="E2937" s="9">
        <v>0</v>
      </c>
      <c r="F2937" s="6">
        <f t="shared" si="133"/>
        <v>0</v>
      </c>
    </row>
    <row r="2938" spans="1:6" ht="36" customHeight="1">
      <c r="A2938" s="2">
        <v>2600</v>
      </c>
      <c r="B2938" s="3" t="s">
        <v>1612</v>
      </c>
      <c r="C2938" s="4" t="s">
        <v>480</v>
      </c>
      <c r="D2938" s="5">
        <v>0.18</v>
      </c>
      <c r="E2938" s="9">
        <v>0</v>
      </c>
      <c r="F2938" s="6">
        <f t="shared" si="133"/>
        <v>0</v>
      </c>
    </row>
    <row r="2939" spans="1:6" ht="22.95" customHeight="1">
      <c r="A2939" s="19" t="s">
        <v>2051</v>
      </c>
      <c r="B2939" s="20"/>
      <c r="C2939" s="21"/>
      <c r="D2939" s="22"/>
      <c r="E2939" s="23"/>
      <c r="F2939" s="7">
        <f>ROUND(SUM(F2871:F2938),2)</f>
        <v>0</v>
      </c>
    </row>
    <row r="2940" spans="1:6" ht="24" customHeight="1">
      <c r="A2940" s="10" t="s">
        <v>2052</v>
      </c>
      <c r="B2940" s="11"/>
      <c r="C2940" s="11"/>
      <c r="D2940" s="12"/>
      <c r="E2940" s="13"/>
      <c r="F2940" s="13"/>
    </row>
    <row r="2941" spans="1:6" ht="36" customHeight="1">
      <c r="A2941" s="2">
        <v>2601</v>
      </c>
      <c r="B2941" s="3" t="s">
        <v>1510</v>
      </c>
      <c r="C2941" s="4" t="s">
        <v>1511</v>
      </c>
      <c r="D2941" s="5">
        <v>2.1</v>
      </c>
      <c r="E2941" s="9">
        <v>0</v>
      </c>
      <c r="F2941" s="6">
        <f t="shared" ref="F2941:F2957" si="134">ROUND(D2941*E2941,2)</f>
        <v>0</v>
      </c>
    </row>
    <row r="2942" spans="1:6" ht="36" customHeight="1">
      <c r="A2942" s="2">
        <v>2602</v>
      </c>
      <c r="B2942" s="3" t="s">
        <v>1512</v>
      </c>
      <c r="C2942" s="4" t="s">
        <v>1511</v>
      </c>
      <c r="D2942" s="5">
        <v>1.5</v>
      </c>
      <c r="E2942" s="9">
        <v>0</v>
      </c>
      <c r="F2942" s="6">
        <f t="shared" si="134"/>
        <v>0</v>
      </c>
    </row>
    <row r="2943" spans="1:6" ht="36" customHeight="1">
      <c r="A2943" s="2">
        <v>2603</v>
      </c>
      <c r="B2943" s="3" t="s">
        <v>1513</v>
      </c>
      <c r="C2943" s="4" t="s">
        <v>8</v>
      </c>
      <c r="D2943" s="5">
        <v>12</v>
      </c>
      <c r="E2943" s="9">
        <v>0</v>
      </c>
      <c r="F2943" s="6">
        <f t="shared" si="134"/>
        <v>0</v>
      </c>
    </row>
    <row r="2944" spans="1:6" ht="36" customHeight="1">
      <c r="A2944" s="2">
        <v>2604</v>
      </c>
      <c r="B2944" s="3" t="s">
        <v>1514</v>
      </c>
      <c r="C2944" s="4" t="s">
        <v>8</v>
      </c>
      <c r="D2944" s="5">
        <v>60</v>
      </c>
      <c r="E2944" s="9">
        <v>0</v>
      </c>
      <c r="F2944" s="6">
        <f t="shared" si="134"/>
        <v>0</v>
      </c>
    </row>
    <row r="2945" spans="1:6" ht="36" customHeight="1">
      <c r="A2945" s="2">
        <v>2605</v>
      </c>
      <c r="B2945" s="3" t="s">
        <v>1578</v>
      </c>
      <c r="C2945" s="4" t="s">
        <v>18</v>
      </c>
      <c r="D2945" s="5">
        <v>6</v>
      </c>
      <c r="E2945" s="9">
        <v>0</v>
      </c>
      <c r="F2945" s="6">
        <f t="shared" si="134"/>
        <v>0</v>
      </c>
    </row>
    <row r="2946" spans="1:6" ht="36" customHeight="1">
      <c r="A2946" s="2">
        <v>2606</v>
      </c>
      <c r="B2946" s="3" t="s">
        <v>1579</v>
      </c>
      <c r="C2946" s="4" t="s">
        <v>18</v>
      </c>
      <c r="D2946" s="5">
        <v>86</v>
      </c>
      <c r="E2946" s="9">
        <v>0</v>
      </c>
      <c r="F2946" s="6">
        <f t="shared" si="134"/>
        <v>0</v>
      </c>
    </row>
    <row r="2947" spans="1:6" ht="36" customHeight="1">
      <c r="A2947" s="2">
        <v>2607</v>
      </c>
      <c r="B2947" s="3" t="s">
        <v>1613</v>
      </c>
      <c r="C2947" s="4" t="s">
        <v>18</v>
      </c>
      <c r="D2947" s="5">
        <v>6</v>
      </c>
      <c r="E2947" s="9">
        <v>0</v>
      </c>
      <c r="F2947" s="6">
        <f t="shared" si="134"/>
        <v>0</v>
      </c>
    </row>
    <row r="2948" spans="1:6" ht="36" customHeight="1">
      <c r="A2948" s="2">
        <v>2608</v>
      </c>
      <c r="B2948" s="3" t="s">
        <v>1614</v>
      </c>
      <c r="C2948" s="4" t="s">
        <v>18</v>
      </c>
      <c r="D2948" s="5">
        <v>86</v>
      </c>
      <c r="E2948" s="9">
        <v>0</v>
      </c>
      <c r="F2948" s="6">
        <f t="shared" si="134"/>
        <v>0</v>
      </c>
    </row>
    <row r="2949" spans="1:6" ht="36" customHeight="1">
      <c r="A2949" s="2">
        <v>2609</v>
      </c>
      <c r="B2949" s="3" t="s">
        <v>800</v>
      </c>
      <c r="C2949" s="4" t="s">
        <v>6</v>
      </c>
      <c r="D2949" s="5">
        <v>1</v>
      </c>
      <c r="E2949" s="9">
        <v>0</v>
      </c>
      <c r="F2949" s="6">
        <f t="shared" si="134"/>
        <v>0</v>
      </c>
    </row>
    <row r="2950" spans="1:6" ht="36" customHeight="1">
      <c r="A2950" s="2">
        <v>2610</v>
      </c>
      <c r="B2950" s="3" t="s">
        <v>1589</v>
      </c>
      <c r="C2950" s="4" t="s">
        <v>37</v>
      </c>
      <c r="D2950" s="5">
        <v>1</v>
      </c>
      <c r="E2950" s="9">
        <v>0</v>
      </c>
      <c r="F2950" s="6">
        <f t="shared" si="134"/>
        <v>0</v>
      </c>
    </row>
    <row r="2951" spans="1:6" ht="36" customHeight="1">
      <c r="A2951" s="2">
        <v>2611</v>
      </c>
      <c r="B2951" s="3" t="s">
        <v>1591</v>
      </c>
      <c r="C2951" s="4" t="s">
        <v>8</v>
      </c>
      <c r="D2951" s="5">
        <v>2.8</v>
      </c>
      <c r="E2951" s="9">
        <v>0</v>
      </c>
      <c r="F2951" s="6">
        <f t="shared" si="134"/>
        <v>0</v>
      </c>
    </row>
    <row r="2952" spans="1:6" ht="36" customHeight="1">
      <c r="A2952" s="2">
        <v>2612</v>
      </c>
      <c r="B2952" s="3" t="s">
        <v>1564</v>
      </c>
      <c r="C2952" s="4" t="s">
        <v>8</v>
      </c>
      <c r="D2952" s="5">
        <v>4.8</v>
      </c>
      <c r="E2952" s="9">
        <v>0</v>
      </c>
      <c r="F2952" s="6">
        <f t="shared" si="134"/>
        <v>0</v>
      </c>
    </row>
    <row r="2953" spans="1:6" ht="36" customHeight="1">
      <c r="A2953" s="2">
        <v>2613</v>
      </c>
      <c r="B2953" s="3" t="s">
        <v>1565</v>
      </c>
      <c r="C2953" s="4" t="s">
        <v>37</v>
      </c>
      <c r="D2953" s="5">
        <v>5</v>
      </c>
      <c r="E2953" s="9">
        <v>0</v>
      </c>
      <c r="F2953" s="6">
        <f t="shared" si="134"/>
        <v>0</v>
      </c>
    </row>
    <row r="2954" spans="1:6" ht="36" customHeight="1">
      <c r="A2954" s="2">
        <v>2614</v>
      </c>
      <c r="B2954" s="3" t="s">
        <v>1541</v>
      </c>
      <c r="C2954" s="4" t="s">
        <v>37</v>
      </c>
      <c r="D2954" s="5">
        <v>5</v>
      </c>
      <c r="E2954" s="9">
        <v>0</v>
      </c>
      <c r="F2954" s="6">
        <f t="shared" si="134"/>
        <v>0</v>
      </c>
    </row>
    <row r="2955" spans="1:6" ht="36" customHeight="1">
      <c r="A2955" s="2">
        <v>2615</v>
      </c>
      <c r="B2955" s="3" t="s">
        <v>1574</v>
      </c>
      <c r="C2955" s="4" t="s">
        <v>480</v>
      </c>
      <c r="D2955" s="5">
        <v>0.92</v>
      </c>
      <c r="E2955" s="9">
        <v>0</v>
      </c>
      <c r="F2955" s="6">
        <f t="shared" si="134"/>
        <v>0</v>
      </c>
    </row>
    <row r="2956" spans="1:6" ht="36" customHeight="1">
      <c r="A2956" s="2">
        <v>2616</v>
      </c>
      <c r="B2956" s="3" t="s">
        <v>1610</v>
      </c>
      <c r="C2956" s="4" t="s">
        <v>480</v>
      </c>
      <c r="D2956" s="5">
        <v>0.06</v>
      </c>
      <c r="E2956" s="9">
        <v>0</v>
      </c>
      <c r="F2956" s="6">
        <f t="shared" si="134"/>
        <v>0</v>
      </c>
    </row>
    <row r="2957" spans="1:6" ht="36" customHeight="1">
      <c r="A2957" s="2">
        <v>2617</v>
      </c>
      <c r="B2957" s="3" t="s">
        <v>1611</v>
      </c>
      <c r="C2957" s="4" t="s">
        <v>480</v>
      </c>
      <c r="D2957" s="5">
        <v>0.86</v>
      </c>
      <c r="E2957" s="9">
        <v>0</v>
      </c>
      <c r="F2957" s="6">
        <f t="shared" si="134"/>
        <v>0</v>
      </c>
    </row>
    <row r="2958" spans="1:6" ht="22.95" customHeight="1">
      <c r="A2958" s="19" t="s">
        <v>2053</v>
      </c>
      <c r="B2958" s="20"/>
      <c r="C2958" s="21"/>
      <c r="D2958" s="22"/>
      <c r="E2958" s="23"/>
      <c r="F2958" s="7">
        <f>ROUND(SUM(F2941:F2957),2)</f>
        <v>0</v>
      </c>
    </row>
    <row r="2959" spans="1:6" ht="24" customHeight="1">
      <c r="A2959" s="10" t="s">
        <v>2054</v>
      </c>
      <c r="B2959" s="11"/>
      <c r="C2959" s="11"/>
      <c r="D2959" s="12"/>
      <c r="E2959" s="13"/>
      <c r="F2959" s="13"/>
    </row>
    <row r="2960" spans="1:6" ht="36" customHeight="1">
      <c r="A2960" s="2">
        <v>2618</v>
      </c>
      <c r="B2960" s="3" t="s">
        <v>1615</v>
      </c>
      <c r="C2960" s="4" t="s">
        <v>8</v>
      </c>
      <c r="D2960" s="5">
        <v>236</v>
      </c>
      <c r="E2960" s="9">
        <v>0</v>
      </c>
      <c r="F2960" s="6">
        <f t="shared" ref="F2960:F2969" si="135">ROUND(D2960*E2960,2)</f>
        <v>0</v>
      </c>
    </row>
    <row r="2961" spans="1:6" ht="36" customHeight="1">
      <c r="A2961" s="2">
        <v>2619</v>
      </c>
      <c r="B2961" s="3" t="s">
        <v>1504</v>
      </c>
      <c r="C2961" s="4" t="s">
        <v>16</v>
      </c>
      <c r="D2961" s="5">
        <v>590</v>
      </c>
      <c r="E2961" s="9">
        <v>0</v>
      </c>
      <c r="F2961" s="6">
        <f t="shared" si="135"/>
        <v>0</v>
      </c>
    </row>
    <row r="2962" spans="1:6" ht="36" customHeight="1">
      <c r="A2962" s="2">
        <v>2620</v>
      </c>
      <c r="B2962" s="3" t="s">
        <v>1616</v>
      </c>
      <c r="C2962" s="4" t="s">
        <v>18</v>
      </c>
      <c r="D2962" s="5">
        <v>452</v>
      </c>
      <c r="E2962" s="9">
        <v>0</v>
      </c>
      <c r="F2962" s="6">
        <f t="shared" si="135"/>
        <v>0</v>
      </c>
    </row>
    <row r="2963" spans="1:6" ht="36" customHeight="1">
      <c r="A2963" s="2">
        <v>2621</v>
      </c>
      <c r="B2963" s="3" t="s">
        <v>1504</v>
      </c>
      <c r="C2963" s="4" t="s">
        <v>16</v>
      </c>
      <c r="D2963" s="5">
        <v>24</v>
      </c>
      <c r="E2963" s="9">
        <v>0</v>
      </c>
      <c r="F2963" s="6">
        <f t="shared" si="135"/>
        <v>0</v>
      </c>
    </row>
    <row r="2964" spans="1:6" ht="36" customHeight="1">
      <c r="A2964" s="2">
        <v>2622</v>
      </c>
      <c r="B2964" s="3" t="s">
        <v>1617</v>
      </c>
      <c r="C2964" s="4" t="s">
        <v>18</v>
      </c>
      <c r="D2964" s="5">
        <v>276</v>
      </c>
      <c r="E2964" s="9">
        <v>0</v>
      </c>
      <c r="F2964" s="6">
        <f t="shared" si="135"/>
        <v>0</v>
      </c>
    </row>
    <row r="2965" spans="1:6" ht="36" customHeight="1">
      <c r="A2965" s="2">
        <v>2623</v>
      </c>
      <c r="B2965" s="3" t="s">
        <v>1504</v>
      </c>
      <c r="C2965" s="4" t="s">
        <v>16</v>
      </c>
      <c r="D2965" s="5">
        <v>5</v>
      </c>
      <c r="E2965" s="9">
        <v>0</v>
      </c>
      <c r="F2965" s="6">
        <f t="shared" si="135"/>
        <v>0</v>
      </c>
    </row>
    <row r="2966" spans="1:6" ht="36" customHeight="1">
      <c r="A2966" s="2">
        <v>2624</v>
      </c>
      <c r="B2966" s="3" t="s">
        <v>1618</v>
      </c>
      <c r="C2966" s="4" t="s">
        <v>8</v>
      </c>
      <c r="D2966" s="5">
        <v>329</v>
      </c>
      <c r="E2966" s="9">
        <v>0</v>
      </c>
      <c r="F2966" s="6">
        <f t="shared" si="135"/>
        <v>0</v>
      </c>
    </row>
    <row r="2967" spans="1:6" ht="36" customHeight="1">
      <c r="A2967" s="2">
        <v>2625</v>
      </c>
      <c r="B2967" s="3" t="s">
        <v>1504</v>
      </c>
      <c r="C2967" s="4" t="s">
        <v>16</v>
      </c>
      <c r="D2967" s="5">
        <v>900</v>
      </c>
      <c r="E2967" s="9">
        <v>0</v>
      </c>
      <c r="F2967" s="6">
        <f t="shared" si="135"/>
        <v>0</v>
      </c>
    </row>
    <row r="2968" spans="1:6" ht="36" customHeight="1">
      <c r="A2968" s="2">
        <v>2626</v>
      </c>
      <c r="B2968" s="3" t="s">
        <v>1619</v>
      </c>
      <c r="C2968" s="4" t="s">
        <v>8</v>
      </c>
      <c r="D2968" s="5">
        <v>1</v>
      </c>
      <c r="E2968" s="9">
        <v>0</v>
      </c>
      <c r="F2968" s="6">
        <f t="shared" si="135"/>
        <v>0</v>
      </c>
    </row>
    <row r="2969" spans="1:6" ht="36" customHeight="1">
      <c r="A2969" s="2">
        <v>2627</v>
      </c>
      <c r="B2969" s="3" t="s">
        <v>1620</v>
      </c>
      <c r="C2969" s="4" t="s">
        <v>8</v>
      </c>
      <c r="D2969" s="5">
        <v>140</v>
      </c>
      <c r="E2969" s="9">
        <v>0</v>
      </c>
      <c r="F2969" s="6">
        <f t="shared" si="135"/>
        <v>0</v>
      </c>
    </row>
    <row r="2970" spans="1:6" ht="22.95" customHeight="1">
      <c r="A2970" s="19" t="s">
        <v>2055</v>
      </c>
      <c r="B2970" s="20"/>
      <c r="C2970" s="21"/>
      <c r="D2970" s="22"/>
      <c r="E2970" s="23"/>
      <c r="F2970" s="7">
        <f>ROUND(SUM(F2960:F2969),2)</f>
        <v>0</v>
      </c>
    </row>
    <row r="2971" spans="1:6" ht="24" customHeight="1">
      <c r="A2971" s="10" t="s">
        <v>2056</v>
      </c>
      <c r="B2971" s="11"/>
      <c r="C2971" s="11"/>
      <c r="D2971" s="12"/>
      <c r="E2971" s="13"/>
      <c r="F2971" s="13"/>
    </row>
    <row r="2972" spans="1:6" ht="36" customHeight="1">
      <c r="A2972" s="2">
        <v>2628</v>
      </c>
      <c r="B2972" s="3" t="s">
        <v>1566</v>
      </c>
      <c r="C2972" s="4" t="s">
        <v>1511</v>
      </c>
      <c r="D2972" s="5">
        <v>112.5</v>
      </c>
      <c r="E2972" s="9">
        <v>0</v>
      </c>
      <c r="F2972" s="6">
        <f t="shared" ref="F2972:F3011" si="136">ROUND(D2972*E2972,2)</f>
        <v>0</v>
      </c>
    </row>
    <row r="2973" spans="1:6" ht="36" customHeight="1">
      <c r="A2973" s="2">
        <v>2629</v>
      </c>
      <c r="B2973" s="3" t="s">
        <v>1567</v>
      </c>
      <c r="C2973" s="4" t="s">
        <v>1511</v>
      </c>
      <c r="D2973" s="5">
        <v>112.5</v>
      </c>
      <c r="E2973" s="9">
        <v>0</v>
      </c>
      <c r="F2973" s="6">
        <f t="shared" si="136"/>
        <v>0</v>
      </c>
    </row>
    <row r="2974" spans="1:6" ht="36" customHeight="1">
      <c r="A2974" s="2">
        <v>2630</v>
      </c>
      <c r="B2974" s="3" t="s">
        <v>1600</v>
      </c>
      <c r="C2974" s="4" t="s">
        <v>390</v>
      </c>
      <c r="D2974" s="5">
        <v>28.8</v>
      </c>
      <c r="E2974" s="9">
        <v>0</v>
      </c>
      <c r="F2974" s="6">
        <f t="shared" si="136"/>
        <v>0</v>
      </c>
    </row>
    <row r="2975" spans="1:6" ht="36" customHeight="1">
      <c r="A2975" s="2">
        <v>2631</v>
      </c>
      <c r="B2975" s="3" t="s">
        <v>852</v>
      </c>
      <c r="C2975" s="4" t="s">
        <v>480</v>
      </c>
      <c r="D2975" s="5">
        <v>12</v>
      </c>
      <c r="E2975" s="9">
        <v>0</v>
      </c>
      <c r="F2975" s="6">
        <f t="shared" si="136"/>
        <v>0</v>
      </c>
    </row>
    <row r="2976" spans="1:6" ht="36" customHeight="1">
      <c r="A2976" s="2">
        <v>2632</v>
      </c>
      <c r="B2976" s="3" t="s">
        <v>1621</v>
      </c>
      <c r="C2976" s="4" t="s">
        <v>18</v>
      </c>
      <c r="D2976" s="5">
        <v>1212</v>
      </c>
      <c r="E2976" s="9">
        <v>0</v>
      </c>
      <c r="F2976" s="6">
        <f t="shared" si="136"/>
        <v>0</v>
      </c>
    </row>
    <row r="2977" spans="1:6" ht="36" customHeight="1">
      <c r="A2977" s="2">
        <v>2633</v>
      </c>
      <c r="B2977" s="3" t="s">
        <v>1622</v>
      </c>
      <c r="C2977" s="4" t="s">
        <v>37</v>
      </c>
      <c r="D2977" s="5">
        <v>26</v>
      </c>
      <c r="E2977" s="9">
        <v>0</v>
      </c>
      <c r="F2977" s="6">
        <f t="shared" si="136"/>
        <v>0</v>
      </c>
    </row>
    <row r="2978" spans="1:6" ht="36" customHeight="1">
      <c r="A2978" s="2">
        <v>2634</v>
      </c>
      <c r="B2978" s="3" t="s">
        <v>1623</v>
      </c>
      <c r="C2978" s="4" t="s">
        <v>37</v>
      </c>
      <c r="D2978" s="5">
        <v>102</v>
      </c>
      <c r="E2978" s="9">
        <v>0</v>
      </c>
      <c r="F2978" s="6">
        <f t="shared" si="136"/>
        <v>0</v>
      </c>
    </row>
    <row r="2979" spans="1:6" ht="36" customHeight="1">
      <c r="A2979" s="2">
        <v>2635</v>
      </c>
      <c r="B2979" s="3" t="s">
        <v>1624</v>
      </c>
      <c r="C2979" s="4" t="s">
        <v>37</v>
      </c>
      <c r="D2979" s="5">
        <v>98</v>
      </c>
      <c r="E2979" s="9">
        <v>0</v>
      </c>
      <c r="F2979" s="6">
        <f t="shared" si="136"/>
        <v>0</v>
      </c>
    </row>
    <row r="2980" spans="1:6" ht="36" customHeight="1">
      <c r="A2980" s="2">
        <v>2636</v>
      </c>
      <c r="B2980" s="3" t="s">
        <v>1625</v>
      </c>
      <c r="C2980" s="4" t="s">
        <v>37</v>
      </c>
      <c r="D2980" s="5">
        <v>4</v>
      </c>
      <c r="E2980" s="9">
        <v>0</v>
      </c>
      <c r="F2980" s="6">
        <f t="shared" si="136"/>
        <v>0</v>
      </c>
    </row>
    <row r="2981" spans="1:6" ht="36" customHeight="1">
      <c r="A2981" s="2">
        <v>2637</v>
      </c>
      <c r="B2981" s="3" t="s">
        <v>1510</v>
      </c>
      <c r="C2981" s="4" t="s">
        <v>1511</v>
      </c>
      <c r="D2981" s="5">
        <v>3.5</v>
      </c>
      <c r="E2981" s="9">
        <v>0</v>
      </c>
      <c r="F2981" s="6">
        <f t="shared" si="136"/>
        <v>0</v>
      </c>
    </row>
    <row r="2982" spans="1:6" ht="36" customHeight="1">
      <c r="A2982" s="2">
        <v>2638</v>
      </c>
      <c r="B2982" s="3" t="s">
        <v>1512</v>
      </c>
      <c r="C2982" s="4" t="s">
        <v>1511</v>
      </c>
      <c r="D2982" s="5">
        <v>2.5</v>
      </c>
      <c r="E2982" s="9">
        <v>0</v>
      </c>
      <c r="F2982" s="6">
        <f t="shared" si="136"/>
        <v>0</v>
      </c>
    </row>
    <row r="2983" spans="1:6" ht="36" customHeight="1">
      <c r="A2983" s="2">
        <v>2639</v>
      </c>
      <c r="B2983" s="3" t="s">
        <v>1513</v>
      </c>
      <c r="C2983" s="4" t="s">
        <v>8</v>
      </c>
      <c r="D2983" s="5">
        <v>5</v>
      </c>
      <c r="E2983" s="9">
        <v>0</v>
      </c>
      <c r="F2983" s="6">
        <f t="shared" si="136"/>
        <v>0</v>
      </c>
    </row>
    <row r="2984" spans="1:6" ht="36" customHeight="1">
      <c r="A2984" s="2">
        <v>2640</v>
      </c>
      <c r="B2984" s="3" t="s">
        <v>1626</v>
      </c>
      <c r="C2984" s="4" t="s">
        <v>8</v>
      </c>
      <c r="D2984" s="5">
        <v>100</v>
      </c>
      <c r="E2984" s="9">
        <v>0</v>
      </c>
      <c r="F2984" s="6">
        <f t="shared" si="136"/>
        <v>0</v>
      </c>
    </row>
    <row r="2985" spans="1:6" ht="36" customHeight="1">
      <c r="A2985" s="2">
        <v>2641</v>
      </c>
      <c r="B2985" s="3" t="s">
        <v>1566</v>
      </c>
      <c r="C2985" s="4" t="s">
        <v>1511</v>
      </c>
      <c r="D2985" s="5">
        <v>0.38</v>
      </c>
      <c r="E2985" s="9">
        <v>0</v>
      </c>
      <c r="F2985" s="6">
        <f t="shared" si="136"/>
        <v>0</v>
      </c>
    </row>
    <row r="2986" spans="1:6" ht="36" customHeight="1">
      <c r="A2986" s="2">
        <v>2642</v>
      </c>
      <c r="B2986" s="3" t="s">
        <v>1567</v>
      </c>
      <c r="C2986" s="4" t="s">
        <v>1511</v>
      </c>
      <c r="D2986" s="5">
        <v>0.38</v>
      </c>
      <c r="E2986" s="9">
        <v>0</v>
      </c>
      <c r="F2986" s="6">
        <f t="shared" si="136"/>
        <v>0</v>
      </c>
    </row>
    <row r="2987" spans="1:6" ht="36" customHeight="1">
      <c r="A2987" s="2">
        <v>2643</v>
      </c>
      <c r="B2987" s="3" t="s">
        <v>1544</v>
      </c>
      <c r="C2987" s="4" t="s">
        <v>18</v>
      </c>
      <c r="D2987" s="5">
        <v>22</v>
      </c>
      <c r="E2987" s="9">
        <v>0</v>
      </c>
      <c r="F2987" s="6">
        <f t="shared" si="136"/>
        <v>0</v>
      </c>
    </row>
    <row r="2988" spans="1:6" ht="36" customHeight="1">
      <c r="A2988" s="2">
        <v>2644</v>
      </c>
      <c r="B2988" s="3" t="s">
        <v>1550</v>
      </c>
      <c r="C2988" s="4" t="s">
        <v>37</v>
      </c>
      <c r="D2988" s="5">
        <v>3</v>
      </c>
      <c r="E2988" s="9">
        <v>0</v>
      </c>
      <c r="F2988" s="6">
        <f t="shared" si="136"/>
        <v>0</v>
      </c>
    </row>
    <row r="2989" spans="1:6" ht="36" customHeight="1">
      <c r="A2989" s="2">
        <v>2645</v>
      </c>
      <c r="B2989" s="3" t="s">
        <v>1627</v>
      </c>
      <c r="C2989" s="4" t="s">
        <v>37</v>
      </c>
      <c r="D2989" s="5">
        <v>2</v>
      </c>
      <c r="E2989" s="9">
        <v>0</v>
      </c>
      <c r="F2989" s="6">
        <f t="shared" si="136"/>
        <v>0</v>
      </c>
    </row>
    <row r="2990" spans="1:6" ht="36" customHeight="1">
      <c r="A2990" s="2">
        <v>2646</v>
      </c>
      <c r="B2990" s="3" t="s">
        <v>1543</v>
      </c>
      <c r="C2990" s="4" t="s">
        <v>18</v>
      </c>
      <c r="D2990" s="5">
        <v>59</v>
      </c>
      <c r="E2990" s="9">
        <v>0</v>
      </c>
      <c r="F2990" s="6">
        <f t="shared" si="136"/>
        <v>0</v>
      </c>
    </row>
    <row r="2991" spans="1:6" ht="36" customHeight="1">
      <c r="A2991" s="2">
        <v>2647</v>
      </c>
      <c r="B2991" s="3" t="s">
        <v>1547</v>
      </c>
      <c r="C2991" s="4" t="s">
        <v>18</v>
      </c>
      <c r="D2991" s="5">
        <v>59</v>
      </c>
      <c r="E2991" s="9">
        <v>0</v>
      </c>
      <c r="F2991" s="6">
        <f t="shared" si="136"/>
        <v>0</v>
      </c>
    </row>
    <row r="2992" spans="1:6" ht="36" customHeight="1">
      <c r="A2992" s="2">
        <v>2648</v>
      </c>
      <c r="B2992" s="3" t="s">
        <v>1546</v>
      </c>
      <c r="C2992" s="4" t="s">
        <v>18</v>
      </c>
      <c r="D2992" s="5">
        <v>5</v>
      </c>
      <c r="E2992" s="9">
        <v>0</v>
      </c>
      <c r="F2992" s="6">
        <f t="shared" si="136"/>
        <v>0</v>
      </c>
    </row>
    <row r="2993" spans="1:6" ht="36" customHeight="1">
      <c r="A2993" s="2">
        <v>2649</v>
      </c>
      <c r="B2993" s="3" t="s">
        <v>1554</v>
      </c>
      <c r="C2993" s="4" t="s">
        <v>18</v>
      </c>
      <c r="D2993" s="5">
        <v>5</v>
      </c>
      <c r="E2993" s="9">
        <v>0</v>
      </c>
      <c r="F2993" s="6">
        <f t="shared" si="136"/>
        <v>0</v>
      </c>
    </row>
    <row r="2994" spans="1:6" ht="36" customHeight="1">
      <c r="A2994" s="2">
        <v>2650</v>
      </c>
      <c r="B2994" s="3" t="s">
        <v>1628</v>
      </c>
      <c r="C2994" s="4" t="s">
        <v>37</v>
      </c>
      <c r="D2994" s="5">
        <v>1</v>
      </c>
      <c r="E2994" s="9">
        <v>0</v>
      </c>
      <c r="F2994" s="6">
        <f t="shared" si="136"/>
        <v>0</v>
      </c>
    </row>
    <row r="2995" spans="1:6" ht="36" customHeight="1">
      <c r="A2995" s="2">
        <v>2651</v>
      </c>
      <c r="B2995" s="3" t="s">
        <v>830</v>
      </c>
      <c r="C2995" s="4" t="s">
        <v>8</v>
      </c>
      <c r="D2995" s="5">
        <v>1</v>
      </c>
      <c r="E2995" s="9">
        <v>0</v>
      </c>
      <c r="F2995" s="6">
        <f t="shared" si="136"/>
        <v>0</v>
      </c>
    </row>
    <row r="2996" spans="1:6" ht="36" customHeight="1">
      <c r="A2996" s="2">
        <v>2652</v>
      </c>
      <c r="B2996" s="3" t="s">
        <v>1564</v>
      </c>
      <c r="C2996" s="4" t="s">
        <v>8</v>
      </c>
      <c r="D2996" s="5">
        <v>9</v>
      </c>
      <c r="E2996" s="9">
        <v>0</v>
      </c>
      <c r="F2996" s="6">
        <f t="shared" si="136"/>
        <v>0</v>
      </c>
    </row>
    <row r="2997" spans="1:6" ht="36" customHeight="1">
      <c r="A2997" s="2">
        <v>2653</v>
      </c>
      <c r="B2997" s="3" t="s">
        <v>1541</v>
      </c>
      <c r="C2997" s="4" t="s">
        <v>37</v>
      </c>
      <c r="D2997" s="5">
        <v>2</v>
      </c>
      <c r="E2997" s="9">
        <v>0</v>
      </c>
      <c r="F2997" s="6">
        <f t="shared" si="136"/>
        <v>0</v>
      </c>
    </row>
    <row r="2998" spans="1:6" ht="36" customHeight="1">
      <c r="A2998" s="2">
        <v>2654</v>
      </c>
      <c r="B2998" s="3" t="s">
        <v>1629</v>
      </c>
      <c r="C2998" s="4" t="s">
        <v>37</v>
      </c>
      <c r="D2998" s="5">
        <v>2</v>
      </c>
      <c r="E2998" s="9">
        <v>0</v>
      </c>
      <c r="F2998" s="6">
        <f t="shared" si="136"/>
        <v>0</v>
      </c>
    </row>
    <row r="2999" spans="1:6" ht="36" customHeight="1">
      <c r="A2999" s="2">
        <v>2655</v>
      </c>
      <c r="B2999" s="3" t="s">
        <v>1557</v>
      </c>
      <c r="C2999" s="4" t="s">
        <v>37</v>
      </c>
      <c r="D2999" s="5">
        <v>2</v>
      </c>
      <c r="E2999" s="9">
        <v>0</v>
      </c>
      <c r="F2999" s="6">
        <f t="shared" si="136"/>
        <v>0</v>
      </c>
    </row>
    <row r="3000" spans="1:6" ht="36" customHeight="1">
      <c r="A3000" s="2">
        <v>2656</v>
      </c>
      <c r="B3000" s="3" t="s">
        <v>1630</v>
      </c>
      <c r="C3000" s="4" t="s">
        <v>37</v>
      </c>
      <c r="D3000" s="5">
        <v>2</v>
      </c>
      <c r="E3000" s="9">
        <v>0</v>
      </c>
      <c r="F3000" s="6">
        <f t="shared" si="136"/>
        <v>0</v>
      </c>
    </row>
    <row r="3001" spans="1:6" ht="36" customHeight="1">
      <c r="A3001" s="2">
        <v>2657</v>
      </c>
      <c r="B3001" s="3" t="s">
        <v>1558</v>
      </c>
      <c r="C3001" s="4" t="s">
        <v>37</v>
      </c>
      <c r="D3001" s="5">
        <v>2</v>
      </c>
      <c r="E3001" s="9">
        <v>0</v>
      </c>
      <c r="F3001" s="6">
        <f t="shared" si="136"/>
        <v>0</v>
      </c>
    </row>
    <row r="3002" spans="1:6" ht="36" customHeight="1">
      <c r="A3002" s="2">
        <v>2658</v>
      </c>
      <c r="B3002" s="3" t="s">
        <v>1631</v>
      </c>
      <c r="C3002" s="4" t="s">
        <v>37</v>
      </c>
      <c r="D3002" s="5">
        <v>4</v>
      </c>
      <c r="E3002" s="9">
        <v>0</v>
      </c>
      <c r="F3002" s="6">
        <f t="shared" si="136"/>
        <v>0</v>
      </c>
    </row>
    <row r="3003" spans="1:6" ht="36" customHeight="1">
      <c r="A3003" s="2">
        <v>2659</v>
      </c>
      <c r="B3003" s="3" t="s">
        <v>1559</v>
      </c>
      <c r="C3003" s="4" t="s">
        <v>37</v>
      </c>
      <c r="D3003" s="5">
        <v>4</v>
      </c>
      <c r="E3003" s="9">
        <v>0</v>
      </c>
      <c r="F3003" s="6">
        <f t="shared" si="136"/>
        <v>0</v>
      </c>
    </row>
    <row r="3004" spans="1:6" ht="36" customHeight="1">
      <c r="A3004" s="2">
        <v>2660</v>
      </c>
      <c r="B3004" s="3" t="s">
        <v>1632</v>
      </c>
      <c r="C3004" s="4" t="s">
        <v>37</v>
      </c>
      <c r="D3004" s="5">
        <v>2</v>
      </c>
      <c r="E3004" s="9">
        <v>0</v>
      </c>
      <c r="F3004" s="6">
        <f t="shared" si="136"/>
        <v>0</v>
      </c>
    </row>
    <row r="3005" spans="1:6" ht="36" customHeight="1">
      <c r="A3005" s="2">
        <v>2661</v>
      </c>
      <c r="B3005" s="3" t="s">
        <v>1560</v>
      </c>
      <c r="C3005" s="4" t="s">
        <v>37</v>
      </c>
      <c r="D3005" s="5">
        <v>2</v>
      </c>
      <c r="E3005" s="9">
        <v>0</v>
      </c>
      <c r="F3005" s="6">
        <f t="shared" si="136"/>
        <v>0</v>
      </c>
    </row>
    <row r="3006" spans="1:6" ht="36" customHeight="1">
      <c r="A3006" s="2">
        <v>2662</v>
      </c>
      <c r="B3006" s="3" t="s">
        <v>1561</v>
      </c>
      <c r="C3006" s="4" t="s">
        <v>8</v>
      </c>
      <c r="D3006" s="5">
        <v>0.3</v>
      </c>
      <c r="E3006" s="9">
        <v>0</v>
      </c>
      <c r="F3006" s="6">
        <f t="shared" si="136"/>
        <v>0</v>
      </c>
    </row>
    <row r="3007" spans="1:6" ht="36" customHeight="1">
      <c r="A3007" s="2">
        <v>2663</v>
      </c>
      <c r="B3007" s="3" t="s">
        <v>540</v>
      </c>
      <c r="C3007" s="4" t="s">
        <v>37</v>
      </c>
      <c r="D3007" s="5">
        <v>3</v>
      </c>
      <c r="E3007" s="9">
        <v>0</v>
      </c>
      <c r="F3007" s="6">
        <f t="shared" si="136"/>
        <v>0</v>
      </c>
    </row>
    <row r="3008" spans="1:6" ht="36" customHeight="1">
      <c r="A3008" s="2">
        <v>2664</v>
      </c>
      <c r="B3008" s="3" t="s">
        <v>1570</v>
      </c>
      <c r="C3008" s="4" t="s">
        <v>37</v>
      </c>
      <c r="D3008" s="5">
        <v>1</v>
      </c>
      <c r="E3008" s="9">
        <v>0</v>
      </c>
      <c r="F3008" s="6">
        <f t="shared" si="136"/>
        <v>0</v>
      </c>
    </row>
    <row r="3009" spans="1:6" ht="36" customHeight="1">
      <c r="A3009" s="2">
        <v>2665</v>
      </c>
      <c r="B3009" s="3" t="s">
        <v>1564</v>
      </c>
      <c r="C3009" s="4" t="s">
        <v>8</v>
      </c>
      <c r="D3009" s="5">
        <v>2</v>
      </c>
      <c r="E3009" s="9">
        <v>0</v>
      </c>
      <c r="F3009" s="6">
        <f t="shared" si="136"/>
        <v>0</v>
      </c>
    </row>
    <row r="3010" spans="1:6" ht="36" customHeight="1">
      <c r="A3010" s="2">
        <v>2666</v>
      </c>
      <c r="B3010" s="3" t="s">
        <v>1565</v>
      </c>
      <c r="C3010" s="4" t="s">
        <v>37</v>
      </c>
      <c r="D3010" s="5">
        <v>2</v>
      </c>
      <c r="E3010" s="9">
        <v>0</v>
      </c>
      <c r="F3010" s="6">
        <f t="shared" si="136"/>
        <v>0</v>
      </c>
    </row>
    <row r="3011" spans="1:6" ht="36" customHeight="1">
      <c r="A3011" s="2">
        <v>2667</v>
      </c>
      <c r="B3011" s="3" t="s">
        <v>1571</v>
      </c>
      <c r="C3011" s="4" t="s">
        <v>37</v>
      </c>
      <c r="D3011" s="5">
        <v>1</v>
      </c>
      <c r="E3011" s="9">
        <v>0</v>
      </c>
      <c r="F3011" s="6">
        <f t="shared" si="136"/>
        <v>0</v>
      </c>
    </row>
    <row r="3012" spans="1:6" ht="22.95" customHeight="1">
      <c r="A3012" s="19" t="s">
        <v>2057</v>
      </c>
      <c r="B3012" s="20"/>
      <c r="C3012" s="21"/>
      <c r="D3012" s="22"/>
      <c r="E3012" s="23"/>
      <c r="F3012" s="7">
        <f>ROUND(SUM(F2972:F3011),2)</f>
        <v>0</v>
      </c>
    </row>
    <row r="3013" spans="1:6" ht="24" customHeight="1">
      <c r="A3013" s="10" t="s">
        <v>2058</v>
      </c>
      <c r="B3013" s="11"/>
      <c r="C3013" s="11"/>
      <c r="D3013" s="12"/>
      <c r="E3013" s="13"/>
      <c r="F3013" s="13"/>
    </row>
    <row r="3014" spans="1:6" ht="36" customHeight="1">
      <c r="A3014" s="2">
        <v>2668</v>
      </c>
      <c r="B3014" s="3" t="s">
        <v>1566</v>
      </c>
      <c r="C3014" s="4" t="s">
        <v>1511</v>
      </c>
      <c r="D3014" s="5">
        <v>0.19</v>
      </c>
      <c r="E3014" s="9">
        <v>0</v>
      </c>
      <c r="F3014" s="6">
        <f t="shared" ref="F3014:F3019" si="137">ROUND(D3014*E3014,2)</f>
        <v>0</v>
      </c>
    </row>
    <row r="3015" spans="1:6" ht="36" customHeight="1">
      <c r="A3015" s="2">
        <v>2669</v>
      </c>
      <c r="B3015" s="3" t="s">
        <v>1567</v>
      </c>
      <c r="C3015" s="4" t="s">
        <v>1511</v>
      </c>
      <c r="D3015" s="5">
        <v>0.19</v>
      </c>
      <c r="E3015" s="9">
        <v>0</v>
      </c>
      <c r="F3015" s="6">
        <f t="shared" si="137"/>
        <v>0</v>
      </c>
    </row>
    <row r="3016" spans="1:6" ht="36" customHeight="1">
      <c r="A3016" s="2">
        <v>2670</v>
      </c>
      <c r="B3016" s="3" t="s">
        <v>1564</v>
      </c>
      <c r="C3016" s="4" t="s">
        <v>8</v>
      </c>
      <c r="D3016" s="5">
        <v>12</v>
      </c>
      <c r="E3016" s="9">
        <v>0</v>
      </c>
      <c r="F3016" s="6">
        <f t="shared" si="137"/>
        <v>0</v>
      </c>
    </row>
    <row r="3017" spans="1:6" ht="36" customHeight="1">
      <c r="A3017" s="2">
        <v>2671</v>
      </c>
      <c r="B3017" s="3" t="s">
        <v>1565</v>
      </c>
      <c r="C3017" s="4" t="s">
        <v>37</v>
      </c>
      <c r="D3017" s="5">
        <v>2</v>
      </c>
      <c r="E3017" s="9">
        <v>0</v>
      </c>
      <c r="F3017" s="6">
        <f t="shared" si="137"/>
        <v>0</v>
      </c>
    </row>
    <row r="3018" spans="1:6" ht="36" customHeight="1">
      <c r="A3018" s="2">
        <v>2672</v>
      </c>
      <c r="B3018" s="3" t="s">
        <v>1544</v>
      </c>
      <c r="C3018" s="4" t="s">
        <v>18</v>
      </c>
      <c r="D3018" s="5">
        <v>2</v>
      </c>
      <c r="E3018" s="9">
        <v>0</v>
      </c>
      <c r="F3018" s="6">
        <f t="shared" si="137"/>
        <v>0</v>
      </c>
    </row>
    <row r="3019" spans="1:6" ht="36" customHeight="1">
      <c r="A3019" s="2">
        <v>2673</v>
      </c>
      <c r="B3019" s="3" t="s">
        <v>1553</v>
      </c>
      <c r="C3019" s="4" t="s">
        <v>18</v>
      </c>
      <c r="D3019" s="5">
        <v>2</v>
      </c>
      <c r="E3019" s="9">
        <v>0</v>
      </c>
      <c r="F3019" s="6">
        <f t="shared" si="137"/>
        <v>0</v>
      </c>
    </row>
    <row r="3020" spans="1:6" ht="22.95" customHeight="1">
      <c r="A3020" s="19" t="s">
        <v>2059</v>
      </c>
      <c r="B3020" s="20"/>
      <c r="C3020" s="21"/>
      <c r="D3020" s="22"/>
      <c r="E3020" s="23"/>
      <c r="F3020" s="7">
        <f>ROUND(SUM(F3014:F3019),2)</f>
        <v>0</v>
      </c>
    </row>
    <row r="3021" spans="1:6" ht="25.95" customHeight="1">
      <c r="A3021" s="14" t="s">
        <v>2060</v>
      </c>
      <c r="B3021" s="15"/>
      <c r="C3021" s="15"/>
      <c r="D3021" s="16"/>
      <c r="E3021" s="17"/>
      <c r="F3021" s="17"/>
    </row>
    <row r="3022" spans="1:6" ht="24" customHeight="1">
      <c r="A3022" s="10" t="s">
        <v>2048</v>
      </c>
      <c r="B3022" s="11"/>
      <c r="C3022" s="11"/>
      <c r="D3022" s="12"/>
      <c r="E3022" s="13"/>
      <c r="F3022" s="13"/>
    </row>
    <row r="3023" spans="1:6" ht="36" customHeight="1">
      <c r="A3023" s="2">
        <v>2674</v>
      </c>
      <c r="B3023" s="3" t="s">
        <v>1633</v>
      </c>
      <c r="C3023" s="4" t="s">
        <v>6</v>
      </c>
      <c r="D3023" s="5">
        <v>1</v>
      </c>
      <c r="E3023" s="9">
        <v>0</v>
      </c>
      <c r="F3023" s="6">
        <f>ROUND(D3023*E3023,2)</f>
        <v>0</v>
      </c>
    </row>
    <row r="3024" spans="1:6" ht="36" customHeight="1">
      <c r="A3024" s="2">
        <v>2675</v>
      </c>
      <c r="B3024" s="3" t="s">
        <v>1634</v>
      </c>
      <c r="C3024" s="4" t="s">
        <v>6</v>
      </c>
      <c r="D3024" s="5">
        <v>1</v>
      </c>
      <c r="E3024" s="9">
        <v>0</v>
      </c>
      <c r="F3024" s="6">
        <f>ROUND(D3024*E3024,2)</f>
        <v>0</v>
      </c>
    </row>
    <row r="3025" spans="1:6" ht="22.95" customHeight="1">
      <c r="A3025" s="19" t="s">
        <v>2049</v>
      </c>
      <c r="B3025" s="20"/>
      <c r="C3025" s="21"/>
      <c r="D3025" s="22"/>
      <c r="E3025" s="23"/>
      <c r="F3025" s="7">
        <f>ROUND(SUM(F3023:F3024),2)</f>
        <v>0</v>
      </c>
    </row>
    <row r="3026" spans="1:6" ht="24" customHeight="1">
      <c r="A3026" s="10" t="s">
        <v>2050</v>
      </c>
      <c r="B3026" s="11"/>
      <c r="C3026" s="11"/>
      <c r="D3026" s="12"/>
      <c r="E3026" s="13"/>
      <c r="F3026" s="13"/>
    </row>
    <row r="3027" spans="1:6" ht="36" customHeight="1">
      <c r="A3027" s="2">
        <v>2676</v>
      </c>
      <c r="B3027" s="3" t="s">
        <v>1635</v>
      </c>
      <c r="C3027" s="4" t="s">
        <v>6</v>
      </c>
      <c r="D3027" s="5">
        <v>1</v>
      </c>
      <c r="E3027" s="9">
        <v>0</v>
      </c>
      <c r="F3027" s="6">
        <f>ROUND(D3027*E3027,2)</f>
        <v>0</v>
      </c>
    </row>
    <row r="3028" spans="1:6" ht="36" customHeight="1">
      <c r="A3028" s="2">
        <v>2677</v>
      </c>
      <c r="B3028" s="3" t="s">
        <v>1636</v>
      </c>
      <c r="C3028" s="4" t="s">
        <v>6</v>
      </c>
      <c r="D3028" s="5">
        <v>1</v>
      </c>
      <c r="E3028" s="9">
        <v>0</v>
      </c>
      <c r="F3028" s="6">
        <f>ROUND(D3028*E3028,2)</f>
        <v>0</v>
      </c>
    </row>
    <row r="3029" spans="1:6" ht="36" customHeight="1">
      <c r="A3029" s="2">
        <v>2678</v>
      </c>
      <c r="B3029" s="3" t="s">
        <v>1637</v>
      </c>
      <c r="C3029" s="4" t="s">
        <v>6</v>
      </c>
      <c r="D3029" s="5">
        <v>1</v>
      </c>
      <c r="E3029" s="9">
        <v>0</v>
      </c>
      <c r="F3029" s="6">
        <f>ROUND(D3029*E3029,2)</f>
        <v>0</v>
      </c>
    </row>
    <row r="3030" spans="1:6" ht="22.95" customHeight="1">
      <c r="A3030" s="19" t="s">
        <v>2051</v>
      </c>
      <c r="B3030" s="20"/>
      <c r="C3030" s="21"/>
      <c r="D3030" s="22"/>
      <c r="E3030" s="23"/>
      <c r="F3030" s="7">
        <f>ROUND(SUM(F3027:F3029),2)</f>
        <v>0</v>
      </c>
    </row>
    <row r="3031" spans="1:6" ht="24" customHeight="1">
      <c r="A3031" s="10" t="s">
        <v>2056</v>
      </c>
      <c r="B3031" s="11"/>
      <c r="C3031" s="11"/>
      <c r="D3031" s="12"/>
      <c r="E3031" s="13"/>
      <c r="F3031" s="13"/>
    </row>
    <row r="3032" spans="1:6" ht="36" customHeight="1">
      <c r="A3032" s="2">
        <v>2679</v>
      </c>
      <c r="B3032" s="3" t="s">
        <v>1638</v>
      </c>
      <c r="C3032" s="4" t="s">
        <v>6</v>
      </c>
      <c r="D3032" s="5">
        <v>1</v>
      </c>
      <c r="E3032" s="9">
        <v>0</v>
      </c>
      <c r="F3032" s="6">
        <f>ROUND(D3032*E3032,2)</f>
        <v>0</v>
      </c>
    </row>
    <row r="3033" spans="1:6" ht="22.95" customHeight="1">
      <c r="A3033" s="19" t="s">
        <v>2057</v>
      </c>
      <c r="B3033" s="20"/>
      <c r="C3033" s="21"/>
      <c r="D3033" s="22"/>
      <c r="E3033" s="23"/>
      <c r="F3033" s="7">
        <f>ROUND(SUM(F3032:F3032),2)</f>
        <v>0</v>
      </c>
    </row>
    <row r="3034" spans="1:6" ht="25.95" customHeight="1">
      <c r="A3034" s="14" t="s">
        <v>2061</v>
      </c>
      <c r="B3034" s="15"/>
      <c r="C3034" s="15"/>
      <c r="D3034" s="16"/>
      <c r="E3034" s="17"/>
      <c r="F3034" s="17"/>
    </row>
    <row r="3035" spans="1:6" ht="24" customHeight="1">
      <c r="A3035" s="10" t="s">
        <v>2062</v>
      </c>
      <c r="B3035" s="11"/>
      <c r="C3035" s="11"/>
      <c r="D3035" s="12"/>
      <c r="E3035" s="13"/>
      <c r="F3035" s="13"/>
    </row>
    <row r="3036" spans="1:6" ht="36" customHeight="1">
      <c r="A3036" s="2">
        <v>2680</v>
      </c>
      <c r="B3036" s="3" t="s">
        <v>1510</v>
      </c>
      <c r="C3036" s="4" t="s">
        <v>1511</v>
      </c>
      <c r="D3036" s="5">
        <v>5.2</v>
      </c>
      <c r="E3036" s="9">
        <v>0</v>
      </c>
      <c r="F3036" s="6">
        <f t="shared" ref="F3036:F3065" si="138">ROUND(D3036*E3036,2)</f>
        <v>0</v>
      </c>
    </row>
    <row r="3037" spans="1:6" ht="36" customHeight="1">
      <c r="A3037" s="2">
        <v>2681</v>
      </c>
      <c r="B3037" s="3" t="s">
        <v>1512</v>
      </c>
      <c r="C3037" s="4" t="s">
        <v>1511</v>
      </c>
      <c r="D3037" s="5">
        <v>4.8899999999999997</v>
      </c>
      <c r="E3037" s="9">
        <v>0</v>
      </c>
      <c r="F3037" s="6">
        <f t="shared" si="138"/>
        <v>0</v>
      </c>
    </row>
    <row r="3038" spans="1:6" ht="36" customHeight="1">
      <c r="A3038" s="2">
        <v>2682</v>
      </c>
      <c r="B3038" s="3" t="s">
        <v>1513</v>
      </c>
      <c r="C3038" s="4" t="s">
        <v>8</v>
      </c>
      <c r="D3038" s="5">
        <v>50</v>
      </c>
      <c r="E3038" s="9">
        <v>0</v>
      </c>
      <c r="F3038" s="6">
        <f t="shared" si="138"/>
        <v>0</v>
      </c>
    </row>
    <row r="3039" spans="1:6" ht="36" customHeight="1">
      <c r="A3039" s="2">
        <v>2683</v>
      </c>
      <c r="B3039" s="3" t="s">
        <v>1639</v>
      </c>
      <c r="C3039" s="4" t="s">
        <v>390</v>
      </c>
      <c r="D3039" s="5">
        <v>7.8</v>
      </c>
      <c r="E3039" s="9">
        <v>0</v>
      </c>
      <c r="F3039" s="6">
        <f t="shared" si="138"/>
        <v>0</v>
      </c>
    </row>
    <row r="3040" spans="1:6" ht="36" customHeight="1">
      <c r="A3040" s="2">
        <v>2684</v>
      </c>
      <c r="B3040" s="3" t="s">
        <v>1640</v>
      </c>
      <c r="C3040" s="4" t="s">
        <v>18</v>
      </c>
      <c r="D3040" s="5">
        <v>600</v>
      </c>
      <c r="E3040" s="9">
        <v>0</v>
      </c>
      <c r="F3040" s="6">
        <f t="shared" si="138"/>
        <v>0</v>
      </c>
    </row>
    <row r="3041" spans="1:6" ht="36" customHeight="1">
      <c r="A3041" s="2">
        <v>2685</v>
      </c>
      <c r="B3041" s="3" t="s">
        <v>1641</v>
      </c>
      <c r="C3041" s="4" t="s">
        <v>18</v>
      </c>
      <c r="D3041" s="5">
        <v>50</v>
      </c>
      <c r="E3041" s="9">
        <v>0</v>
      </c>
      <c r="F3041" s="6">
        <f t="shared" si="138"/>
        <v>0</v>
      </c>
    </row>
    <row r="3042" spans="1:6" ht="36" customHeight="1">
      <c r="A3042" s="2">
        <v>2686</v>
      </c>
      <c r="B3042" s="3" t="s">
        <v>1642</v>
      </c>
      <c r="C3042" s="4" t="s">
        <v>37</v>
      </c>
      <c r="D3042" s="5">
        <v>82</v>
      </c>
      <c r="E3042" s="9">
        <v>0</v>
      </c>
      <c r="F3042" s="6">
        <f t="shared" si="138"/>
        <v>0</v>
      </c>
    </row>
    <row r="3043" spans="1:6" ht="36" customHeight="1">
      <c r="A3043" s="2">
        <v>2687</v>
      </c>
      <c r="B3043" s="3" t="s">
        <v>1643</v>
      </c>
      <c r="C3043" s="4" t="s">
        <v>37</v>
      </c>
      <c r="D3043" s="5">
        <v>4</v>
      </c>
      <c r="E3043" s="9">
        <v>0</v>
      </c>
      <c r="F3043" s="6">
        <f t="shared" si="138"/>
        <v>0</v>
      </c>
    </row>
    <row r="3044" spans="1:6" ht="36" customHeight="1">
      <c r="A3044" s="2">
        <v>2688</v>
      </c>
      <c r="B3044" s="3" t="s">
        <v>1644</v>
      </c>
      <c r="C3044" s="4" t="s">
        <v>37</v>
      </c>
      <c r="D3044" s="5">
        <v>2</v>
      </c>
      <c r="E3044" s="9">
        <v>0</v>
      </c>
      <c r="F3044" s="6">
        <f t="shared" si="138"/>
        <v>0</v>
      </c>
    </row>
    <row r="3045" spans="1:6" ht="36" customHeight="1">
      <c r="A3045" s="2">
        <v>2689</v>
      </c>
      <c r="B3045" s="3" t="s">
        <v>1645</v>
      </c>
      <c r="C3045" s="4" t="s">
        <v>37</v>
      </c>
      <c r="D3045" s="5">
        <v>14</v>
      </c>
      <c r="E3045" s="9">
        <v>0</v>
      </c>
      <c r="F3045" s="6">
        <f t="shared" si="138"/>
        <v>0</v>
      </c>
    </row>
    <row r="3046" spans="1:6" ht="36" customHeight="1">
      <c r="A3046" s="2">
        <v>2690</v>
      </c>
      <c r="B3046" s="3" t="s">
        <v>1646</v>
      </c>
      <c r="C3046" s="4" t="s">
        <v>37</v>
      </c>
      <c r="D3046" s="5">
        <v>14</v>
      </c>
      <c r="E3046" s="9">
        <v>0</v>
      </c>
      <c r="F3046" s="6">
        <f t="shared" si="138"/>
        <v>0</v>
      </c>
    </row>
    <row r="3047" spans="1:6" ht="36" customHeight="1">
      <c r="A3047" s="2">
        <v>2691</v>
      </c>
      <c r="B3047" s="3" t="s">
        <v>1647</v>
      </c>
      <c r="C3047" s="4" t="s">
        <v>37</v>
      </c>
      <c r="D3047" s="5">
        <v>2</v>
      </c>
      <c r="E3047" s="9">
        <v>0</v>
      </c>
      <c r="F3047" s="6">
        <f t="shared" si="138"/>
        <v>0</v>
      </c>
    </row>
    <row r="3048" spans="1:6" ht="36" customHeight="1">
      <c r="A3048" s="2">
        <v>2692</v>
      </c>
      <c r="B3048" s="3" t="s">
        <v>1648</v>
      </c>
      <c r="C3048" s="4" t="s">
        <v>37</v>
      </c>
      <c r="D3048" s="5">
        <v>2</v>
      </c>
      <c r="E3048" s="9">
        <v>0</v>
      </c>
      <c r="F3048" s="6">
        <f t="shared" si="138"/>
        <v>0</v>
      </c>
    </row>
    <row r="3049" spans="1:6" ht="36" customHeight="1">
      <c r="A3049" s="2">
        <v>2693</v>
      </c>
      <c r="B3049" s="3" t="s">
        <v>1649</v>
      </c>
      <c r="C3049" s="4" t="s">
        <v>37</v>
      </c>
      <c r="D3049" s="5">
        <v>2</v>
      </c>
      <c r="E3049" s="9">
        <v>0</v>
      </c>
      <c r="F3049" s="6">
        <f t="shared" si="138"/>
        <v>0</v>
      </c>
    </row>
    <row r="3050" spans="1:6" ht="36" customHeight="1">
      <c r="A3050" s="2">
        <v>2694</v>
      </c>
      <c r="B3050" s="3" t="s">
        <v>1650</v>
      </c>
      <c r="C3050" s="4" t="s">
        <v>37</v>
      </c>
      <c r="D3050" s="5">
        <v>2</v>
      </c>
      <c r="E3050" s="9">
        <v>0</v>
      </c>
      <c r="F3050" s="6">
        <f t="shared" si="138"/>
        <v>0</v>
      </c>
    </row>
    <row r="3051" spans="1:6" ht="36" customHeight="1">
      <c r="A3051" s="2">
        <v>2695</v>
      </c>
      <c r="B3051" s="3" t="s">
        <v>1649</v>
      </c>
      <c r="C3051" s="4" t="s">
        <v>37</v>
      </c>
      <c r="D3051" s="5">
        <v>2</v>
      </c>
      <c r="E3051" s="9">
        <v>0</v>
      </c>
      <c r="F3051" s="6">
        <f t="shared" si="138"/>
        <v>0</v>
      </c>
    </row>
    <row r="3052" spans="1:6" ht="36" customHeight="1">
      <c r="A3052" s="2">
        <v>2696</v>
      </c>
      <c r="B3052" s="3" t="s">
        <v>1651</v>
      </c>
      <c r="C3052" s="4" t="s">
        <v>37</v>
      </c>
      <c r="D3052" s="5">
        <v>2</v>
      </c>
      <c r="E3052" s="9">
        <v>0</v>
      </c>
      <c r="F3052" s="6">
        <f t="shared" si="138"/>
        <v>0</v>
      </c>
    </row>
    <row r="3053" spans="1:6" ht="36" customHeight="1">
      <c r="A3053" s="2">
        <v>2697</v>
      </c>
      <c r="B3053" s="3" t="s">
        <v>1652</v>
      </c>
      <c r="C3053" s="4" t="s">
        <v>851</v>
      </c>
      <c r="D3053" s="5">
        <v>0.64</v>
      </c>
      <c r="E3053" s="9">
        <v>0</v>
      </c>
      <c r="F3053" s="6">
        <f t="shared" si="138"/>
        <v>0</v>
      </c>
    </row>
    <row r="3054" spans="1:6" ht="36" customHeight="1">
      <c r="A3054" s="2">
        <v>2698</v>
      </c>
      <c r="B3054" s="3" t="s">
        <v>1653</v>
      </c>
      <c r="C3054" s="4" t="s">
        <v>37</v>
      </c>
      <c r="D3054" s="5">
        <v>10</v>
      </c>
      <c r="E3054" s="9">
        <v>0</v>
      </c>
      <c r="F3054" s="6">
        <f t="shared" si="138"/>
        <v>0</v>
      </c>
    </row>
    <row r="3055" spans="1:6" ht="36" customHeight="1">
      <c r="A3055" s="2">
        <v>2699</v>
      </c>
      <c r="B3055" s="3" t="s">
        <v>1654</v>
      </c>
      <c r="C3055" s="4" t="s">
        <v>37</v>
      </c>
      <c r="D3055" s="5">
        <v>10</v>
      </c>
      <c r="E3055" s="9">
        <v>0</v>
      </c>
      <c r="F3055" s="6">
        <f t="shared" si="138"/>
        <v>0</v>
      </c>
    </row>
    <row r="3056" spans="1:6" ht="36" customHeight="1">
      <c r="A3056" s="2">
        <v>2700</v>
      </c>
      <c r="B3056" s="3" t="s">
        <v>1655</v>
      </c>
      <c r="C3056" s="4" t="s">
        <v>8</v>
      </c>
      <c r="D3056" s="5">
        <v>2.14</v>
      </c>
      <c r="E3056" s="9">
        <v>0</v>
      </c>
      <c r="F3056" s="6">
        <f t="shared" si="138"/>
        <v>0</v>
      </c>
    </row>
    <row r="3057" spans="1:6" ht="36" customHeight="1">
      <c r="A3057" s="2">
        <v>2701</v>
      </c>
      <c r="B3057" s="3" t="s">
        <v>1656</v>
      </c>
      <c r="C3057" s="4" t="s">
        <v>18</v>
      </c>
      <c r="D3057" s="5">
        <v>42</v>
      </c>
      <c r="E3057" s="9">
        <v>0</v>
      </c>
      <c r="F3057" s="6">
        <f t="shared" si="138"/>
        <v>0</v>
      </c>
    </row>
    <row r="3058" spans="1:6" ht="36" customHeight="1">
      <c r="A3058" s="2">
        <v>2702</v>
      </c>
      <c r="B3058" s="3" t="s">
        <v>1657</v>
      </c>
      <c r="C3058" s="4" t="s">
        <v>18</v>
      </c>
      <c r="D3058" s="5">
        <v>42</v>
      </c>
      <c r="E3058" s="9">
        <v>0</v>
      </c>
      <c r="F3058" s="6">
        <f t="shared" si="138"/>
        <v>0</v>
      </c>
    </row>
    <row r="3059" spans="1:6" ht="36" customHeight="1">
      <c r="A3059" s="2">
        <v>2703</v>
      </c>
      <c r="B3059" s="3" t="s">
        <v>1658</v>
      </c>
      <c r="C3059" s="4" t="s">
        <v>18</v>
      </c>
      <c r="D3059" s="5">
        <v>42</v>
      </c>
      <c r="E3059" s="9">
        <v>0</v>
      </c>
      <c r="F3059" s="6">
        <f t="shared" si="138"/>
        <v>0</v>
      </c>
    </row>
    <row r="3060" spans="1:6" ht="36" customHeight="1">
      <c r="A3060" s="2">
        <v>2704</v>
      </c>
      <c r="B3060" s="3" t="s">
        <v>1659</v>
      </c>
      <c r="C3060" s="4" t="s">
        <v>37</v>
      </c>
      <c r="D3060" s="5">
        <v>6</v>
      </c>
      <c r="E3060" s="9">
        <v>0</v>
      </c>
      <c r="F3060" s="6">
        <f t="shared" si="138"/>
        <v>0</v>
      </c>
    </row>
    <row r="3061" spans="1:6" ht="36" customHeight="1">
      <c r="A3061" s="2">
        <v>2705</v>
      </c>
      <c r="B3061" s="3" t="s">
        <v>1660</v>
      </c>
      <c r="C3061" s="4" t="s">
        <v>37</v>
      </c>
      <c r="D3061" s="5">
        <v>6</v>
      </c>
      <c r="E3061" s="9">
        <v>0</v>
      </c>
      <c r="F3061" s="6">
        <f t="shared" si="138"/>
        <v>0</v>
      </c>
    </row>
    <row r="3062" spans="1:6" ht="36" customHeight="1">
      <c r="A3062" s="2">
        <v>2706</v>
      </c>
      <c r="B3062" s="3" t="s">
        <v>1661</v>
      </c>
      <c r="C3062" s="4" t="s">
        <v>37</v>
      </c>
      <c r="D3062" s="5">
        <v>28</v>
      </c>
      <c r="E3062" s="9">
        <v>0</v>
      </c>
      <c r="F3062" s="6">
        <f t="shared" si="138"/>
        <v>0</v>
      </c>
    </row>
    <row r="3063" spans="1:6" ht="36" customHeight="1">
      <c r="A3063" s="2">
        <v>2707</v>
      </c>
      <c r="B3063" s="3" t="s">
        <v>1662</v>
      </c>
      <c r="C3063" s="4" t="s">
        <v>37</v>
      </c>
      <c r="D3063" s="5">
        <v>1</v>
      </c>
      <c r="E3063" s="9">
        <v>0</v>
      </c>
      <c r="F3063" s="6">
        <f t="shared" si="138"/>
        <v>0</v>
      </c>
    </row>
    <row r="3064" spans="1:6" ht="36" customHeight="1">
      <c r="A3064" s="2">
        <v>2708</v>
      </c>
      <c r="B3064" s="3" t="s">
        <v>1663</v>
      </c>
      <c r="C3064" s="4" t="s">
        <v>480</v>
      </c>
      <c r="D3064" s="5">
        <v>6.4</v>
      </c>
      <c r="E3064" s="9">
        <v>0</v>
      </c>
      <c r="F3064" s="6">
        <f t="shared" si="138"/>
        <v>0</v>
      </c>
    </row>
    <row r="3065" spans="1:6" ht="36" customHeight="1">
      <c r="A3065" s="2">
        <v>2709</v>
      </c>
      <c r="B3065" s="3" t="s">
        <v>1664</v>
      </c>
      <c r="C3065" s="4" t="s">
        <v>480</v>
      </c>
      <c r="D3065" s="5">
        <v>6.4</v>
      </c>
      <c r="E3065" s="9">
        <v>0</v>
      </c>
      <c r="F3065" s="6">
        <f t="shared" si="138"/>
        <v>0</v>
      </c>
    </row>
    <row r="3066" spans="1:6" ht="22.95" customHeight="1">
      <c r="A3066" s="19" t="s">
        <v>2063</v>
      </c>
      <c r="B3066" s="20"/>
      <c r="C3066" s="21"/>
      <c r="D3066" s="22"/>
      <c r="E3066" s="23"/>
      <c r="F3066" s="7">
        <f>ROUND(SUM(F3036:F3065),2)</f>
        <v>0</v>
      </c>
    </row>
    <row r="3067" spans="1:6" ht="25.95" customHeight="1">
      <c r="A3067" s="14" t="s">
        <v>2064</v>
      </c>
      <c r="B3067" s="15"/>
      <c r="C3067" s="15"/>
      <c r="D3067" s="16"/>
      <c r="E3067" s="17"/>
      <c r="F3067" s="17"/>
    </row>
    <row r="3068" spans="1:6" ht="24" customHeight="1">
      <c r="A3068" s="10" t="s">
        <v>2065</v>
      </c>
      <c r="B3068" s="11"/>
      <c r="C3068" s="11"/>
      <c r="D3068" s="12"/>
      <c r="E3068" s="13"/>
      <c r="F3068" s="13"/>
    </row>
    <row r="3069" spans="1:6" ht="36" customHeight="1">
      <c r="A3069" s="2">
        <v>2710</v>
      </c>
      <c r="B3069" s="3" t="s">
        <v>1665</v>
      </c>
      <c r="C3069" s="4" t="s">
        <v>1666</v>
      </c>
      <c r="D3069" s="5">
        <v>53.442</v>
      </c>
      <c r="E3069" s="9">
        <v>0</v>
      </c>
      <c r="F3069" s="6">
        <f t="shared" ref="F3069:F3084" si="139">ROUND(D3069*E3069,2)</f>
        <v>0</v>
      </c>
    </row>
    <row r="3070" spans="1:6" ht="36" customHeight="1">
      <c r="A3070" s="2">
        <v>2711</v>
      </c>
      <c r="B3070" s="3" t="s">
        <v>1667</v>
      </c>
      <c r="C3070" s="4" t="s">
        <v>1439</v>
      </c>
      <c r="D3070" s="5">
        <v>85</v>
      </c>
      <c r="E3070" s="9">
        <v>0</v>
      </c>
      <c r="F3070" s="6">
        <f t="shared" si="139"/>
        <v>0</v>
      </c>
    </row>
    <row r="3071" spans="1:6" ht="36" customHeight="1">
      <c r="A3071" s="2">
        <v>2712</v>
      </c>
      <c r="B3071" s="3" t="s">
        <v>1668</v>
      </c>
      <c r="C3071" s="4" t="s">
        <v>1439</v>
      </c>
      <c r="D3071" s="5">
        <v>85</v>
      </c>
      <c r="E3071" s="9">
        <v>0</v>
      </c>
      <c r="F3071" s="6">
        <f t="shared" si="139"/>
        <v>0</v>
      </c>
    </row>
    <row r="3072" spans="1:6" ht="36" customHeight="1">
      <c r="A3072" s="2">
        <v>2713</v>
      </c>
      <c r="B3072" s="3" t="s">
        <v>1669</v>
      </c>
      <c r="C3072" s="4" t="s">
        <v>1670</v>
      </c>
      <c r="D3072" s="5">
        <v>14</v>
      </c>
      <c r="E3072" s="9">
        <v>0</v>
      </c>
      <c r="F3072" s="6">
        <f t="shared" si="139"/>
        <v>0</v>
      </c>
    </row>
    <row r="3073" spans="1:6" ht="36" customHeight="1">
      <c r="A3073" s="2">
        <v>2714</v>
      </c>
      <c r="B3073" s="3" t="s">
        <v>1671</v>
      </c>
      <c r="C3073" s="4" t="s">
        <v>1439</v>
      </c>
      <c r="D3073" s="5">
        <v>133</v>
      </c>
      <c r="E3073" s="9">
        <v>0</v>
      </c>
      <c r="F3073" s="6">
        <f t="shared" si="139"/>
        <v>0</v>
      </c>
    </row>
    <row r="3074" spans="1:6" ht="36" customHeight="1">
      <c r="A3074" s="2">
        <v>2715</v>
      </c>
      <c r="B3074" s="3" t="s">
        <v>1672</v>
      </c>
      <c r="C3074" s="4" t="s">
        <v>18</v>
      </c>
      <c r="D3074" s="5">
        <v>350</v>
      </c>
      <c r="E3074" s="9">
        <v>0</v>
      </c>
      <c r="F3074" s="6">
        <f t="shared" si="139"/>
        <v>0</v>
      </c>
    </row>
    <row r="3075" spans="1:6" ht="36" customHeight="1">
      <c r="A3075" s="2">
        <v>2716</v>
      </c>
      <c r="B3075" s="3" t="s">
        <v>1673</v>
      </c>
      <c r="C3075" s="4" t="s">
        <v>1439</v>
      </c>
      <c r="D3075" s="5">
        <v>0.17</v>
      </c>
      <c r="E3075" s="9">
        <v>0</v>
      </c>
      <c r="F3075" s="6">
        <f t="shared" si="139"/>
        <v>0</v>
      </c>
    </row>
    <row r="3076" spans="1:6" ht="36" customHeight="1">
      <c r="A3076" s="2">
        <v>2717</v>
      </c>
      <c r="B3076" s="3" t="s">
        <v>1674</v>
      </c>
      <c r="C3076" s="4" t="s">
        <v>28</v>
      </c>
      <c r="D3076" s="5">
        <v>1.7</v>
      </c>
      <c r="E3076" s="9">
        <v>0</v>
      </c>
      <c r="F3076" s="6">
        <f t="shared" si="139"/>
        <v>0</v>
      </c>
    </row>
    <row r="3077" spans="1:6" ht="36" customHeight="1">
      <c r="A3077" s="2">
        <v>2718</v>
      </c>
      <c r="B3077" s="3" t="s">
        <v>1504</v>
      </c>
      <c r="C3077" s="4" t="s">
        <v>16</v>
      </c>
      <c r="D3077" s="5">
        <v>35.700000000000003</v>
      </c>
      <c r="E3077" s="9">
        <v>0</v>
      </c>
      <c r="F3077" s="6">
        <f t="shared" si="139"/>
        <v>0</v>
      </c>
    </row>
    <row r="3078" spans="1:6" ht="36" customHeight="1">
      <c r="A3078" s="2">
        <v>2719</v>
      </c>
      <c r="B3078" s="3" t="s">
        <v>1675</v>
      </c>
      <c r="C3078" s="4" t="s">
        <v>16</v>
      </c>
      <c r="D3078" s="5">
        <v>35.700000000000003</v>
      </c>
      <c r="E3078" s="9">
        <v>0</v>
      </c>
      <c r="F3078" s="6">
        <f t="shared" si="139"/>
        <v>0</v>
      </c>
    </row>
    <row r="3079" spans="1:6" ht="36" customHeight="1">
      <c r="A3079" s="2">
        <v>2720</v>
      </c>
      <c r="B3079" s="3" t="s">
        <v>1676</v>
      </c>
      <c r="C3079" s="4" t="s">
        <v>1677</v>
      </c>
      <c r="D3079" s="5">
        <v>0.01</v>
      </c>
      <c r="E3079" s="9">
        <v>0</v>
      </c>
      <c r="F3079" s="6">
        <f t="shared" si="139"/>
        <v>0</v>
      </c>
    </row>
    <row r="3080" spans="1:6" ht="36" customHeight="1">
      <c r="A3080" s="2">
        <v>2721</v>
      </c>
      <c r="B3080" s="3" t="s">
        <v>1678</v>
      </c>
      <c r="C3080" s="4" t="s">
        <v>1677</v>
      </c>
      <c r="D3080" s="5">
        <v>0.01</v>
      </c>
      <c r="E3080" s="9">
        <v>0</v>
      </c>
      <c r="F3080" s="6">
        <f t="shared" si="139"/>
        <v>0</v>
      </c>
    </row>
    <row r="3081" spans="1:6" ht="36" customHeight="1">
      <c r="A3081" s="2">
        <v>2722</v>
      </c>
      <c r="B3081" s="3" t="s">
        <v>1679</v>
      </c>
      <c r="C3081" s="4" t="s">
        <v>28</v>
      </c>
      <c r="D3081" s="5">
        <v>2.5499999999999998</v>
      </c>
      <c r="E3081" s="9">
        <v>0</v>
      </c>
      <c r="F3081" s="6">
        <f t="shared" si="139"/>
        <v>0</v>
      </c>
    </row>
    <row r="3082" spans="1:6" ht="36" customHeight="1">
      <c r="A3082" s="2">
        <v>2723</v>
      </c>
      <c r="B3082" s="3" t="s">
        <v>1680</v>
      </c>
      <c r="C3082" s="4" t="s">
        <v>28</v>
      </c>
      <c r="D3082" s="5">
        <v>2.25</v>
      </c>
      <c r="E3082" s="9">
        <v>0</v>
      </c>
      <c r="F3082" s="6">
        <f t="shared" si="139"/>
        <v>0</v>
      </c>
    </row>
    <row r="3083" spans="1:6" ht="36" customHeight="1">
      <c r="A3083" s="2">
        <v>2724</v>
      </c>
      <c r="B3083" s="3" t="s">
        <v>1681</v>
      </c>
      <c r="C3083" s="4" t="s">
        <v>11</v>
      </c>
      <c r="D3083" s="5">
        <v>225</v>
      </c>
      <c r="E3083" s="9">
        <v>0</v>
      </c>
      <c r="F3083" s="6">
        <f t="shared" si="139"/>
        <v>0</v>
      </c>
    </row>
    <row r="3084" spans="1:6" ht="36" customHeight="1">
      <c r="A3084" s="2">
        <v>2725</v>
      </c>
      <c r="B3084" s="3" t="s">
        <v>1682</v>
      </c>
      <c r="C3084" s="4" t="s">
        <v>28</v>
      </c>
      <c r="D3084" s="5">
        <v>0.45</v>
      </c>
      <c r="E3084" s="9">
        <v>0</v>
      </c>
      <c r="F3084" s="6">
        <f t="shared" si="139"/>
        <v>0</v>
      </c>
    </row>
    <row r="3085" spans="1:6" ht="22.95" customHeight="1">
      <c r="A3085" s="19" t="s">
        <v>2066</v>
      </c>
      <c r="B3085" s="20"/>
      <c r="C3085" s="21"/>
      <c r="D3085" s="22"/>
      <c r="E3085" s="23"/>
      <c r="F3085" s="7">
        <f>ROUND(SUM(F3069:F3084),2)</f>
        <v>0</v>
      </c>
    </row>
    <row r="3086" spans="1:6" ht="24" customHeight="1">
      <c r="A3086" s="10" t="s">
        <v>2067</v>
      </c>
      <c r="B3086" s="11"/>
      <c r="C3086" s="11"/>
      <c r="D3086" s="12"/>
      <c r="E3086" s="13"/>
      <c r="F3086" s="13"/>
    </row>
    <row r="3087" spans="1:6" ht="36" customHeight="1">
      <c r="A3087" s="2">
        <v>2726</v>
      </c>
      <c r="B3087" s="3" t="s">
        <v>1683</v>
      </c>
      <c r="C3087" s="4" t="s">
        <v>1439</v>
      </c>
      <c r="D3087" s="5">
        <v>51.3</v>
      </c>
      <c r="E3087" s="9">
        <v>0</v>
      </c>
      <c r="F3087" s="6">
        <f t="shared" ref="F3087:F3102" si="140">ROUND(D3087*E3087,2)</f>
        <v>0</v>
      </c>
    </row>
    <row r="3088" spans="1:6" ht="36" customHeight="1">
      <c r="A3088" s="2">
        <v>2727</v>
      </c>
      <c r="B3088" s="3" t="s">
        <v>1684</v>
      </c>
      <c r="C3088" s="4" t="s">
        <v>28</v>
      </c>
      <c r="D3088" s="5">
        <v>19</v>
      </c>
      <c r="E3088" s="9">
        <v>0</v>
      </c>
      <c r="F3088" s="6">
        <f t="shared" si="140"/>
        <v>0</v>
      </c>
    </row>
    <row r="3089" spans="1:6" ht="36" customHeight="1">
      <c r="A3089" s="2">
        <v>2728</v>
      </c>
      <c r="B3089" s="3" t="s">
        <v>1685</v>
      </c>
      <c r="C3089" s="4" t="s">
        <v>28</v>
      </c>
      <c r="D3089" s="5">
        <v>95</v>
      </c>
      <c r="E3089" s="9">
        <v>0</v>
      </c>
      <c r="F3089" s="6">
        <f t="shared" si="140"/>
        <v>0</v>
      </c>
    </row>
    <row r="3090" spans="1:6" ht="36" customHeight="1">
      <c r="A3090" s="2">
        <v>2729</v>
      </c>
      <c r="B3090" s="3" t="s">
        <v>1680</v>
      </c>
      <c r="C3090" s="4" t="s">
        <v>28</v>
      </c>
      <c r="D3090" s="5">
        <v>95</v>
      </c>
      <c r="E3090" s="9">
        <v>0</v>
      </c>
      <c r="F3090" s="6">
        <f t="shared" si="140"/>
        <v>0</v>
      </c>
    </row>
    <row r="3091" spans="1:6" ht="36" customHeight="1">
      <c r="A3091" s="2">
        <v>2730</v>
      </c>
      <c r="B3091" s="3" t="s">
        <v>1686</v>
      </c>
      <c r="C3091" s="4" t="s">
        <v>11</v>
      </c>
      <c r="D3091" s="5">
        <v>9500</v>
      </c>
      <c r="E3091" s="9">
        <v>0</v>
      </c>
      <c r="F3091" s="6">
        <f t="shared" si="140"/>
        <v>0</v>
      </c>
    </row>
    <row r="3092" spans="1:6" ht="36" customHeight="1">
      <c r="A3092" s="2">
        <v>2731</v>
      </c>
      <c r="B3092" s="3" t="s">
        <v>1687</v>
      </c>
      <c r="C3092" s="4" t="s">
        <v>115</v>
      </c>
      <c r="D3092" s="5">
        <v>16.8</v>
      </c>
      <c r="E3092" s="9">
        <v>0</v>
      </c>
      <c r="F3092" s="6">
        <f t="shared" si="140"/>
        <v>0</v>
      </c>
    </row>
    <row r="3093" spans="1:6" ht="36" customHeight="1">
      <c r="A3093" s="2">
        <v>2732</v>
      </c>
      <c r="B3093" s="3" t="s">
        <v>1688</v>
      </c>
      <c r="C3093" s="4" t="s">
        <v>92</v>
      </c>
      <c r="D3093" s="5">
        <v>1680</v>
      </c>
      <c r="E3093" s="9">
        <v>0</v>
      </c>
      <c r="F3093" s="6">
        <f t="shared" si="140"/>
        <v>0</v>
      </c>
    </row>
    <row r="3094" spans="1:6" ht="36" customHeight="1">
      <c r="A3094" s="2">
        <v>2733</v>
      </c>
      <c r="B3094" s="3" t="s">
        <v>1687</v>
      </c>
      <c r="C3094" s="4" t="s">
        <v>115</v>
      </c>
      <c r="D3094" s="5">
        <v>0.6</v>
      </c>
      <c r="E3094" s="9">
        <v>0</v>
      </c>
      <c r="F3094" s="6">
        <f t="shared" si="140"/>
        <v>0</v>
      </c>
    </row>
    <row r="3095" spans="1:6" ht="36" customHeight="1">
      <c r="A3095" s="2">
        <v>2734</v>
      </c>
      <c r="B3095" s="3" t="s">
        <v>1689</v>
      </c>
      <c r="C3095" s="4" t="s">
        <v>92</v>
      </c>
      <c r="D3095" s="5">
        <v>60</v>
      </c>
      <c r="E3095" s="9">
        <v>0</v>
      </c>
      <c r="F3095" s="6">
        <f t="shared" si="140"/>
        <v>0</v>
      </c>
    </row>
    <row r="3096" spans="1:6" ht="36" customHeight="1">
      <c r="A3096" s="2">
        <v>2735</v>
      </c>
      <c r="B3096" s="3" t="s">
        <v>1690</v>
      </c>
      <c r="C3096" s="4" t="s">
        <v>37</v>
      </c>
      <c r="D3096" s="5">
        <v>17</v>
      </c>
      <c r="E3096" s="9">
        <v>0</v>
      </c>
      <c r="F3096" s="6">
        <f t="shared" si="140"/>
        <v>0</v>
      </c>
    </row>
    <row r="3097" spans="1:6" ht="36" customHeight="1">
      <c r="A3097" s="2">
        <v>2736</v>
      </c>
      <c r="B3097" s="3" t="s">
        <v>1691</v>
      </c>
      <c r="C3097" s="4" t="s">
        <v>37</v>
      </c>
      <c r="D3097" s="5">
        <v>17</v>
      </c>
      <c r="E3097" s="9">
        <v>0</v>
      </c>
      <c r="F3097" s="6">
        <f t="shared" si="140"/>
        <v>0</v>
      </c>
    </row>
    <row r="3098" spans="1:6" ht="36" customHeight="1">
      <c r="A3098" s="2">
        <v>2737</v>
      </c>
      <c r="B3098" s="3" t="s">
        <v>1692</v>
      </c>
      <c r="C3098" s="4" t="s">
        <v>851</v>
      </c>
      <c r="D3098" s="5">
        <v>1.1499999999999999</v>
      </c>
      <c r="E3098" s="9">
        <v>0</v>
      </c>
      <c r="F3098" s="6">
        <f t="shared" si="140"/>
        <v>0</v>
      </c>
    </row>
    <row r="3099" spans="1:6" ht="36" customHeight="1">
      <c r="A3099" s="2">
        <v>2738</v>
      </c>
      <c r="B3099" s="3" t="s">
        <v>1693</v>
      </c>
      <c r="C3099" s="4" t="s">
        <v>11</v>
      </c>
      <c r="D3099" s="5">
        <v>9</v>
      </c>
      <c r="E3099" s="9">
        <v>0</v>
      </c>
      <c r="F3099" s="6">
        <f t="shared" si="140"/>
        <v>0</v>
      </c>
    </row>
    <row r="3100" spans="1:6" ht="36" customHeight="1">
      <c r="A3100" s="2">
        <v>2739</v>
      </c>
      <c r="B3100" s="3" t="s">
        <v>1693</v>
      </c>
      <c r="C3100" s="4" t="s">
        <v>11</v>
      </c>
      <c r="D3100" s="5">
        <v>60</v>
      </c>
      <c r="E3100" s="9">
        <v>0</v>
      </c>
      <c r="F3100" s="6">
        <f t="shared" si="140"/>
        <v>0</v>
      </c>
    </row>
    <row r="3101" spans="1:6" ht="36" customHeight="1">
      <c r="A3101" s="2">
        <v>2740</v>
      </c>
      <c r="B3101" s="3" t="s">
        <v>1694</v>
      </c>
      <c r="C3101" s="4" t="s">
        <v>37</v>
      </c>
      <c r="D3101" s="5">
        <v>222</v>
      </c>
      <c r="E3101" s="9">
        <v>0</v>
      </c>
      <c r="F3101" s="6">
        <f t="shared" si="140"/>
        <v>0</v>
      </c>
    </row>
    <row r="3102" spans="1:6" ht="36" customHeight="1">
      <c r="A3102" s="2">
        <v>2741</v>
      </c>
      <c r="B3102" s="3" t="s">
        <v>1695</v>
      </c>
      <c r="C3102" s="4" t="s">
        <v>92</v>
      </c>
      <c r="D3102" s="5">
        <v>222</v>
      </c>
      <c r="E3102" s="9">
        <v>0</v>
      </c>
      <c r="F3102" s="6">
        <f t="shared" si="140"/>
        <v>0</v>
      </c>
    </row>
    <row r="3103" spans="1:6" ht="22.95" customHeight="1">
      <c r="A3103" s="19" t="s">
        <v>2068</v>
      </c>
      <c r="B3103" s="20"/>
      <c r="C3103" s="21"/>
      <c r="D3103" s="22"/>
      <c r="E3103" s="23"/>
      <c r="F3103" s="7">
        <f>ROUND(SUM(F3087:F3102),2)</f>
        <v>0</v>
      </c>
    </row>
    <row r="3104" spans="1:6" ht="24" customHeight="1">
      <c r="A3104" s="10" t="s">
        <v>2069</v>
      </c>
      <c r="B3104" s="11"/>
      <c r="C3104" s="11"/>
      <c r="D3104" s="12"/>
      <c r="E3104" s="13"/>
      <c r="F3104" s="13"/>
    </row>
    <row r="3105" spans="1:6" ht="36" customHeight="1">
      <c r="A3105" s="2">
        <v>2742</v>
      </c>
      <c r="B3105" s="3" t="s">
        <v>1696</v>
      </c>
      <c r="C3105" s="4" t="s">
        <v>28</v>
      </c>
      <c r="D3105" s="5">
        <v>4.8</v>
      </c>
      <c r="E3105" s="9">
        <v>0</v>
      </c>
      <c r="F3105" s="6">
        <f t="shared" ref="F3105:F3111" si="141">ROUND(D3105*E3105,2)</f>
        <v>0</v>
      </c>
    </row>
    <row r="3106" spans="1:6" ht="36" customHeight="1">
      <c r="A3106" s="2">
        <v>2743</v>
      </c>
      <c r="B3106" s="3" t="s">
        <v>1697</v>
      </c>
      <c r="C3106" s="4" t="s">
        <v>28</v>
      </c>
      <c r="D3106" s="5">
        <v>4.8</v>
      </c>
      <c r="E3106" s="9">
        <v>0</v>
      </c>
      <c r="F3106" s="6">
        <f t="shared" si="141"/>
        <v>0</v>
      </c>
    </row>
    <row r="3107" spans="1:6" ht="36" customHeight="1">
      <c r="A3107" s="2">
        <v>2744</v>
      </c>
      <c r="B3107" s="3" t="s">
        <v>1685</v>
      </c>
      <c r="C3107" s="4" t="s">
        <v>28</v>
      </c>
      <c r="D3107" s="5">
        <v>4.8</v>
      </c>
      <c r="E3107" s="9">
        <v>0</v>
      </c>
      <c r="F3107" s="6">
        <f t="shared" si="141"/>
        <v>0</v>
      </c>
    </row>
    <row r="3108" spans="1:6" ht="36" customHeight="1">
      <c r="A3108" s="2">
        <v>2745</v>
      </c>
      <c r="B3108" s="3" t="s">
        <v>1680</v>
      </c>
      <c r="C3108" s="4" t="s">
        <v>28</v>
      </c>
      <c r="D3108" s="5">
        <v>4.8</v>
      </c>
      <c r="E3108" s="9">
        <v>0</v>
      </c>
      <c r="F3108" s="6">
        <f t="shared" si="141"/>
        <v>0</v>
      </c>
    </row>
    <row r="3109" spans="1:6" ht="36" customHeight="1">
      <c r="A3109" s="2">
        <v>2746</v>
      </c>
      <c r="B3109" s="3" t="s">
        <v>1686</v>
      </c>
      <c r="C3109" s="4" t="s">
        <v>11</v>
      </c>
      <c r="D3109" s="5">
        <v>480</v>
      </c>
      <c r="E3109" s="9">
        <v>0</v>
      </c>
      <c r="F3109" s="6">
        <f t="shared" si="141"/>
        <v>0</v>
      </c>
    </row>
    <row r="3110" spans="1:6" ht="36" customHeight="1">
      <c r="A3110" s="2">
        <v>2747</v>
      </c>
      <c r="B3110" s="3" t="s">
        <v>1698</v>
      </c>
      <c r="C3110" s="4" t="s">
        <v>115</v>
      </c>
      <c r="D3110" s="5">
        <v>1.6</v>
      </c>
      <c r="E3110" s="9">
        <v>0</v>
      </c>
      <c r="F3110" s="6">
        <f t="shared" si="141"/>
        <v>0</v>
      </c>
    </row>
    <row r="3111" spans="1:6" ht="36" customHeight="1">
      <c r="A3111" s="2">
        <v>2748</v>
      </c>
      <c r="B3111" s="3" t="s">
        <v>1699</v>
      </c>
      <c r="C3111" s="4" t="s">
        <v>92</v>
      </c>
      <c r="D3111" s="5">
        <v>160</v>
      </c>
      <c r="E3111" s="9">
        <v>0</v>
      </c>
      <c r="F3111" s="6">
        <f t="shared" si="141"/>
        <v>0</v>
      </c>
    </row>
    <row r="3112" spans="1:6" ht="22.95" customHeight="1">
      <c r="A3112" s="19" t="s">
        <v>2070</v>
      </c>
      <c r="B3112" s="20"/>
      <c r="C3112" s="21"/>
      <c r="D3112" s="22"/>
      <c r="E3112" s="23"/>
      <c r="F3112" s="7">
        <f>ROUND(SUM(F3105:F3111),2)</f>
        <v>0</v>
      </c>
    </row>
    <row r="3113" spans="1:6" ht="24" customHeight="1">
      <c r="A3113" s="10" t="s">
        <v>2071</v>
      </c>
      <c r="B3113" s="11"/>
      <c r="C3113" s="11"/>
      <c r="D3113" s="12"/>
      <c r="E3113" s="13"/>
      <c r="F3113" s="13"/>
    </row>
    <row r="3114" spans="1:6" ht="36" customHeight="1">
      <c r="A3114" s="2">
        <v>2749</v>
      </c>
      <c r="B3114" s="3" t="s">
        <v>1700</v>
      </c>
      <c r="C3114" s="4" t="s">
        <v>28</v>
      </c>
      <c r="D3114" s="5">
        <v>2.9</v>
      </c>
      <c r="E3114" s="9">
        <v>0</v>
      </c>
      <c r="F3114" s="6">
        <f t="shared" ref="F3114:F3120" si="142">ROUND(D3114*E3114,2)</f>
        <v>0</v>
      </c>
    </row>
    <row r="3115" spans="1:6" ht="36" customHeight="1">
      <c r="A3115" s="2">
        <v>2750</v>
      </c>
      <c r="B3115" s="3" t="s">
        <v>1697</v>
      </c>
      <c r="C3115" s="4" t="s">
        <v>28</v>
      </c>
      <c r="D3115" s="5">
        <v>2.9</v>
      </c>
      <c r="E3115" s="9">
        <v>0</v>
      </c>
      <c r="F3115" s="6">
        <f t="shared" si="142"/>
        <v>0</v>
      </c>
    </row>
    <row r="3116" spans="1:6" ht="36" customHeight="1">
      <c r="A3116" s="2">
        <v>2751</v>
      </c>
      <c r="B3116" s="3" t="s">
        <v>1685</v>
      </c>
      <c r="C3116" s="4" t="s">
        <v>28</v>
      </c>
      <c r="D3116" s="5">
        <v>2.9</v>
      </c>
      <c r="E3116" s="9">
        <v>0</v>
      </c>
      <c r="F3116" s="6">
        <f t="shared" si="142"/>
        <v>0</v>
      </c>
    </row>
    <row r="3117" spans="1:6" ht="36" customHeight="1">
      <c r="A3117" s="2">
        <v>2752</v>
      </c>
      <c r="B3117" s="3" t="s">
        <v>1680</v>
      </c>
      <c r="C3117" s="4" t="s">
        <v>28</v>
      </c>
      <c r="D3117" s="5">
        <v>2</v>
      </c>
      <c r="E3117" s="9">
        <v>0</v>
      </c>
      <c r="F3117" s="6">
        <f t="shared" si="142"/>
        <v>0</v>
      </c>
    </row>
    <row r="3118" spans="1:6" ht="36" customHeight="1">
      <c r="A3118" s="2">
        <v>2753</v>
      </c>
      <c r="B3118" s="3" t="s">
        <v>1701</v>
      </c>
      <c r="C3118" s="4" t="s">
        <v>11</v>
      </c>
      <c r="D3118" s="5">
        <v>200</v>
      </c>
      <c r="E3118" s="9">
        <v>0</v>
      </c>
      <c r="F3118" s="6">
        <f t="shared" si="142"/>
        <v>0</v>
      </c>
    </row>
    <row r="3119" spans="1:6" ht="36" customHeight="1">
      <c r="A3119" s="2">
        <v>2754</v>
      </c>
      <c r="B3119" s="3" t="s">
        <v>1680</v>
      </c>
      <c r="C3119" s="4" t="s">
        <v>28</v>
      </c>
      <c r="D3119" s="5">
        <v>0.9</v>
      </c>
      <c r="E3119" s="9">
        <v>0</v>
      </c>
      <c r="F3119" s="6">
        <f t="shared" si="142"/>
        <v>0</v>
      </c>
    </row>
    <row r="3120" spans="1:6" ht="36" customHeight="1">
      <c r="A3120" s="2">
        <v>2755</v>
      </c>
      <c r="B3120" s="3" t="s">
        <v>1702</v>
      </c>
      <c r="C3120" s="4" t="s">
        <v>11</v>
      </c>
      <c r="D3120" s="5">
        <v>90</v>
      </c>
      <c r="E3120" s="9">
        <v>0</v>
      </c>
      <c r="F3120" s="6">
        <f t="shared" si="142"/>
        <v>0</v>
      </c>
    </row>
    <row r="3121" spans="1:6" ht="22.95" customHeight="1">
      <c r="A3121" s="19" t="s">
        <v>2072</v>
      </c>
      <c r="B3121" s="20"/>
      <c r="C3121" s="21"/>
      <c r="D3121" s="22"/>
      <c r="E3121" s="23"/>
      <c r="F3121" s="7">
        <f>ROUND(SUM(F3114:F3120),2)</f>
        <v>0</v>
      </c>
    </row>
    <row r="3122" spans="1:6" ht="24" customHeight="1">
      <c r="A3122" s="10" t="s">
        <v>2073</v>
      </c>
      <c r="B3122" s="11"/>
      <c r="C3122" s="11"/>
      <c r="D3122" s="12"/>
      <c r="E3122" s="13"/>
      <c r="F3122" s="13"/>
    </row>
    <row r="3123" spans="1:6" ht="36" customHeight="1">
      <c r="A3123" s="2">
        <v>2756</v>
      </c>
      <c r="B3123" s="3" t="s">
        <v>1703</v>
      </c>
      <c r="C3123" s="4" t="s">
        <v>28</v>
      </c>
      <c r="D3123" s="5">
        <v>27</v>
      </c>
      <c r="E3123" s="9">
        <v>0</v>
      </c>
      <c r="F3123" s="6">
        <f t="shared" ref="F3123:F3128" si="143">ROUND(D3123*E3123,2)</f>
        <v>0</v>
      </c>
    </row>
    <row r="3124" spans="1:6" ht="36" customHeight="1">
      <c r="A3124" s="2">
        <v>2757</v>
      </c>
      <c r="B3124" s="3" t="s">
        <v>1697</v>
      </c>
      <c r="C3124" s="4" t="s">
        <v>28</v>
      </c>
      <c r="D3124" s="5">
        <v>27</v>
      </c>
      <c r="E3124" s="9">
        <v>0</v>
      </c>
      <c r="F3124" s="6">
        <f t="shared" si="143"/>
        <v>0</v>
      </c>
    </row>
    <row r="3125" spans="1:6" ht="36" customHeight="1">
      <c r="A3125" s="2">
        <v>2758</v>
      </c>
      <c r="B3125" s="3" t="s">
        <v>1685</v>
      </c>
      <c r="C3125" s="4" t="s">
        <v>28</v>
      </c>
      <c r="D3125" s="5">
        <v>27</v>
      </c>
      <c r="E3125" s="9">
        <v>0</v>
      </c>
      <c r="F3125" s="6">
        <f t="shared" si="143"/>
        <v>0</v>
      </c>
    </row>
    <row r="3126" spans="1:6" ht="36" customHeight="1">
      <c r="A3126" s="2">
        <v>2759</v>
      </c>
      <c r="B3126" s="3" t="s">
        <v>1704</v>
      </c>
      <c r="C3126" s="4" t="s">
        <v>28</v>
      </c>
      <c r="D3126" s="5">
        <v>27</v>
      </c>
      <c r="E3126" s="9">
        <v>0</v>
      </c>
      <c r="F3126" s="6">
        <f t="shared" si="143"/>
        <v>0</v>
      </c>
    </row>
    <row r="3127" spans="1:6" ht="36" customHeight="1">
      <c r="A3127" s="2">
        <v>2760</v>
      </c>
      <c r="B3127" s="3" t="s">
        <v>1705</v>
      </c>
      <c r="C3127" s="4" t="s">
        <v>115</v>
      </c>
      <c r="D3127" s="5">
        <v>7.8</v>
      </c>
      <c r="E3127" s="9">
        <v>0</v>
      </c>
      <c r="F3127" s="6">
        <f t="shared" si="143"/>
        <v>0</v>
      </c>
    </row>
    <row r="3128" spans="1:6" ht="36" customHeight="1">
      <c r="A3128" s="2">
        <v>2761</v>
      </c>
      <c r="B3128" s="3" t="s">
        <v>1699</v>
      </c>
      <c r="C3128" s="4" t="s">
        <v>92</v>
      </c>
      <c r="D3128" s="5">
        <v>780</v>
      </c>
      <c r="E3128" s="9">
        <v>0</v>
      </c>
      <c r="F3128" s="6">
        <f t="shared" si="143"/>
        <v>0</v>
      </c>
    </row>
    <row r="3129" spans="1:6" ht="22.95" customHeight="1">
      <c r="A3129" s="19" t="s">
        <v>2074</v>
      </c>
      <c r="B3129" s="20"/>
      <c r="C3129" s="21"/>
      <c r="D3129" s="22"/>
      <c r="E3129" s="23"/>
      <c r="F3129" s="7">
        <f>ROUND(SUM(F3123:F3128),2)</f>
        <v>0</v>
      </c>
    </row>
    <row r="3130" spans="1:6" ht="24" customHeight="1">
      <c r="A3130" s="10" t="s">
        <v>2075</v>
      </c>
      <c r="B3130" s="11"/>
      <c r="C3130" s="11"/>
      <c r="D3130" s="12"/>
      <c r="E3130" s="13"/>
      <c r="F3130" s="13"/>
    </row>
    <row r="3131" spans="1:6" ht="36" customHeight="1">
      <c r="A3131" s="2">
        <v>2762</v>
      </c>
      <c r="B3131" s="3" t="s">
        <v>1703</v>
      </c>
      <c r="C3131" s="4" t="s">
        <v>28</v>
      </c>
      <c r="D3131" s="5">
        <v>5.5</v>
      </c>
      <c r="E3131" s="9">
        <v>0</v>
      </c>
      <c r="F3131" s="6">
        <f t="shared" ref="F3131:F3138" si="144">ROUND(D3131*E3131,2)</f>
        <v>0</v>
      </c>
    </row>
    <row r="3132" spans="1:6" ht="36" customHeight="1">
      <c r="A3132" s="2">
        <v>2763</v>
      </c>
      <c r="B3132" s="3" t="s">
        <v>1706</v>
      </c>
      <c r="C3132" s="4" t="s">
        <v>28</v>
      </c>
      <c r="D3132" s="5">
        <v>5.5</v>
      </c>
      <c r="E3132" s="9">
        <v>0</v>
      </c>
      <c r="F3132" s="6">
        <f t="shared" si="144"/>
        <v>0</v>
      </c>
    </row>
    <row r="3133" spans="1:6" ht="36" customHeight="1">
      <c r="A3133" s="2">
        <v>2764</v>
      </c>
      <c r="B3133" s="3" t="s">
        <v>1685</v>
      </c>
      <c r="C3133" s="4" t="s">
        <v>28</v>
      </c>
      <c r="D3133" s="5">
        <v>5.5</v>
      </c>
      <c r="E3133" s="9">
        <v>0</v>
      </c>
      <c r="F3133" s="6">
        <f t="shared" si="144"/>
        <v>0</v>
      </c>
    </row>
    <row r="3134" spans="1:6" ht="36" customHeight="1">
      <c r="A3134" s="2">
        <v>2765</v>
      </c>
      <c r="B3134" s="3" t="s">
        <v>1707</v>
      </c>
      <c r="C3134" s="4" t="s">
        <v>28</v>
      </c>
      <c r="D3134" s="5">
        <v>5.5</v>
      </c>
      <c r="E3134" s="9">
        <v>0</v>
      </c>
      <c r="F3134" s="6">
        <f t="shared" si="144"/>
        <v>0</v>
      </c>
    </row>
    <row r="3135" spans="1:6" ht="36" customHeight="1">
      <c r="A3135" s="2">
        <v>2766</v>
      </c>
      <c r="B3135" s="3" t="s">
        <v>1708</v>
      </c>
      <c r="C3135" s="4" t="s">
        <v>28</v>
      </c>
      <c r="D3135" s="5">
        <v>5.5</v>
      </c>
      <c r="E3135" s="9">
        <v>0</v>
      </c>
      <c r="F3135" s="6">
        <f t="shared" si="144"/>
        <v>0</v>
      </c>
    </row>
    <row r="3136" spans="1:6" ht="36" customHeight="1">
      <c r="A3136" s="2">
        <v>2767</v>
      </c>
      <c r="B3136" s="3" t="s">
        <v>1709</v>
      </c>
      <c r="C3136" s="4" t="s">
        <v>16</v>
      </c>
      <c r="D3136" s="5">
        <v>23.1</v>
      </c>
      <c r="E3136" s="9">
        <v>0</v>
      </c>
      <c r="F3136" s="6">
        <f t="shared" si="144"/>
        <v>0</v>
      </c>
    </row>
    <row r="3137" spans="1:6" ht="36" customHeight="1">
      <c r="A3137" s="2">
        <v>2768</v>
      </c>
      <c r="B3137" s="3" t="s">
        <v>1710</v>
      </c>
      <c r="C3137" s="4" t="s">
        <v>115</v>
      </c>
      <c r="D3137" s="5">
        <v>1.05</v>
      </c>
      <c r="E3137" s="9">
        <v>0</v>
      </c>
      <c r="F3137" s="6">
        <f t="shared" si="144"/>
        <v>0</v>
      </c>
    </row>
    <row r="3138" spans="1:6" ht="36" customHeight="1">
      <c r="A3138" s="2">
        <v>2769</v>
      </c>
      <c r="B3138" s="3" t="s">
        <v>1688</v>
      </c>
      <c r="C3138" s="4" t="s">
        <v>92</v>
      </c>
      <c r="D3138" s="5">
        <v>105</v>
      </c>
      <c r="E3138" s="9">
        <v>0</v>
      </c>
      <c r="F3138" s="6">
        <f t="shared" si="144"/>
        <v>0</v>
      </c>
    </row>
    <row r="3139" spans="1:6" ht="22.95" customHeight="1">
      <c r="A3139" s="19" t="s">
        <v>2076</v>
      </c>
      <c r="B3139" s="20"/>
      <c r="C3139" s="21"/>
      <c r="D3139" s="22"/>
      <c r="E3139" s="23"/>
      <c r="F3139" s="7">
        <f>ROUND(SUM(F3131:F3138),2)</f>
        <v>0</v>
      </c>
    </row>
    <row r="3140" spans="1:6" ht="24" customHeight="1">
      <c r="A3140" s="10" t="s">
        <v>2077</v>
      </c>
      <c r="B3140" s="11"/>
      <c r="C3140" s="11"/>
      <c r="D3140" s="12"/>
      <c r="E3140" s="13"/>
      <c r="F3140" s="13"/>
    </row>
    <row r="3141" spans="1:6" ht="36" customHeight="1">
      <c r="A3141" s="2">
        <v>2770</v>
      </c>
      <c r="B3141" s="3" t="s">
        <v>1711</v>
      </c>
      <c r="C3141" s="4" t="s">
        <v>11</v>
      </c>
      <c r="D3141" s="5">
        <v>125</v>
      </c>
      <c r="E3141" s="9">
        <v>0</v>
      </c>
      <c r="F3141" s="6">
        <f t="shared" ref="F3141:F3152" si="145">ROUND(D3141*E3141,2)</f>
        <v>0</v>
      </c>
    </row>
    <row r="3142" spans="1:6" ht="36" customHeight="1">
      <c r="A3142" s="2">
        <v>2771</v>
      </c>
      <c r="B3142" s="3" t="s">
        <v>1709</v>
      </c>
      <c r="C3142" s="4" t="s">
        <v>16</v>
      </c>
      <c r="D3142" s="5">
        <v>56.3</v>
      </c>
      <c r="E3142" s="9">
        <v>0</v>
      </c>
      <c r="F3142" s="6">
        <f t="shared" si="145"/>
        <v>0</v>
      </c>
    </row>
    <row r="3143" spans="1:6" ht="36" customHeight="1">
      <c r="A3143" s="2">
        <v>2772</v>
      </c>
      <c r="B3143" s="3" t="s">
        <v>164</v>
      </c>
      <c r="C3143" s="4" t="s">
        <v>115</v>
      </c>
      <c r="D3143" s="5">
        <v>2.9</v>
      </c>
      <c r="E3143" s="9">
        <v>0</v>
      </c>
      <c r="F3143" s="6">
        <f t="shared" si="145"/>
        <v>0</v>
      </c>
    </row>
    <row r="3144" spans="1:6" ht="36" customHeight="1">
      <c r="A3144" s="2">
        <v>2773</v>
      </c>
      <c r="B3144" s="3" t="s">
        <v>1712</v>
      </c>
      <c r="C3144" s="4" t="s">
        <v>18</v>
      </c>
      <c r="D3144" s="5">
        <v>290</v>
      </c>
      <c r="E3144" s="9">
        <v>0</v>
      </c>
      <c r="F3144" s="6">
        <f t="shared" si="145"/>
        <v>0</v>
      </c>
    </row>
    <row r="3145" spans="1:6" ht="36" customHeight="1">
      <c r="A3145" s="2">
        <v>2774</v>
      </c>
      <c r="B3145" s="3" t="s">
        <v>1713</v>
      </c>
      <c r="C3145" s="4" t="s">
        <v>28</v>
      </c>
      <c r="D3145" s="5">
        <v>116</v>
      </c>
      <c r="E3145" s="9">
        <v>0</v>
      </c>
      <c r="F3145" s="6">
        <f t="shared" si="145"/>
        <v>0</v>
      </c>
    </row>
    <row r="3146" spans="1:6" ht="36" customHeight="1">
      <c r="A3146" s="2">
        <v>2775</v>
      </c>
      <c r="B3146" s="3" t="s">
        <v>1714</v>
      </c>
      <c r="C3146" s="4" t="s">
        <v>28</v>
      </c>
      <c r="D3146" s="5">
        <v>116</v>
      </c>
      <c r="E3146" s="9">
        <v>0</v>
      </c>
      <c r="F3146" s="6">
        <f t="shared" si="145"/>
        <v>0</v>
      </c>
    </row>
    <row r="3147" spans="1:6" ht="36" customHeight="1">
      <c r="A3147" s="2">
        <v>2776</v>
      </c>
      <c r="B3147" s="3" t="s">
        <v>1715</v>
      </c>
      <c r="C3147" s="4" t="s">
        <v>37</v>
      </c>
      <c r="D3147" s="5">
        <v>1</v>
      </c>
      <c r="E3147" s="9">
        <v>0</v>
      </c>
      <c r="F3147" s="6">
        <f t="shared" si="145"/>
        <v>0</v>
      </c>
    </row>
    <row r="3148" spans="1:6" ht="36" customHeight="1">
      <c r="A3148" s="2">
        <v>2777</v>
      </c>
      <c r="B3148" s="3" t="s">
        <v>1716</v>
      </c>
      <c r="C3148" s="4" t="s">
        <v>28</v>
      </c>
      <c r="D3148" s="5">
        <v>0.75</v>
      </c>
      <c r="E3148" s="9">
        <v>0</v>
      </c>
      <c r="F3148" s="6">
        <f t="shared" si="145"/>
        <v>0</v>
      </c>
    </row>
    <row r="3149" spans="1:6" ht="36" customHeight="1">
      <c r="A3149" s="2">
        <v>2778</v>
      </c>
      <c r="B3149" s="3" t="s">
        <v>1717</v>
      </c>
      <c r="C3149" s="4" t="s">
        <v>11</v>
      </c>
      <c r="D3149" s="5">
        <v>75</v>
      </c>
      <c r="E3149" s="9">
        <v>0</v>
      </c>
      <c r="F3149" s="6">
        <f t="shared" si="145"/>
        <v>0</v>
      </c>
    </row>
    <row r="3150" spans="1:6" ht="36" customHeight="1">
      <c r="A3150" s="2">
        <v>2779</v>
      </c>
      <c r="B3150" s="3" t="s">
        <v>1718</v>
      </c>
      <c r="C3150" s="4" t="s">
        <v>115</v>
      </c>
      <c r="D3150" s="5">
        <v>0.32</v>
      </c>
      <c r="E3150" s="9">
        <v>0</v>
      </c>
      <c r="F3150" s="6">
        <f t="shared" si="145"/>
        <v>0</v>
      </c>
    </row>
    <row r="3151" spans="1:6" ht="36" customHeight="1">
      <c r="A3151" s="2">
        <v>2780</v>
      </c>
      <c r="B3151" s="3" t="s">
        <v>1719</v>
      </c>
      <c r="C3151" s="4" t="s">
        <v>16</v>
      </c>
      <c r="D3151" s="5">
        <v>45.143999999999998</v>
      </c>
      <c r="E3151" s="9">
        <v>0</v>
      </c>
      <c r="F3151" s="6">
        <f t="shared" si="145"/>
        <v>0</v>
      </c>
    </row>
    <row r="3152" spans="1:6" ht="36" customHeight="1">
      <c r="A3152" s="2">
        <v>2781</v>
      </c>
      <c r="B3152" s="3" t="s">
        <v>1720</v>
      </c>
      <c r="C3152" s="4" t="s">
        <v>811</v>
      </c>
      <c r="D3152" s="5">
        <v>0.1</v>
      </c>
      <c r="E3152" s="9">
        <v>0</v>
      </c>
      <c r="F3152" s="6">
        <f t="shared" si="145"/>
        <v>0</v>
      </c>
    </row>
    <row r="3153" spans="1:6" ht="22.95" customHeight="1">
      <c r="A3153" s="19" t="s">
        <v>2078</v>
      </c>
      <c r="B3153" s="20"/>
      <c r="C3153" s="21"/>
      <c r="D3153" s="22"/>
      <c r="E3153" s="23"/>
      <c r="F3153" s="7">
        <f>ROUND(SUM(F3141:F3152),2)</f>
        <v>0</v>
      </c>
    </row>
    <row r="3154" spans="1:6" ht="24" customHeight="1">
      <c r="A3154" s="10" t="s">
        <v>2079</v>
      </c>
      <c r="B3154" s="11"/>
      <c r="C3154" s="11"/>
      <c r="D3154" s="12"/>
      <c r="E3154" s="13"/>
      <c r="F3154" s="13"/>
    </row>
    <row r="3155" spans="1:6" ht="36" customHeight="1">
      <c r="A3155" s="2">
        <v>2782</v>
      </c>
      <c r="B3155" s="3" t="s">
        <v>1721</v>
      </c>
      <c r="C3155" s="4" t="s">
        <v>92</v>
      </c>
      <c r="D3155" s="5">
        <v>7</v>
      </c>
      <c r="E3155" s="9">
        <v>0</v>
      </c>
      <c r="F3155" s="6">
        <f>ROUND(D3155*E3155,2)</f>
        <v>0</v>
      </c>
    </row>
    <row r="3156" spans="1:6" ht="36" customHeight="1">
      <c r="A3156" s="2">
        <v>2783</v>
      </c>
      <c r="B3156" s="3" t="s">
        <v>1722</v>
      </c>
      <c r="C3156" s="4" t="s">
        <v>37</v>
      </c>
      <c r="D3156" s="5">
        <v>13</v>
      </c>
      <c r="E3156" s="9">
        <v>0</v>
      </c>
      <c r="F3156" s="6">
        <f>ROUND(D3156*E3156,2)</f>
        <v>0</v>
      </c>
    </row>
    <row r="3157" spans="1:6" ht="36" customHeight="1">
      <c r="A3157" s="2">
        <v>2784</v>
      </c>
      <c r="B3157" s="3" t="s">
        <v>1723</v>
      </c>
      <c r="C3157" s="4" t="s">
        <v>37</v>
      </c>
      <c r="D3157" s="5">
        <v>2</v>
      </c>
      <c r="E3157" s="9">
        <v>0</v>
      </c>
      <c r="F3157" s="6">
        <f>ROUND(D3157*E3157,2)</f>
        <v>0</v>
      </c>
    </row>
    <row r="3158" spans="1:6" ht="36" customHeight="1">
      <c r="A3158" s="2">
        <v>2785</v>
      </c>
      <c r="B3158" s="3" t="s">
        <v>1724</v>
      </c>
      <c r="C3158" s="4" t="s">
        <v>18</v>
      </c>
      <c r="D3158" s="5">
        <v>218</v>
      </c>
      <c r="E3158" s="9">
        <v>0</v>
      </c>
      <c r="F3158" s="6">
        <f>ROUND(D3158*E3158,2)</f>
        <v>0</v>
      </c>
    </row>
    <row r="3159" spans="1:6" ht="36" customHeight="1">
      <c r="A3159" s="2">
        <v>2786</v>
      </c>
      <c r="B3159" s="3" t="s">
        <v>1725</v>
      </c>
      <c r="C3159" s="4" t="s">
        <v>18</v>
      </c>
      <c r="D3159" s="5">
        <v>218</v>
      </c>
      <c r="E3159" s="9">
        <v>0</v>
      </c>
      <c r="F3159" s="6">
        <f>ROUND(D3159*E3159,2)</f>
        <v>0</v>
      </c>
    </row>
    <row r="3160" spans="1:6" ht="22.95" customHeight="1">
      <c r="A3160" s="19" t="s">
        <v>2080</v>
      </c>
      <c r="B3160" s="20"/>
      <c r="C3160" s="21"/>
      <c r="D3160" s="22"/>
      <c r="E3160" s="23"/>
      <c r="F3160" s="7">
        <f>ROUND(SUM(F3155:F3159),2)</f>
        <v>0</v>
      </c>
    </row>
    <row r="3161" spans="1:6" ht="25.95" customHeight="1">
      <c r="A3161" s="14" t="s">
        <v>2081</v>
      </c>
      <c r="B3161" s="15"/>
      <c r="C3161" s="15"/>
      <c r="D3161" s="16"/>
      <c r="E3161" s="17"/>
      <c r="F3161" s="17"/>
    </row>
    <row r="3162" spans="1:6" ht="24" customHeight="1">
      <c r="A3162" s="10" t="s">
        <v>2077</v>
      </c>
      <c r="B3162" s="11"/>
      <c r="C3162" s="11"/>
      <c r="D3162" s="12"/>
      <c r="E3162" s="13"/>
      <c r="F3162" s="13"/>
    </row>
    <row r="3163" spans="1:6" ht="36" customHeight="1">
      <c r="A3163" s="2">
        <v>2787</v>
      </c>
      <c r="B3163" s="3" t="s">
        <v>1726</v>
      </c>
      <c r="C3163" s="4" t="s">
        <v>6</v>
      </c>
      <c r="D3163" s="5">
        <v>5</v>
      </c>
      <c r="E3163" s="9">
        <v>0</v>
      </c>
      <c r="F3163" s="6">
        <f>ROUND(D3163*E3163,2)</f>
        <v>0</v>
      </c>
    </row>
    <row r="3164" spans="1:6" ht="22.95" customHeight="1">
      <c r="A3164" s="19" t="s">
        <v>2078</v>
      </c>
      <c r="B3164" s="20"/>
      <c r="C3164" s="21"/>
      <c r="D3164" s="22"/>
      <c r="E3164" s="23"/>
      <c r="F3164" s="7">
        <f>ROUND(SUM(F3163:F3163),2)</f>
        <v>0</v>
      </c>
    </row>
    <row r="3165" spans="1:6" ht="24" customHeight="1">
      <c r="A3165" s="10" t="s">
        <v>2079</v>
      </c>
      <c r="B3165" s="11"/>
      <c r="C3165" s="11"/>
      <c r="D3165" s="12"/>
      <c r="E3165" s="13"/>
      <c r="F3165" s="13"/>
    </row>
    <row r="3166" spans="1:6" ht="36" customHeight="1">
      <c r="A3166" s="2">
        <v>2788</v>
      </c>
      <c r="B3166" s="3" t="s">
        <v>1727</v>
      </c>
      <c r="C3166" s="4" t="s">
        <v>37</v>
      </c>
      <c r="D3166" s="5">
        <v>7</v>
      </c>
      <c r="E3166" s="9">
        <v>0</v>
      </c>
      <c r="F3166" s="6">
        <f>ROUND(D3166*E3166,2)</f>
        <v>0</v>
      </c>
    </row>
    <row r="3167" spans="1:6" ht="36" customHeight="1">
      <c r="A3167" s="2">
        <v>2789</v>
      </c>
      <c r="B3167" s="3" t="s">
        <v>1728</v>
      </c>
      <c r="C3167" s="4" t="s">
        <v>92</v>
      </c>
      <c r="D3167" s="5">
        <v>13</v>
      </c>
      <c r="E3167" s="9">
        <v>0</v>
      </c>
      <c r="F3167" s="6">
        <f>ROUND(D3167*E3167,2)</f>
        <v>0</v>
      </c>
    </row>
    <row r="3168" spans="1:6" ht="36" customHeight="1">
      <c r="A3168" s="2">
        <v>2790</v>
      </c>
      <c r="B3168" s="3" t="s">
        <v>1729</v>
      </c>
      <c r="C3168" s="4" t="s">
        <v>37</v>
      </c>
      <c r="D3168" s="5">
        <v>2</v>
      </c>
      <c r="E3168" s="9">
        <v>0</v>
      </c>
      <c r="F3168" s="6">
        <f>ROUND(D3168*E3168,2)</f>
        <v>0</v>
      </c>
    </row>
    <row r="3169" spans="1:6" ht="22.95" customHeight="1">
      <c r="A3169" s="19" t="s">
        <v>2080</v>
      </c>
      <c r="B3169" s="20"/>
      <c r="C3169" s="21"/>
      <c r="D3169" s="22"/>
      <c r="E3169" s="23"/>
      <c r="F3169" s="7">
        <f>ROUND(SUM(F3166:F3168),2)</f>
        <v>0</v>
      </c>
    </row>
    <row r="3170" spans="1:6" ht="25.95" customHeight="1">
      <c r="A3170" s="14" t="s">
        <v>2082</v>
      </c>
      <c r="B3170" s="15"/>
      <c r="C3170" s="15"/>
      <c r="D3170" s="16"/>
      <c r="E3170" s="17"/>
      <c r="F3170" s="17"/>
    </row>
    <row r="3171" spans="1:6" ht="24" customHeight="1">
      <c r="A3171" s="10" t="s">
        <v>2083</v>
      </c>
      <c r="B3171" s="11"/>
      <c r="C3171" s="11"/>
      <c r="D3171" s="12"/>
      <c r="E3171" s="13"/>
      <c r="F3171" s="13"/>
    </row>
    <row r="3172" spans="1:6" ht="36" customHeight="1">
      <c r="A3172" s="2">
        <v>2791</v>
      </c>
      <c r="B3172" s="3" t="s">
        <v>1730</v>
      </c>
      <c r="C3172" s="4" t="s">
        <v>390</v>
      </c>
      <c r="D3172" s="5">
        <v>0.52</v>
      </c>
      <c r="E3172" s="9">
        <v>0</v>
      </c>
      <c r="F3172" s="6">
        <f t="shared" ref="F3172:F3182" si="146">ROUND(D3172*E3172,2)</f>
        <v>0</v>
      </c>
    </row>
    <row r="3173" spans="1:6" ht="36" customHeight="1">
      <c r="A3173" s="2">
        <v>2792</v>
      </c>
      <c r="B3173" s="3" t="s">
        <v>1504</v>
      </c>
      <c r="C3173" s="4" t="s">
        <v>16</v>
      </c>
      <c r="D3173" s="5">
        <v>9.74</v>
      </c>
      <c r="E3173" s="9">
        <v>0</v>
      </c>
      <c r="F3173" s="6">
        <f t="shared" si="146"/>
        <v>0</v>
      </c>
    </row>
    <row r="3174" spans="1:6" ht="36" customHeight="1">
      <c r="A3174" s="2">
        <v>2793</v>
      </c>
      <c r="B3174" s="3" t="s">
        <v>1731</v>
      </c>
      <c r="C3174" s="4" t="s">
        <v>16</v>
      </c>
      <c r="D3174" s="5">
        <v>9.74</v>
      </c>
      <c r="E3174" s="9">
        <v>0</v>
      </c>
      <c r="F3174" s="6">
        <f t="shared" si="146"/>
        <v>0</v>
      </c>
    </row>
    <row r="3175" spans="1:6" ht="36" customHeight="1">
      <c r="A3175" s="2">
        <v>2794</v>
      </c>
      <c r="B3175" s="3" t="s">
        <v>1732</v>
      </c>
      <c r="C3175" s="4" t="s">
        <v>28</v>
      </c>
      <c r="D3175" s="5">
        <v>1.87</v>
      </c>
      <c r="E3175" s="9">
        <v>0</v>
      </c>
      <c r="F3175" s="6">
        <f t="shared" si="146"/>
        <v>0</v>
      </c>
    </row>
    <row r="3176" spans="1:6" ht="36" customHeight="1">
      <c r="A3176" s="2">
        <v>2795</v>
      </c>
      <c r="B3176" s="3" t="s">
        <v>1733</v>
      </c>
      <c r="C3176" s="4" t="s">
        <v>18</v>
      </c>
      <c r="D3176" s="5">
        <v>52</v>
      </c>
      <c r="E3176" s="9">
        <v>0</v>
      </c>
      <c r="F3176" s="6">
        <f t="shared" si="146"/>
        <v>0</v>
      </c>
    </row>
    <row r="3177" spans="1:6" ht="36" customHeight="1">
      <c r="A3177" s="2">
        <v>2796</v>
      </c>
      <c r="B3177" s="3" t="s">
        <v>1734</v>
      </c>
      <c r="C3177" s="4" t="s">
        <v>18</v>
      </c>
      <c r="D3177" s="5">
        <v>52</v>
      </c>
      <c r="E3177" s="9">
        <v>0</v>
      </c>
      <c r="F3177" s="6">
        <f t="shared" si="146"/>
        <v>0</v>
      </c>
    </row>
    <row r="3178" spans="1:6" ht="36" customHeight="1">
      <c r="A3178" s="2">
        <v>2797</v>
      </c>
      <c r="B3178" s="3" t="s">
        <v>1504</v>
      </c>
      <c r="C3178" s="4" t="s">
        <v>16</v>
      </c>
      <c r="D3178" s="5">
        <v>7.24</v>
      </c>
      <c r="E3178" s="9">
        <v>0</v>
      </c>
      <c r="F3178" s="6">
        <f t="shared" si="146"/>
        <v>0</v>
      </c>
    </row>
    <row r="3179" spans="1:6" ht="36" customHeight="1">
      <c r="A3179" s="2">
        <v>2798</v>
      </c>
      <c r="B3179" s="3" t="s">
        <v>1731</v>
      </c>
      <c r="C3179" s="4" t="s">
        <v>16</v>
      </c>
      <c r="D3179" s="5">
        <v>7.24</v>
      </c>
      <c r="E3179" s="9">
        <v>0</v>
      </c>
      <c r="F3179" s="6">
        <f t="shared" si="146"/>
        <v>0</v>
      </c>
    </row>
    <row r="3180" spans="1:6" ht="36" customHeight="1">
      <c r="A3180" s="2">
        <v>2799</v>
      </c>
      <c r="B3180" s="3" t="s">
        <v>1735</v>
      </c>
      <c r="C3180" s="4" t="s">
        <v>28</v>
      </c>
      <c r="D3180" s="5">
        <v>6.2399999999999997E-2</v>
      </c>
      <c r="E3180" s="9">
        <v>0</v>
      </c>
      <c r="F3180" s="6">
        <f t="shared" si="146"/>
        <v>0</v>
      </c>
    </row>
    <row r="3181" spans="1:6" ht="36" customHeight="1">
      <c r="A3181" s="2">
        <v>2800</v>
      </c>
      <c r="B3181" s="3" t="s">
        <v>1736</v>
      </c>
      <c r="C3181" s="4" t="s">
        <v>1666</v>
      </c>
      <c r="D3181" s="5">
        <v>4.3200000000000002E-2</v>
      </c>
      <c r="E3181" s="9">
        <v>0</v>
      </c>
      <c r="F3181" s="6">
        <f t="shared" si="146"/>
        <v>0</v>
      </c>
    </row>
    <row r="3182" spans="1:6" ht="36" customHeight="1">
      <c r="A3182" s="2">
        <v>2801</v>
      </c>
      <c r="B3182" s="3" t="s">
        <v>1737</v>
      </c>
      <c r="C3182" s="4" t="s">
        <v>1666</v>
      </c>
      <c r="D3182" s="5">
        <v>2.4E-2</v>
      </c>
      <c r="E3182" s="9">
        <v>0</v>
      </c>
      <c r="F3182" s="6">
        <f t="shared" si="146"/>
        <v>0</v>
      </c>
    </row>
    <row r="3183" spans="1:6" ht="22.95" customHeight="1">
      <c r="A3183" s="19" t="s">
        <v>2084</v>
      </c>
      <c r="B3183" s="20"/>
      <c r="C3183" s="21"/>
      <c r="D3183" s="22"/>
      <c r="E3183" s="23"/>
      <c r="F3183" s="7">
        <f>ROUND(SUM(F3172:F3182),2)</f>
        <v>0</v>
      </c>
    </row>
    <row r="3184" spans="1:6" ht="24" customHeight="1">
      <c r="A3184" s="10" t="s">
        <v>2085</v>
      </c>
      <c r="B3184" s="11"/>
      <c r="C3184" s="11"/>
      <c r="D3184" s="12"/>
      <c r="E3184" s="13"/>
      <c r="F3184" s="13"/>
    </row>
    <row r="3185" spans="1:6" ht="36" customHeight="1">
      <c r="A3185" s="2">
        <v>2802</v>
      </c>
      <c r="B3185" s="3" t="s">
        <v>1738</v>
      </c>
      <c r="C3185" s="4" t="s">
        <v>1511</v>
      </c>
      <c r="D3185" s="5">
        <v>0.246</v>
      </c>
      <c r="E3185" s="9">
        <v>0</v>
      </c>
      <c r="F3185" s="6">
        <f>ROUND(D3185*E3185,2)</f>
        <v>0</v>
      </c>
    </row>
    <row r="3186" spans="1:6" ht="36" customHeight="1">
      <c r="A3186" s="2">
        <v>2803</v>
      </c>
      <c r="B3186" s="3" t="s">
        <v>1739</v>
      </c>
      <c r="C3186" s="4" t="s">
        <v>1439</v>
      </c>
      <c r="D3186" s="5">
        <v>2.46</v>
      </c>
      <c r="E3186" s="9">
        <v>0</v>
      </c>
      <c r="F3186" s="6">
        <f>ROUND(D3186*E3186,2)</f>
        <v>0</v>
      </c>
    </row>
    <row r="3187" spans="1:6" ht="36" customHeight="1">
      <c r="A3187" s="2">
        <v>2804</v>
      </c>
      <c r="B3187" s="3" t="s">
        <v>1740</v>
      </c>
      <c r="C3187" s="4" t="s">
        <v>1670</v>
      </c>
      <c r="D3187" s="5">
        <v>0.36</v>
      </c>
      <c r="E3187" s="9">
        <v>0</v>
      </c>
      <c r="F3187" s="6">
        <f>ROUND(D3187*E3187,2)</f>
        <v>0</v>
      </c>
    </row>
    <row r="3188" spans="1:6" ht="22.95" customHeight="1">
      <c r="A3188" s="19" t="s">
        <v>2086</v>
      </c>
      <c r="B3188" s="20"/>
      <c r="C3188" s="21"/>
      <c r="D3188" s="22"/>
      <c r="E3188" s="23"/>
      <c r="F3188" s="7">
        <f>ROUND(SUM(F3185:F3187),2)</f>
        <v>0</v>
      </c>
    </row>
    <row r="3189" spans="1:6" ht="24" customHeight="1">
      <c r="A3189" s="10" t="s">
        <v>2087</v>
      </c>
      <c r="B3189" s="11"/>
      <c r="C3189" s="11"/>
      <c r="D3189" s="12"/>
      <c r="E3189" s="13"/>
      <c r="F3189" s="13"/>
    </row>
    <row r="3190" spans="1:6" ht="36" customHeight="1">
      <c r="A3190" s="2">
        <v>2805</v>
      </c>
      <c r="B3190" s="3" t="s">
        <v>1741</v>
      </c>
      <c r="C3190" s="4" t="s">
        <v>28</v>
      </c>
      <c r="D3190" s="5">
        <v>1.24</v>
      </c>
      <c r="E3190" s="9">
        <v>0</v>
      </c>
      <c r="F3190" s="6">
        <f t="shared" ref="F3190:F3217" si="147">ROUND(D3190*E3190,2)</f>
        <v>0</v>
      </c>
    </row>
    <row r="3191" spans="1:6" ht="36" customHeight="1">
      <c r="A3191" s="2">
        <v>2806</v>
      </c>
      <c r="B3191" s="3" t="s">
        <v>1742</v>
      </c>
      <c r="C3191" s="4" t="s">
        <v>28</v>
      </c>
      <c r="D3191" s="5">
        <v>0.72</v>
      </c>
      <c r="E3191" s="9">
        <v>0</v>
      </c>
      <c r="F3191" s="6">
        <f t="shared" si="147"/>
        <v>0</v>
      </c>
    </row>
    <row r="3192" spans="1:6" ht="36" customHeight="1">
      <c r="A3192" s="2">
        <v>2807</v>
      </c>
      <c r="B3192" s="3" t="s">
        <v>1743</v>
      </c>
      <c r="C3192" s="4" t="s">
        <v>28</v>
      </c>
      <c r="D3192" s="5">
        <v>0.72</v>
      </c>
      <c r="E3192" s="9">
        <v>0</v>
      </c>
      <c r="F3192" s="6">
        <f t="shared" si="147"/>
        <v>0</v>
      </c>
    </row>
    <row r="3193" spans="1:6" ht="36" customHeight="1">
      <c r="A3193" s="2">
        <v>2808</v>
      </c>
      <c r="B3193" s="3" t="s">
        <v>1744</v>
      </c>
      <c r="C3193" s="4" t="s">
        <v>28</v>
      </c>
      <c r="D3193" s="5">
        <v>0.72</v>
      </c>
      <c r="E3193" s="9">
        <v>0</v>
      </c>
      <c r="F3193" s="6">
        <f t="shared" si="147"/>
        <v>0</v>
      </c>
    </row>
    <row r="3194" spans="1:6" ht="36" customHeight="1">
      <c r="A3194" s="2">
        <v>2809</v>
      </c>
      <c r="B3194" s="3" t="s">
        <v>1683</v>
      </c>
      <c r="C3194" s="4" t="s">
        <v>1439</v>
      </c>
      <c r="D3194" s="5">
        <v>0.48</v>
      </c>
      <c r="E3194" s="9">
        <v>0</v>
      </c>
      <c r="F3194" s="6">
        <f t="shared" si="147"/>
        <v>0</v>
      </c>
    </row>
    <row r="3195" spans="1:6" ht="36" customHeight="1">
      <c r="A3195" s="2">
        <v>2810</v>
      </c>
      <c r="B3195" s="3" t="s">
        <v>1745</v>
      </c>
      <c r="C3195" s="4" t="s">
        <v>28</v>
      </c>
      <c r="D3195" s="5">
        <v>0.88</v>
      </c>
      <c r="E3195" s="9">
        <v>0</v>
      </c>
      <c r="F3195" s="6">
        <f t="shared" si="147"/>
        <v>0</v>
      </c>
    </row>
    <row r="3196" spans="1:6" ht="36" customHeight="1">
      <c r="A3196" s="2">
        <v>2811</v>
      </c>
      <c r="B3196" s="3" t="s">
        <v>1746</v>
      </c>
      <c r="C3196" s="4" t="s">
        <v>11</v>
      </c>
      <c r="D3196" s="5">
        <v>96.8</v>
      </c>
      <c r="E3196" s="9">
        <v>0</v>
      </c>
      <c r="F3196" s="6">
        <f t="shared" si="147"/>
        <v>0</v>
      </c>
    </row>
    <row r="3197" spans="1:6" ht="36" customHeight="1">
      <c r="A3197" s="2">
        <v>2812</v>
      </c>
      <c r="B3197" s="3" t="s">
        <v>1747</v>
      </c>
      <c r="C3197" s="4" t="s">
        <v>1670</v>
      </c>
      <c r="D3197" s="5">
        <v>7.1999999999999995E-2</v>
      </c>
      <c r="E3197" s="9">
        <v>0</v>
      </c>
      <c r="F3197" s="6">
        <f t="shared" si="147"/>
        <v>0</v>
      </c>
    </row>
    <row r="3198" spans="1:6" ht="36" customHeight="1">
      <c r="A3198" s="2">
        <v>2813</v>
      </c>
      <c r="B3198" s="3" t="s">
        <v>1748</v>
      </c>
      <c r="C3198" s="4" t="s">
        <v>1670</v>
      </c>
      <c r="D3198" s="5">
        <v>7.1999999999999995E-2</v>
      </c>
      <c r="E3198" s="9">
        <v>0</v>
      </c>
      <c r="F3198" s="6">
        <f t="shared" si="147"/>
        <v>0</v>
      </c>
    </row>
    <row r="3199" spans="1:6" ht="36" customHeight="1">
      <c r="A3199" s="2">
        <v>2814</v>
      </c>
      <c r="B3199" s="3" t="s">
        <v>1749</v>
      </c>
      <c r="C3199" s="4" t="s">
        <v>1439</v>
      </c>
      <c r="D3199" s="5">
        <v>0.26400000000000001</v>
      </c>
      <c r="E3199" s="9">
        <v>0</v>
      </c>
      <c r="F3199" s="6">
        <f t="shared" si="147"/>
        <v>0</v>
      </c>
    </row>
    <row r="3200" spans="1:6" ht="36" customHeight="1">
      <c r="A3200" s="2">
        <v>2815</v>
      </c>
      <c r="B3200" s="3" t="s">
        <v>1750</v>
      </c>
      <c r="C3200" s="4" t="s">
        <v>11</v>
      </c>
      <c r="D3200" s="5">
        <v>0</v>
      </c>
      <c r="E3200" s="9">
        <v>0</v>
      </c>
      <c r="F3200" s="6">
        <f t="shared" si="147"/>
        <v>0</v>
      </c>
    </row>
    <row r="3201" spans="1:6" ht="36" customHeight="1">
      <c r="A3201" s="2">
        <v>2816</v>
      </c>
      <c r="B3201" s="3" t="s">
        <v>1680</v>
      </c>
      <c r="C3201" s="4" t="s">
        <v>28</v>
      </c>
      <c r="D3201" s="5">
        <v>0.72</v>
      </c>
      <c r="E3201" s="9">
        <v>0</v>
      </c>
      <c r="F3201" s="6">
        <f t="shared" si="147"/>
        <v>0</v>
      </c>
    </row>
    <row r="3202" spans="1:6" ht="36" customHeight="1">
      <c r="A3202" s="2">
        <v>2817</v>
      </c>
      <c r="B3202" s="3" t="s">
        <v>1751</v>
      </c>
      <c r="C3202" s="4" t="s">
        <v>11</v>
      </c>
      <c r="D3202" s="5">
        <v>72</v>
      </c>
      <c r="E3202" s="9">
        <v>0</v>
      </c>
      <c r="F3202" s="6">
        <f t="shared" si="147"/>
        <v>0</v>
      </c>
    </row>
    <row r="3203" spans="1:6" ht="36" customHeight="1">
      <c r="A3203" s="2">
        <v>2818</v>
      </c>
      <c r="B3203" s="3" t="s">
        <v>1463</v>
      </c>
      <c r="C3203" s="4" t="s">
        <v>28</v>
      </c>
      <c r="D3203" s="5">
        <v>0.72</v>
      </c>
      <c r="E3203" s="9">
        <v>0</v>
      </c>
      <c r="F3203" s="6">
        <f t="shared" si="147"/>
        <v>0</v>
      </c>
    </row>
    <row r="3204" spans="1:6" ht="36" customHeight="1">
      <c r="A3204" s="2">
        <v>2819</v>
      </c>
      <c r="B3204" s="3" t="s">
        <v>1752</v>
      </c>
      <c r="C3204" s="4" t="s">
        <v>28</v>
      </c>
      <c r="D3204" s="5">
        <v>0.72</v>
      </c>
      <c r="E3204" s="9">
        <v>0</v>
      </c>
      <c r="F3204" s="6">
        <f t="shared" si="147"/>
        <v>0</v>
      </c>
    </row>
    <row r="3205" spans="1:6" ht="36" customHeight="1">
      <c r="A3205" s="2">
        <v>2820</v>
      </c>
      <c r="B3205" s="3" t="s">
        <v>1683</v>
      </c>
      <c r="C3205" s="4" t="s">
        <v>1439</v>
      </c>
      <c r="D3205" s="5">
        <v>0.48</v>
      </c>
      <c r="E3205" s="9">
        <v>0</v>
      </c>
      <c r="F3205" s="6">
        <f t="shared" si="147"/>
        <v>0</v>
      </c>
    </row>
    <row r="3206" spans="1:6" ht="36" customHeight="1">
      <c r="A3206" s="2">
        <v>2821</v>
      </c>
      <c r="B3206" s="3" t="s">
        <v>1745</v>
      </c>
      <c r="C3206" s="4" t="s">
        <v>28</v>
      </c>
      <c r="D3206" s="5">
        <v>0.88</v>
      </c>
      <c r="E3206" s="9">
        <v>0</v>
      </c>
      <c r="F3206" s="6">
        <f t="shared" si="147"/>
        <v>0</v>
      </c>
    </row>
    <row r="3207" spans="1:6" ht="36" customHeight="1">
      <c r="A3207" s="2">
        <v>2822</v>
      </c>
      <c r="B3207" s="3" t="s">
        <v>1746</v>
      </c>
      <c r="C3207" s="4" t="s">
        <v>11</v>
      </c>
      <c r="D3207" s="5">
        <v>96.8</v>
      </c>
      <c r="E3207" s="9">
        <v>0</v>
      </c>
      <c r="F3207" s="6">
        <f t="shared" si="147"/>
        <v>0</v>
      </c>
    </row>
    <row r="3208" spans="1:6" ht="36" customHeight="1">
      <c r="A3208" s="2">
        <v>2823</v>
      </c>
      <c r="B3208" s="3" t="s">
        <v>1680</v>
      </c>
      <c r="C3208" s="4" t="s">
        <v>28</v>
      </c>
      <c r="D3208" s="5">
        <v>1.5</v>
      </c>
      <c r="E3208" s="9">
        <v>0</v>
      </c>
      <c r="F3208" s="6">
        <f t="shared" si="147"/>
        <v>0</v>
      </c>
    </row>
    <row r="3209" spans="1:6" ht="36" customHeight="1">
      <c r="A3209" s="2">
        <v>2824</v>
      </c>
      <c r="B3209" s="3" t="s">
        <v>1753</v>
      </c>
      <c r="C3209" s="4" t="s">
        <v>11</v>
      </c>
      <c r="D3209" s="5">
        <v>150</v>
      </c>
      <c r="E3209" s="9">
        <v>0</v>
      </c>
      <c r="F3209" s="6">
        <f t="shared" si="147"/>
        <v>0</v>
      </c>
    </row>
    <row r="3210" spans="1:6" ht="36" customHeight="1">
      <c r="A3210" s="2">
        <v>2825</v>
      </c>
      <c r="B3210" s="3" t="s">
        <v>1463</v>
      </c>
      <c r="C3210" s="4" t="s">
        <v>28</v>
      </c>
      <c r="D3210" s="5">
        <v>1.5</v>
      </c>
      <c r="E3210" s="9">
        <v>0</v>
      </c>
      <c r="F3210" s="6">
        <f t="shared" si="147"/>
        <v>0</v>
      </c>
    </row>
    <row r="3211" spans="1:6" ht="36" customHeight="1">
      <c r="A3211" s="2">
        <v>2826</v>
      </c>
      <c r="B3211" s="3" t="s">
        <v>1697</v>
      </c>
      <c r="C3211" s="4" t="s">
        <v>28</v>
      </c>
      <c r="D3211" s="5">
        <v>1.5</v>
      </c>
      <c r="E3211" s="9">
        <v>0</v>
      </c>
      <c r="F3211" s="6">
        <f t="shared" si="147"/>
        <v>0</v>
      </c>
    </row>
    <row r="3212" spans="1:6" ht="36" customHeight="1">
      <c r="A3212" s="2">
        <v>2827</v>
      </c>
      <c r="B3212" s="3" t="s">
        <v>1683</v>
      </c>
      <c r="C3212" s="4" t="s">
        <v>1439</v>
      </c>
      <c r="D3212" s="5">
        <v>0.44</v>
      </c>
      <c r="E3212" s="9">
        <v>0</v>
      </c>
      <c r="F3212" s="6">
        <f t="shared" si="147"/>
        <v>0</v>
      </c>
    </row>
    <row r="3213" spans="1:6" ht="36" customHeight="1">
      <c r="A3213" s="2">
        <v>2828</v>
      </c>
      <c r="B3213" s="3" t="s">
        <v>1710</v>
      </c>
      <c r="C3213" s="4" t="s">
        <v>115</v>
      </c>
      <c r="D3213" s="5">
        <v>0.72</v>
      </c>
      <c r="E3213" s="9">
        <v>0</v>
      </c>
      <c r="F3213" s="6">
        <f t="shared" si="147"/>
        <v>0</v>
      </c>
    </row>
    <row r="3214" spans="1:6" ht="36" customHeight="1">
      <c r="A3214" s="2">
        <v>2829</v>
      </c>
      <c r="B3214" s="3" t="s">
        <v>1688</v>
      </c>
      <c r="C3214" s="4" t="s">
        <v>92</v>
      </c>
      <c r="D3214" s="5">
        <v>72</v>
      </c>
      <c r="E3214" s="9">
        <v>0</v>
      </c>
      <c r="F3214" s="6">
        <f t="shared" si="147"/>
        <v>0</v>
      </c>
    </row>
    <row r="3215" spans="1:6" ht="36" customHeight="1">
      <c r="A3215" s="2">
        <v>2830</v>
      </c>
      <c r="B3215" s="3" t="s">
        <v>1754</v>
      </c>
      <c r="C3215" s="4" t="s">
        <v>115</v>
      </c>
      <c r="D3215" s="5">
        <v>0.72</v>
      </c>
      <c r="E3215" s="9">
        <v>0</v>
      </c>
      <c r="F3215" s="6">
        <f t="shared" si="147"/>
        <v>0</v>
      </c>
    </row>
    <row r="3216" spans="1:6" ht="36" customHeight="1">
      <c r="A3216" s="2">
        <v>2831</v>
      </c>
      <c r="B3216" s="3" t="s">
        <v>1698</v>
      </c>
      <c r="C3216" s="4" t="s">
        <v>115</v>
      </c>
      <c r="D3216" s="5">
        <v>1.06</v>
      </c>
      <c r="E3216" s="9">
        <v>0</v>
      </c>
      <c r="F3216" s="6">
        <f t="shared" si="147"/>
        <v>0</v>
      </c>
    </row>
    <row r="3217" spans="1:6" ht="36" customHeight="1">
      <c r="A3217" s="2">
        <v>2832</v>
      </c>
      <c r="B3217" s="3" t="s">
        <v>1699</v>
      </c>
      <c r="C3217" s="4" t="s">
        <v>92</v>
      </c>
      <c r="D3217" s="5">
        <v>106</v>
      </c>
      <c r="E3217" s="9">
        <v>0</v>
      </c>
      <c r="F3217" s="6">
        <f t="shared" si="147"/>
        <v>0</v>
      </c>
    </row>
    <row r="3218" spans="1:6" ht="22.95" customHeight="1">
      <c r="A3218" s="19" t="s">
        <v>2088</v>
      </c>
      <c r="B3218" s="20"/>
      <c r="C3218" s="21"/>
      <c r="D3218" s="22"/>
      <c r="E3218" s="23"/>
      <c r="F3218" s="7">
        <f>ROUND(SUM(F3190:F3217),2)</f>
        <v>0</v>
      </c>
    </row>
    <row r="3219" spans="1:6" ht="24" customHeight="1">
      <c r="A3219" s="10" t="s">
        <v>2089</v>
      </c>
      <c r="B3219" s="11"/>
      <c r="C3219" s="11"/>
      <c r="D3219" s="12"/>
      <c r="E3219" s="13"/>
      <c r="F3219" s="13"/>
    </row>
    <row r="3220" spans="1:6" ht="36" customHeight="1">
      <c r="A3220" s="2">
        <v>2833</v>
      </c>
      <c r="B3220" s="3" t="s">
        <v>1755</v>
      </c>
      <c r="C3220" s="4" t="s">
        <v>851</v>
      </c>
      <c r="D3220" s="5">
        <v>1.079</v>
      </c>
      <c r="E3220" s="9">
        <v>0</v>
      </c>
      <c r="F3220" s="6">
        <f t="shared" ref="F3220:F3227" si="148">ROUND(D3220*E3220,2)</f>
        <v>0</v>
      </c>
    </row>
    <row r="3221" spans="1:6" ht="36" customHeight="1">
      <c r="A3221" s="2">
        <v>2834</v>
      </c>
      <c r="B3221" s="3" t="s">
        <v>1756</v>
      </c>
      <c r="C3221" s="4" t="s">
        <v>115</v>
      </c>
      <c r="D3221" s="5">
        <v>7.33</v>
      </c>
      <c r="E3221" s="9">
        <v>0</v>
      </c>
      <c r="F3221" s="6">
        <f t="shared" si="148"/>
        <v>0</v>
      </c>
    </row>
    <row r="3222" spans="1:6" ht="36" customHeight="1">
      <c r="A3222" s="2">
        <v>2835</v>
      </c>
      <c r="B3222" s="3" t="s">
        <v>1757</v>
      </c>
      <c r="C3222" s="4" t="s">
        <v>115</v>
      </c>
      <c r="D3222" s="5">
        <v>3.46</v>
      </c>
      <c r="E3222" s="9">
        <v>0</v>
      </c>
      <c r="F3222" s="6">
        <f t="shared" si="148"/>
        <v>0</v>
      </c>
    </row>
    <row r="3223" spans="1:6" ht="36" customHeight="1">
      <c r="A3223" s="2">
        <v>2836</v>
      </c>
      <c r="B3223" s="3" t="s">
        <v>1758</v>
      </c>
      <c r="C3223" s="4" t="s">
        <v>8</v>
      </c>
      <c r="D3223" s="5">
        <v>438</v>
      </c>
      <c r="E3223" s="9">
        <v>0</v>
      </c>
      <c r="F3223" s="6">
        <f t="shared" si="148"/>
        <v>0</v>
      </c>
    </row>
    <row r="3224" spans="1:6" ht="36" customHeight="1">
      <c r="A3224" s="2">
        <v>2837</v>
      </c>
      <c r="B3224" s="3" t="s">
        <v>1759</v>
      </c>
      <c r="C3224" s="4" t="s">
        <v>37</v>
      </c>
      <c r="D3224" s="5">
        <v>30</v>
      </c>
      <c r="E3224" s="9">
        <v>0</v>
      </c>
      <c r="F3224" s="6">
        <f t="shared" si="148"/>
        <v>0</v>
      </c>
    </row>
    <row r="3225" spans="1:6" ht="36" customHeight="1">
      <c r="A3225" s="2">
        <v>2838</v>
      </c>
      <c r="B3225" s="3" t="s">
        <v>1760</v>
      </c>
      <c r="C3225" s="4" t="s">
        <v>92</v>
      </c>
      <c r="D3225" s="5">
        <v>30</v>
      </c>
      <c r="E3225" s="9">
        <v>0</v>
      </c>
      <c r="F3225" s="6">
        <f t="shared" si="148"/>
        <v>0</v>
      </c>
    </row>
    <row r="3226" spans="1:6" ht="36" customHeight="1">
      <c r="A3226" s="2">
        <v>2839</v>
      </c>
      <c r="B3226" s="3" t="s">
        <v>1759</v>
      </c>
      <c r="C3226" s="4" t="s">
        <v>37</v>
      </c>
      <c r="D3226" s="5">
        <v>3</v>
      </c>
      <c r="E3226" s="9">
        <v>0</v>
      </c>
      <c r="F3226" s="6">
        <f t="shared" si="148"/>
        <v>0</v>
      </c>
    </row>
    <row r="3227" spans="1:6" ht="36" customHeight="1">
      <c r="A3227" s="2">
        <v>2840</v>
      </c>
      <c r="B3227" s="3" t="s">
        <v>1760</v>
      </c>
      <c r="C3227" s="4" t="s">
        <v>92</v>
      </c>
      <c r="D3227" s="5">
        <v>3</v>
      </c>
      <c r="E3227" s="9">
        <v>0</v>
      </c>
      <c r="F3227" s="6">
        <f t="shared" si="148"/>
        <v>0</v>
      </c>
    </row>
    <row r="3228" spans="1:6" ht="22.95" customHeight="1">
      <c r="A3228" s="19" t="s">
        <v>2090</v>
      </c>
      <c r="B3228" s="20"/>
      <c r="C3228" s="21"/>
      <c r="D3228" s="22"/>
      <c r="E3228" s="23"/>
      <c r="F3228" s="7">
        <f>ROUND(SUM(F3220:F3227),2)</f>
        <v>0</v>
      </c>
    </row>
    <row r="3229" spans="1:6" ht="24" customHeight="1">
      <c r="A3229" s="10" t="s">
        <v>2091</v>
      </c>
      <c r="B3229" s="11"/>
      <c r="C3229" s="11"/>
      <c r="D3229" s="12"/>
      <c r="E3229" s="13"/>
      <c r="F3229" s="13"/>
    </row>
    <row r="3230" spans="1:6" ht="36" customHeight="1">
      <c r="A3230" s="2">
        <v>2841</v>
      </c>
      <c r="B3230" s="3" t="s">
        <v>1761</v>
      </c>
      <c r="C3230" s="4" t="s">
        <v>37</v>
      </c>
      <c r="D3230" s="5">
        <v>28</v>
      </c>
      <c r="E3230" s="9">
        <v>0</v>
      </c>
      <c r="F3230" s="6">
        <f>ROUND(D3230*E3230,2)</f>
        <v>0</v>
      </c>
    </row>
    <row r="3231" spans="1:6" ht="36" customHeight="1">
      <c r="A3231" s="2">
        <v>2842</v>
      </c>
      <c r="B3231" s="3" t="s">
        <v>1762</v>
      </c>
      <c r="C3231" s="4" t="s">
        <v>37</v>
      </c>
      <c r="D3231" s="5">
        <v>60</v>
      </c>
      <c r="E3231" s="9">
        <v>0</v>
      </c>
      <c r="F3231" s="6">
        <f>ROUND(D3231*E3231,2)</f>
        <v>0</v>
      </c>
    </row>
    <row r="3232" spans="1:6" ht="36" customHeight="1">
      <c r="A3232" s="2">
        <v>2843</v>
      </c>
      <c r="B3232" s="3" t="s">
        <v>1763</v>
      </c>
      <c r="C3232" s="4" t="s">
        <v>11</v>
      </c>
      <c r="D3232" s="5">
        <v>1.56</v>
      </c>
      <c r="E3232" s="9">
        <v>0</v>
      </c>
      <c r="F3232" s="6">
        <f>ROUND(D3232*E3232,2)</f>
        <v>0</v>
      </c>
    </row>
    <row r="3233" spans="1:6" ht="22.95" customHeight="1">
      <c r="A3233" s="19" t="s">
        <v>2092</v>
      </c>
      <c r="B3233" s="20"/>
      <c r="C3233" s="21"/>
      <c r="D3233" s="22"/>
      <c r="E3233" s="23"/>
      <c r="F3233" s="7">
        <f>ROUND(SUM(F3230:F3232),2)</f>
        <v>0</v>
      </c>
    </row>
    <row r="3234" spans="1:6" ht="24" customHeight="1">
      <c r="A3234" s="10" t="s">
        <v>2093</v>
      </c>
      <c r="B3234" s="11"/>
      <c r="C3234" s="11"/>
      <c r="D3234" s="12"/>
      <c r="E3234" s="13"/>
      <c r="F3234" s="13"/>
    </row>
    <row r="3235" spans="1:6" ht="36" customHeight="1">
      <c r="A3235" s="2">
        <v>2844</v>
      </c>
      <c r="B3235" s="3" t="s">
        <v>1764</v>
      </c>
      <c r="C3235" s="4" t="s">
        <v>28</v>
      </c>
      <c r="D3235" s="5">
        <v>16.5</v>
      </c>
      <c r="E3235" s="9">
        <v>0</v>
      </c>
      <c r="F3235" s="6">
        <f>ROUND(D3235*E3235,2)</f>
        <v>0</v>
      </c>
    </row>
    <row r="3236" spans="1:6" ht="36" customHeight="1">
      <c r="A3236" s="2">
        <v>2845</v>
      </c>
      <c r="B3236" s="3" t="s">
        <v>1714</v>
      </c>
      <c r="C3236" s="4" t="s">
        <v>28</v>
      </c>
      <c r="D3236" s="5">
        <v>16.5</v>
      </c>
      <c r="E3236" s="9">
        <v>0</v>
      </c>
      <c r="F3236" s="6">
        <f>ROUND(D3236*E3236,2)</f>
        <v>0</v>
      </c>
    </row>
    <row r="3237" spans="1:6" ht="36" customHeight="1">
      <c r="A3237" s="2">
        <v>2846</v>
      </c>
      <c r="B3237" s="3" t="s">
        <v>1765</v>
      </c>
      <c r="C3237" s="4" t="s">
        <v>1677</v>
      </c>
      <c r="D3237" s="5">
        <v>9.7000000000000003E-3</v>
      </c>
      <c r="E3237" s="9">
        <v>0</v>
      </c>
      <c r="F3237" s="6">
        <f>ROUND(D3237*E3237,2)</f>
        <v>0</v>
      </c>
    </row>
    <row r="3238" spans="1:6" ht="22.95" customHeight="1">
      <c r="A3238" s="19" t="s">
        <v>2094</v>
      </c>
      <c r="B3238" s="20"/>
      <c r="C3238" s="21"/>
      <c r="D3238" s="22"/>
      <c r="E3238" s="23"/>
      <c r="F3238" s="7">
        <f>ROUND(SUM(F3235:F3237),2)</f>
        <v>0</v>
      </c>
    </row>
    <row r="3239" spans="1:6" ht="22.95" customHeight="1">
      <c r="A3239" s="2">
        <v>2847</v>
      </c>
      <c r="B3239" s="3" t="s">
        <v>1766</v>
      </c>
      <c r="C3239" s="4" t="s">
        <v>6</v>
      </c>
      <c r="D3239" s="5">
        <v>1</v>
      </c>
      <c r="E3239" s="9">
        <v>0</v>
      </c>
      <c r="F3239" s="6">
        <f>ROUND(D3239*E3239,2)</f>
        <v>0</v>
      </c>
    </row>
    <row r="3240" spans="1:6" ht="22.95" customHeight="1">
      <c r="A3240" s="2">
        <v>2848</v>
      </c>
      <c r="B3240" s="3" t="s">
        <v>1767</v>
      </c>
      <c r="C3240" s="4" t="s">
        <v>1768</v>
      </c>
      <c r="D3240" s="5">
        <v>1200</v>
      </c>
      <c r="E3240" s="9">
        <v>0</v>
      </c>
      <c r="F3240" s="6">
        <f>ROUND(D3240*E3240,2)</f>
        <v>0</v>
      </c>
    </row>
    <row r="3241" spans="1:6" ht="25.2" customHeight="1">
      <c r="A3241" s="24" t="s">
        <v>2095</v>
      </c>
      <c r="B3241" s="25"/>
      <c r="C3241" s="26"/>
      <c r="D3241" s="27"/>
      <c r="E3241" s="28"/>
      <c r="F3241" s="8">
        <f>ROUND(SUMIF(A4:A3238,"Skyriaus suma*",F4:F3238)+F3+F3239+F3240,2)</f>
        <v>0</v>
      </c>
    </row>
    <row r="3242" spans="1:6" ht="25.2" customHeight="1">
      <c r="A3242" s="24" t="s">
        <v>2096</v>
      </c>
      <c r="B3242" s="25"/>
      <c r="C3242" s="26"/>
      <c r="D3242" s="27"/>
      <c r="E3242" s="28"/>
      <c r="F3242" s="8">
        <f>ROUND(F3241*(1+21%),2)</f>
        <v>0</v>
      </c>
    </row>
  </sheetData>
  <sheetProtection algorithmName="SHA-512" hashValue="jP+uJDAD6mij6MasN7QgoY8GAi+G6KTLRmBuMusWBCKXY5ZI1eTKS+gDUzX/w+k04Zdt4oOgqueykdIzeWjXcQ==" saltValue="P7thOlcm0389xQVUUZ0b+w==" spinCount="100000" sheet="1" objects="1" scenarios="1"/>
  <mergeCells count="393">
    <mergeCell ref="A3183:E3183"/>
    <mergeCell ref="A3171:F3171"/>
    <mergeCell ref="A3241:E3241"/>
    <mergeCell ref="A3242:E3242"/>
    <mergeCell ref="A3188:E3188"/>
    <mergeCell ref="A3218:E3218"/>
    <mergeCell ref="A3228:E3228"/>
    <mergeCell ref="A3233:E3233"/>
    <mergeCell ref="A3238:E3238"/>
    <mergeCell ref="A3189:F3189"/>
    <mergeCell ref="A3219:F3219"/>
    <mergeCell ref="A3229:F3229"/>
    <mergeCell ref="A3234:F3234"/>
    <mergeCell ref="A3184:F3184"/>
    <mergeCell ref="A2970:E2970"/>
    <mergeCell ref="A3012:E3012"/>
    <mergeCell ref="A3020:E3020"/>
    <mergeCell ref="A2787:F2787"/>
    <mergeCell ref="A2766:E2766"/>
    <mergeCell ref="A2778:E2778"/>
    <mergeCell ref="A2786:E2786"/>
    <mergeCell ref="A2869:E2869"/>
    <mergeCell ref="A2939:E2939"/>
    <mergeCell ref="A2638:F2638"/>
    <mergeCell ref="A2653:F2653"/>
    <mergeCell ref="A2616:F2616"/>
    <mergeCell ref="A2734:E2734"/>
    <mergeCell ref="A2667:E2667"/>
    <mergeCell ref="A2672:E2672"/>
    <mergeCell ref="A2685:E2685"/>
    <mergeCell ref="A2712:E2712"/>
    <mergeCell ref="A2717:E2717"/>
    <mergeCell ref="A2673:F2673"/>
    <mergeCell ref="A2686:F2686"/>
    <mergeCell ref="A2288:F2288"/>
    <mergeCell ref="A2314:F2314"/>
    <mergeCell ref="A2258:F2258"/>
    <mergeCell ref="A2479:E2479"/>
    <mergeCell ref="A2502:E2502"/>
    <mergeCell ref="A2293:E2293"/>
    <mergeCell ref="A2308:E2308"/>
    <mergeCell ref="A2313:E2313"/>
    <mergeCell ref="A2335:E2335"/>
    <mergeCell ref="A2356:E2356"/>
    <mergeCell ref="A2294:F2294"/>
    <mergeCell ref="A2309:F2309"/>
    <mergeCell ref="A2315:F2315"/>
    <mergeCell ref="A2336:F2336"/>
    <mergeCell ref="A2357:F2357"/>
    <mergeCell ref="A2358:F2358"/>
    <mergeCell ref="A2174:E2174"/>
    <mergeCell ref="A2193:E2193"/>
    <mergeCell ref="A2163:F2163"/>
    <mergeCell ref="A2168:F2168"/>
    <mergeCell ref="A2175:F2175"/>
    <mergeCell ref="A2227:F2227"/>
    <mergeCell ref="A2226:E2226"/>
    <mergeCell ref="A2244:F2244"/>
    <mergeCell ref="A2259:F2259"/>
    <mergeCell ref="A2194:F2194"/>
    <mergeCell ref="A1658:F1658"/>
    <mergeCell ref="A1674:F1674"/>
    <mergeCell ref="A1673:E1673"/>
    <mergeCell ref="A1710:F1710"/>
    <mergeCell ref="A1722:F1722"/>
    <mergeCell ref="A1690:E1690"/>
    <mergeCell ref="A1694:E1694"/>
    <mergeCell ref="A1697:E1697"/>
    <mergeCell ref="A1700:E1700"/>
    <mergeCell ref="A1691:F1691"/>
    <mergeCell ref="A1692:F1692"/>
    <mergeCell ref="A1695:F1695"/>
    <mergeCell ref="A1698:F1698"/>
    <mergeCell ref="A1703:E1703"/>
    <mergeCell ref="A1706:E1706"/>
    <mergeCell ref="A1610:E1610"/>
    <mergeCell ref="A1630:E1630"/>
    <mergeCell ref="A1639:E1639"/>
    <mergeCell ref="A1651:E1651"/>
    <mergeCell ref="A1657:E1657"/>
    <mergeCell ref="A1631:F1631"/>
    <mergeCell ref="A1640:F1640"/>
    <mergeCell ref="A1652:F1652"/>
    <mergeCell ref="A1246:E1246"/>
    <mergeCell ref="A1573:E1573"/>
    <mergeCell ref="A1588:E1588"/>
    <mergeCell ref="A1475:F1475"/>
    <mergeCell ref="A1483:F1483"/>
    <mergeCell ref="A1527:F1527"/>
    <mergeCell ref="A1574:F1574"/>
    <mergeCell ref="A1255:E1255"/>
    <mergeCell ref="A1264:E1264"/>
    <mergeCell ref="A1276:E1276"/>
    <mergeCell ref="A1280:E1280"/>
    <mergeCell ref="A1291:E1291"/>
    <mergeCell ref="A1256:F1256"/>
    <mergeCell ref="A1265:F1265"/>
    <mergeCell ref="A1278:F1278"/>
    <mergeCell ref="A1281:F1281"/>
    <mergeCell ref="A1061:E1061"/>
    <mergeCell ref="A1083:E1083"/>
    <mergeCell ref="A1105:E1105"/>
    <mergeCell ref="A1125:E1125"/>
    <mergeCell ref="A1062:F1062"/>
    <mergeCell ref="A1084:F1084"/>
    <mergeCell ref="A1106:F1106"/>
    <mergeCell ref="A921:E921"/>
    <mergeCell ref="A979:E979"/>
    <mergeCell ref="A1000:E1000"/>
    <mergeCell ref="A1022:E1022"/>
    <mergeCell ref="A1041:E1041"/>
    <mergeCell ref="A778:E778"/>
    <mergeCell ref="A781:E781"/>
    <mergeCell ref="A817:E817"/>
    <mergeCell ref="A849:E849"/>
    <mergeCell ref="A898:E898"/>
    <mergeCell ref="A779:F779"/>
    <mergeCell ref="A782:F782"/>
    <mergeCell ref="A818:F818"/>
    <mergeCell ref="A850:F850"/>
    <mergeCell ref="A341:E341"/>
    <mergeCell ref="A360:E360"/>
    <mergeCell ref="A376:E376"/>
    <mergeCell ref="A390:E390"/>
    <mergeCell ref="A548:E548"/>
    <mergeCell ref="A361:F361"/>
    <mergeCell ref="A378:F378"/>
    <mergeCell ref="A2271:F2271"/>
    <mergeCell ref="A102:E102"/>
    <mergeCell ref="A122:E122"/>
    <mergeCell ref="A202:E202"/>
    <mergeCell ref="A207:E207"/>
    <mergeCell ref="A227:E227"/>
    <mergeCell ref="A237:E237"/>
    <mergeCell ref="A258:E258"/>
    <mergeCell ref="A290:E290"/>
    <mergeCell ref="A298:E298"/>
    <mergeCell ref="A142:F142"/>
    <mergeCell ref="A156:F156"/>
    <mergeCell ref="A133:F133"/>
    <mergeCell ref="A317:E317"/>
    <mergeCell ref="A323:E323"/>
    <mergeCell ref="A329:E329"/>
    <mergeCell ref="A184:E184"/>
    <mergeCell ref="A192:E192"/>
    <mergeCell ref="A3154:F3154"/>
    <mergeCell ref="A3162:F3162"/>
    <mergeCell ref="A3165:F3165"/>
    <mergeCell ref="A2757:F2757"/>
    <mergeCell ref="A2767:F2767"/>
    <mergeCell ref="A2779:F2779"/>
    <mergeCell ref="A2788:F2788"/>
    <mergeCell ref="A2825:F2825"/>
    <mergeCell ref="A2824:E2824"/>
    <mergeCell ref="A2613:F2613"/>
    <mergeCell ref="A2617:F2617"/>
    <mergeCell ref="A2639:F2639"/>
    <mergeCell ref="A2654:F2654"/>
    <mergeCell ref="A2666:F2666"/>
    <mergeCell ref="A3122:F3122"/>
    <mergeCell ref="A3130:F3130"/>
    <mergeCell ref="A3140:F3140"/>
    <mergeCell ref="A3139:E3139"/>
    <mergeCell ref="A2389:F2389"/>
    <mergeCell ref="A2414:F2414"/>
    <mergeCell ref="A2430:F2430"/>
    <mergeCell ref="A2458:E2458"/>
    <mergeCell ref="A2438:F2438"/>
    <mergeCell ref="A3170:F3170"/>
    <mergeCell ref="A3129:E3129"/>
    <mergeCell ref="A3153:E3153"/>
    <mergeCell ref="A3160:E3160"/>
    <mergeCell ref="A3164:E3164"/>
    <mergeCell ref="A3169:E3169"/>
    <mergeCell ref="A2459:F2459"/>
    <mergeCell ref="A2480:F2480"/>
    <mergeCell ref="A2503:F2503"/>
    <mergeCell ref="A3104:F3104"/>
    <mergeCell ref="A3113:F3113"/>
    <mergeCell ref="A2514:E2514"/>
    <mergeCell ref="A2523:E2523"/>
    <mergeCell ref="A2541:E2541"/>
    <mergeCell ref="A2559:E2559"/>
    <mergeCell ref="A2577:E2577"/>
    <mergeCell ref="A2583:E2583"/>
    <mergeCell ref="A2587:E2587"/>
    <mergeCell ref="A2515:F2515"/>
    <mergeCell ref="A2595:E2595"/>
    <mergeCell ref="A2599:E2599"/>
    <mergeCell ref="A2602:E2602"/>
    <mergeCell ref="A2610:F2610"/>
    <mergeCell ref="A2560:F2560"/>
    <mergeCell ref="A1928:F1928"/>
    <mergeCell ref="A1968:F1968"/>
    <mergeCell ref="A2578:F2578"/>
    <mergeCell ref="A2585:F2585"/>
    <mergeCell ref="A2588:F2588"/>
    <mergeCell ref="A2592:F2592"/>
    <mergeCell ref="A2591:E2591"/>
    <mergeCell ref="A2584:F2584"/>
    <mergeCell ref="A2363:E2363"/>
    <mergeCell ref="A2388:E2388"/>
    <mergeCell ref="A2413:E2413"/>
    <mergeCell ref="A2429:E2429"/>
    <mergeCell ref="A2437:E2437"/>
    <mergeCell ref="A2364:F2364"/>
    <mergeCell ref="A2365:F2365"/>
    <mergeCell ref="A2243:E2243"/>
    <mergeCell ref="A2257:E2257"/>
    <mergeCell ref="A2270:E2270"/>
    <mergeCell ref="A2277:E2277"/>
    <mergeCell ref="A2287:E2287"/>
    <mergeCell ref="A2278:F2278"/>
    <mergeCell ref="A2141:E2141"/>
    <mergeCell ref="A2162:E2162"/>
    <mergeCell ref="A2167:E2167"/>
    <mergeCell ref="A1277:F1277"/>
    <mergeCell ref="A1309:F1309"/>
    <mergeCell ref="A1429:F1429"/>
    <mergeCell ref="A1299:F1299"/>
    <mergeCell ref="A1306:F1306"/>
    <mergeCell ref="A1310:F1310"/>
    <mergeCell ref="A1388:F1388"/>
    <mergeCell ref="A2109:F2109"/>
    <mergeCell ref="A2142:F2142"/>
    <mergeCell ref="A2108:F2108"/>
    <mergeCell ref="A2057:E2057"/>
    <mergeCell ref="A2060:E2060"/>
    <mergeCell ref="A2079:E2079"/>
    <mergeCell ref="A2087:E2087"/>
    <mergeCell ref="A2099:E2099"/>
    <mergeCell ref="A2107:E2107"/>
    <mergeCell ref="A1780:E1780"/>
    <mergeCell ref="A1707:F1707"/>
    <mergeCell ref="A1967:F1967"/>
    <mergeCell ref="A2013:F2013"/>
    <mergeCell ref="A2088:F2088"/>
    <mergeCell ref="A1768:F1768"/>
    <mergeCell ref="A1783:E1783"/>
    <mergeCell ref="A1853:E1853"/>
    <mergeCell ref="A17:E17"/>
    <mergeCell ref="A50:E50"/>
    <mergeCell ref="A74:E74"/>
    <mergeCell ref="A123:F123"/>
    <mergeCell ref="A127:F127"/>
    <mergeCell ref="A126:E126"/>
    <mergeCell ref="A132:E132"/>
    <mergeCell ref="A141:E141"/>
    <mergeCell ref="A155:E155"/>
    <mergeCell ref="A103:F103"/>
    <mergeCell ref="A899:F899"/>
    <mergeCell ref="A392:F392"/>
    <mergeCell ref="A549:F549"/>
    <mergeCell ref="A654:F654"/>
    <mergeCell ref="A666:F666"/>
    <mergeCell ref="A776:F776"/>
    <mergeCell ref="A653:E653"/>
    <mergeCell ref="A2524:F2524"/>
    <mergeCell ref="A1145:E1145"/>
    <mergeCell ref="A1126:F1126"/>
    <mergeCell ref="A1165:E1165"/>
    <mergeCell ref="A1174:E1174"/>
    <mergeCell ref="A1183:E1183"/>
    <mergeCell ref="A1247:F1247"/>
    <mergeCell ref="A1166:F1166"/>
    <mergeCell ref="A1175:F1175"/>
    <mergeCell ref="A1184:F1184"/>
    <mergeCell ref="A1193:F1193"/>
    <mergeCell ref="A1202:F1202"/>
    <mergeCell ref="A1192:E1192"/>
    <mergeCell ref="A1201:E1201"/>
    <mergeCell ref="A1210:E1210"/>
    <mergeCell ref="A1219:E1219"/>
    <mergeCell ref="A3161:F3161"/>
    <mergeCell ref="A2870:F2870"/>
    <mergeCell ref="A2940:F2940"/>
    <mergeCell ref="A2959:F2959"/>
    <mergeCell ref="A2971:F2971"/>
    <mergeCell ref="A3013:F3013"/>
    <mergeCell ref="A3022:F3022"/>
    <mergeCell ref="A3026:F3026"/>
    <mergeCell ref="A3031:F3031"/>
    <mergeCell ref="A3035:F3035"/>
    <mergeCell ref="A3068:F3068"/>
    <mergeCell ref="A3086:F3086"/>
    <mergeCell ref="A3025:E3025"/>
    <mergeCell ref="A3030:E3030"/>
    <mergeCell ref="A3033:E3033"/>
    <mergeCell ref="A3066:E3066"/>
    <mergeCell ref="A3021:F3021"/>
    <mergeCell ref="A3034:F3034"/>
    <mergeCell ref="A3067:F3067"/>
    <mergeCell ref="A3085:E3085"/>
    <mergeCell ref="A3103:E3103"/>
    <mergeCell ref="A3112:E3112"/>
    <mergeCell ref="A3121:E3121"/>
    <mergeCell ref="A2958:E2958"/>
    <mergeCell ref="A1589:F1589"/>
    <mergeCell ref="A1611:F1611"/>
    <mergeCell ref="A2607:F2607"/>
    <mergeCell ref="A2612:E2612"/>
    <mergeCell ref="A2615:E2615"/>
    <mergeCell ref="A2637:E2637"/>
    <mergeCell ref="A2652:E2652"/>
    <mergeCell ref="A2665:E2665"/>
    <mergeCell ref="A2756:F2756"/>
    <mergeCell ref="A2668:F2668"/>
    <mergeCell ref="A2674:F2674"/>
    <mergeCell ref="A2687:F2687"/>
    <mergeCell ref="A2713:F2713"/>
    <mergeCell ref="A2718:F2718"/>
    <mergeCell ref="A2735:F2735"/>
    <mergeCell ref="A2755:E2755"/>
    <mergeCell ref="A2542:F2542"/>
    <mergeCell ref="A2606:E2606"/>
    <mergeCell ref="A2609:E2609"/>
    <mergeCell ref="A2596:F2596"/>
    <mergeCell ref="A2600:F2600"/>
    <mergeCell ref="A2603:F2603"/>
    <mergeCell ref="A1869:E1869"/>
    <mergeCell ref="A1927:E1927"/>
    <mergeCell ref="A665:E665"/>
    <mergeCell ref="A775:E775"/>
    <mergeCell ref="A1474:E1474"/>
    <mergeCell ref="A1482:E1482"/>
    <mergeCell ref="A1526:E1526"/>
    <mergeCell ref="A1146:F1146"/>
    <mergeCell ref="A922:F922"/>
    <mergeCell ref="A980:F980"/>
    <mergeCell ref="A1001:F1001"/>
    <mergeCell ref="A1023:F1023"/>
    <mergeCell ref="A1042:F1042"/>
    <mergeCell ref="A1211:F1211"/>
    <mergeCell ref="A1220:F1220"/>
    <mergeCell ref="A1229:F1229"/>
    <mergeCell ref="A1238:F1238"/>
    <mergeCell ref="A1228:E1228"/>
    <mergeCell ref="A1237:E1237"/>
    <mergeCell ref="A1430:F1430"/>
    <mergeCell ref="A1298:E1298"/>
    <mergeCell ref="A1305:E1305"/>
    <mergeCell ref="A1308:E1308"/>
    <mergeCell ref="A1387:E1387"/>
    <mergeCell ref="A1428:E1428"/>
    <mergeCell ref="A1292:F1292"/>
    <mergeCell ref="A1:F1"/>
    <mergeCell ref="A4:F4"/>
    <mergeCell ref="A208:F208"/>
    <mergeCell ref="A377:F377"/>
    <mergeCell ref="A391:F391"/>
    <mergeCell ref="A228:F228"/>
    <mergeCell ref="A238:F238"/>
    <mergeCell ref="A259:F259"/>
    <mergeCell ref="A291:F291"/>
    <mergeCell ref="A299:F299"/>
    <mergeCell ref="A318:F318"/>
    <mergeCell ref="A324:F324"/>
    <mergeCell ref="A330:F330"/>
    <mergeCell ref="A342:F342"/>
    <mergeCell ref="A164:F164"/>
    <mergeCell ref="A185:F185"/>
    <mergeCell ref="A193:F193"/>
    <mergeCell ref="A203:F203"/>
    <mergeCell ref="A209:F209"/>
    <mergeCell ref="A163:E163"/>
    <mergeCell ref="A5:F5"/>
    <mergeCell ref="A18:F18"/>
    <mergeCell ref="A51:F51"/>
    <mergeCell ref="A75:F75"/>
    <mergeCell ref="A2009:F2009"/>
    <mergeCell ref="A2014:F2014"/>
    <mergeCell ref="A2058:F2058"/>
    <mergeCell ref="A2061:F2061"/>
    <mergeCell ref="A2080:F2080"/>
    <mergeCell ref="A2089:F2089"/>
    <mergeCell ref="A2100:F2100"/>
    <mergeCell ref="A1701:F1701"/>
    <mergeCell ref="A1704:F1704"/>
    <mergeCell ref="A1721:F1721"/>
    <mergeCell ref="A1971:F1971"/>
    <mergeCell ref="A2005:F2005"/>
    <mergeCell ref="A1966:E1966"/>
    <mergeCell ref="A1970:E1970"/>
    <mergeCell ref="A1781:F1781"/>
    <mergeCell ref="A2004:E2004"/>
    <mergeCell ref="A2008:E2008"/>
    <mergeCell ref="A2012:E2012"/>
    <mergeCell ref="A1709:E1709"/>
    <mergeCell ref="A1720:E1720"/>
    <mergeCell ref="A1767:E1767"/>
    <mergeCell ref="A1784:F1784"/>
    <mergeCell ref="A1854:F1854"/>
    <mergeCell ref="A1870:F187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Darbų kiekių žiniaraštis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Milda Butkuvienė</cp:lastModifiedBy>
  <dcterms:created xsi:type="dcterms:W3CDTF">2026-08-27T07:14:18Z</dcterms:created>
  <dcterms:modified xsi:type="dcterms:W3CDTF">2026-08-27T12:05:26Z</dcterms:modified>
</cp:coreProperties>
</file>