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pp365-my.sharepoint.com/personal/kislaja_iae_lt1/Documents/Desktop/Elektros krautuvų, vežimėlių ir vilkikų techninės priežiūros, gedimų diagnostikos ir remonto paslaugos/"/>
    </mc:Choice>
  </mc:AlternateContent>
  <xr:revisionPtr revIDLastSave="0" documentId="8_{AE1284A3-C543-4000-804F-4A7EEAF966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iūlymas" sheetId="1" r:id="rId1"/>
  </sheets>
  <definedNames>
    <definedName name="_xlnm.Print_Area" localSheetId="0">Pasiūlymas!$A$1:$F$131</definedName>
    <definedName name="_xlnm.Print_Titles" localSheetId="0">Pasiūlymas!$1:$1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9" i="1" l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7" i="1"/>
  <c r="F6" i="1"/>
  <c r="F5" i="1"/>
  <c r="F4" i="1"/>
  <c r="F3" i="1"/>
  <c r="F2" i="1"/>
  <c r="F97" i="1" l="1"/>
  <c r="F27" i="1"/>
  <c r="F130" i="1"/>
  <c r="F66" i="1"/>
  <c r="F8" i="1"/>
  <c r="F131" i="1" l="1"/>
</calcChain>
</file>

<file path=xl/sharedStrings.xml><?xml version="1.0" encoding="utf-8"?>
<sst xmlns="http://schemas.openxmlformats.org/spreadsheetml/2006/main" count="268" uniqueCount="122">
  <si>
    <t>Eil. Nr.</t>
  </si>
  <si>
    <t>Paslaugos pavadinimas</t>
  </si>
  <si>
    <t>Mato vnt.</t>
  </si>
  <si>
    <t>Vieneto kaina (įkainis), EUR be PVM</t>
  </si>
  <si>
    <t>Preliminarus kiekis</t>
  </si>
  <si>
    <t>Preliminari suma, EUR be PVM</t>
  </si>
  <si>
    <t>TOYOTA (7FB20 – 1 vnt.; 7FB25 – 3 vnt.; 7FB30 – 2 vnt.) techninė priežiūra Nr. 1</t>
  </si>
  <si>
    <t>TOYOTA (7FB20 – 1 vnt.; 7FB25 – 3 vnt.; 7FB30 – 2 vnt.) techninė priežiūra Nr. 2</t>
  </si>
  <si>
    <t>TOYOTA (7FB20 – 1 vnt.; 7FB25 – 3 vnt.; 7FB30 – 2 vnt.) techninė priežiūra Nr. 3</t>
  </si>
  <si>
    <t>TOYOTA (7FB20 – 1 vnt.; 7FB25 – 3 vnt.; 7FB30 – 2 vnt.) priekinė padanga (su remonto paslauga)</t>
  </si>
  <si>
    <t>vnt.</t>
  </si>
  <si>
    <t>TOYOTA (7FB20 – 1 vnt.; 7FB25 – 3 vnt.; 7FB30 – 2 vnt.) galinė padanga (su remonto paslauga)</t>
  </si>
  <si>
    <t>Bendra preliminari kaina, EUR be PVM:</t>
  </si>
  <si>
    <t>LINDE (E20 – 2 vnt.) techninė priežiūra Nr. 1</t>
  </si>
  <si>
    <t>LINDE (E20 – 2 vnt.) techninė priežiūra Nr. 2</t>
  </si>
  <si>
    <t>MITSUBISHI (FB20CN – 2 vnt.; FB18N – 1 vnt.) techninė priežiūra Nr. 1</t>
  </si>
  <si>
    <t>MITSUBISHI (FB20CN – 2 vnt.; FB18N – 1 vnt.) techninė priežiūra Nr. 2</t>
  </si>
  <si>
    <t>MITSUBISHI (FB20CN – 2 vnt.; FB18N – 1 vnt.) techninė priežiūra Nr. 3</t>
  </si>
  <si>
    <t>KANAŠ (EP-2014 – 1 vnt.; ET-2001N – 1 vnt.) techninė priežiūra Nr. 1</t>
  </si>
  <si>
    <t>LINDE (E20 – 2 vnt.) priekinė padanga (su remonto paslauga)</t>
  </si>
  <si>
    <t>LINDE (E20 – 2 vnt.) galinė padanga (su remonto paslauga)</t>
  </si>
  <si>
    <t>LINDE (E20 – 2 vnt.) žybčiojantis žibintas (su remonto paslauga)</t>
  </si>
  <si>
    <t>MITSUBISHI (FB20CN – 2 vnt.; FB18N – 1 vnt.) priekinė padanga (su remonto paslauga)</t>
  </si>
  <si>
    <t>MITSUBISHI (FB20CN – 2 vnt.; FB18N – 1 vnt.) galinė padanga (su remonto paslauga)</t>
  </si>
  <si>
    <t>KANAŠ (EP-2014 – 1 vnt.) priekinė padanga (su remonto paslauga)</t>
  </si>
  <si>
    <t>KANAŠ (EP-2014 – 1 vnt.) galinė padanga (su remonto paslauga)</t>
  </si>
  <si>
    <t>KANAŠ (ET-2001N – 1 vnt.) priekinė padanga (su remonto paslauga)</t>
  </si>
  <si>
    <t>KANAŠ (ET-2001N – 1 vnt.) galinė padanga (su remonto paslauga)</t>
  </si>
  <si>
    <t>JUNGHEINRICH (EFG 535 – 6 vnt.) techninė priežiūra Nr. 1</t>
  </si>
  <si>
    <t>JUNGHEINRICH (EFG 430 – 1 vnt.) techninė priežiūra Nr. 1</t>
  </si>
  <si>
    <t>JUNGHEINRICH (EZS 6250 – 1 vnt.) techninė priežiūra Nr. 1</t>
  </si>
  <si>
    <t>JUNGHEINRICH (EJE 235 – 3 vnt.) techninė priežiūra Nr. 1</t>
  </si>
  <si>
    <t>JUNGHEINRICH (EJE 235 – 3 vnt.) techninė priežiūra Nr. 2</t>
  </si>
  <si>
    <t>JUNGHEINRICH (EJC B16 – 6 vnt.) techninė priežiūra Nr. 1</t>
  </si>
  <si>
    <t>JUNGHEINRICH (EJC B16 – 6 vnt.) techninė priežiūra Nr. 2</t>
  </si>
  <si>
    <t>JUNGHEINRICH (EJH 3110 – 2 vnt.) techninė priežiūra Nr. 1</t>
  </si>
  <si>
    <t>JUNGHEINRICH (EJH 3110 – 2 vnt.) techninė priežiūra Nr. 2</t>
  </si>
  <si>
    <t>JUNGHEINRICH (EFG 535 – 6 vnt.) priekinio rato komplektas su diskais (su remonto paslauga)</t>
  </si>
  <si>
    <t>JUNGHEINRICH (EFG 535 – 6 vnt.) galinio rato komplektas su diskais (su remonto paslauga)</t>
  </si>
  <si>
    <t>JUNGHEINRICH (EFG 535 – 6 vnt.) valdymo svirtis (su remonto paslauga)</t>
  </si>
  <si>
    <t>JUNGHEINRICH (EFG 535 – 6 vnt.) žybčiojantis žibintas (su remonto paslauga)</t>
  </si>
  <si>
    <t>JUNGHEINRICH (EFG 535 – 6 vnt.) ventiliacijos filtras (su remonto paslauga)</t>
  </si>
  <si>
    <t>JUNGHEINRICH (EFG 535 – 6 vnt.) el. variklio ventiliatoriaus įsiurbimo filtras (su remonto paslauga)</t>
  </si>
  <si>
    <t>JUNGHEINRICH (EFG 430 – 1 vnt.) akumuliatorinės baterijos sekcija (su remonto paslauga)</t>
  </si>
  <si>
    <t>JUNGHEINRICH (EFG 430 – 1 vnt.) priekinė padanga (su remonto paslauga)</t>
  </si>
  <si>
    <t>JUNGHEINRICH (EFG 430 – 1 vnt.) galinė padanga (su remonto paslauga)</t>
  </si>
  <si>
    <t>JUNGHEINRICH (EZS 6250 – 1 vnt.) priekinė padanga (su remonto paslauga)</t>
  </si>
  <si>
    <t>JUNGHEINRICH (EZS 6250 – 1 vnt.) galinė padanga (su remonto paslauga)</t>
  </si>
  <si>
    <t>JUNGHEINRICH (EJE 235 – 3 vnt.) varantysis ratas (su remonto paslauga)</t>
  </si>
  <si>
    <t>JUNGHEINRICH (EJE 235 – 3 vnt.) atraminis ratas (su remonto paslauga)</t>
  </si>
  <si>
    <t>JUNGHEINRICH (EJE 235 – 3 vnt.) ratukai (su remonto paslauga)</t>
  </si>
  <si>
    <t>JUNGHEINRICH (EJE 235 – 3 vnt.) avarinis mygtukas (su remonto paslauga)</t>
  </si>
  <si>
    <t>JUNGHEINRICH (EJE 235 – 3 vnt.) amortizatorius (su remonto paslauga)</t>
  </si>
  <si>
    <t>JUNGHEINRICH (EJC B16 – 6 vnt.) varantysis ratas (su remonto paslauga)</t>
  </si>
  <si>
    <t>JUNGHEINRICH (EJC B16 – 6 vnt.) atraminis ratas (su remonto paslauga)</t>
  </si>
  <si>
    <t>JUNGHEINRICH (EJC B16 – 6 vnt.) ratukai (su remonto paslauga)</t>
  </si>
  <si>
    <t>JUNGHEINRICH (EJC B16 – 6 vnt.) avarinis mygtukas (su remonto paslauga)</t>
  </si>
  <si>
    <t>JUNGHEINRICH (EJC B16 – 6 vnt.) amortizatorius (su remonto paslauga)</t>
  </si>
  <si>
    <t>JUNGHEINRICH (EJH 3110 – 2 vnt.) padanga (varantysis ratas) (su remonto paslauga)</t>
  </si>
  <si>
    <t>JUNGHEINRICH (EJH 3110 – 2 vnt.) padanga (atraminis ratas) (su remonto paslauga)</t>
  </si>
  <si>
    <t>JUNGHEINRICH (EJH 3110 – 2 vnt.) avarinis mygtukas (su remonto paslauga)</t>
  </si>
  <si>
    <t>RAD ENGINEERING COMPACT EB 416.30.242 S – 5 vnt. ir BALKANKAR USTREM COMPACT EV 698.30.242 S – 2 vnt. techninė priežiūra Nr. 1</t>
  </si>
  <si>
    <t>RAD ENGINEERING COMPACT EB 416.30.242 S – 5 vnt. ir BALKANKAR USTREM COMPACT EV 698.30.242 S – 2 vnt. techninė priežiūra Nr. 2</t>
  </si>
  <si>
    <t>RAD ENGINEERING COMPACT ISKRA EAC 435.30.486 S – 2 vnt. techninė priežiūra Nr. 1</t>
  </si>
  <si>
    <t>RAD ENGINEERING KM.AC.1400/3,0 DT – 8 vnt., KM.AC.1400/3,0 D – 2 vnt.; VENI KM.AC.1200/2,0 – 1 vnt., KM.AC.1200/3,0 – 4 vnt., KM.TP30 3000 – 2 vnt. techninė priežiūra Nr. 1</t>
  </si>
  <si>
    <t>RAD ENGINEERING (COMPACT EB 416.30.242 S – 5 vnt.) akumuliatorinės baterijos sekcija (su remonto paslauga)</t>
  </si>
  <si>
    <t>RAD ENGINEERING (COMPACT EB 416.30.242 S – 5 vnt.) priekinio rato komplektas su diskais (su remonto paslauga)</t>
  </si>
  <si>
    <t>RAD ENGINEERING (COMPACT EB 416.30.242 S – 5 vnt.) galinio rato komplektas su diskais (su remonto paslauga)</t>
  </si>
  <si>
    <t>BALKANKAR USTREM (COMPACT EV 698.30.242 S – 2 vnt.) akumuliatorinės baterijos sekcija (su remonto paslauga)</t>
  </si>
  <si>
    <t>BALKANKAR USTREM (COMPACT EV 698.30.242 S – 2 vnt.) priekinio rato komplektas su diskais (su remonto paslauga)</t>
  </si>
  <si>
    <t>BALKANKAR USTREM (COMPACT EV 698.30.242 S – 2 vnt.) galinio rato komplektas su diskais (su remonto paslauga)</t>
  </si>
  <si>
    <t>BALKANKAR USTREM (COMPACT EV 698.30.242 S – 2 vnt.) žybčiojantis žibintas (su remonto paslauga)</t>
  </si>
  <si>
    <t>RAD ENGINEERING (COMPACT ISKRA EAC 435.30.486 S – 2 vnt.) akumuliatorinės baterijos sekcija (su remonto paslauga)</t>
  </si>
  <si>
    <t>RAD ENGINEERING (COMPACT ISKRA EAC 435.30.486 S – 2 vnt.) priekinė padanga (su remonto paslauga)</t>
  </si>
  <si>
    <t>RAD ENGINEERING (COMPACT ISKRA EAC 435.30.486 S – 2 vnt.) galinė padanga (su remonto paslauga)</t>
  </si>
  <si>
    <t>RAD ENGINEERING (COMPACT ISKRA EAC 435.30.486 S – 2 vnt.) žybčiojantis žibintas (su remonto paslauga)</t>
  </si>
  <si>
    <t>RAD ENGINEERING (KM.AC.1400/3,0 DT – 8 vnt.; KM.AC.1400/3,0 D – 2 vnt.) akumuliatorinės baterijos sekcija (su remonto paslauga)</t>
  </si>
  <si>
    <t>RAD ENGINEERING (KM.AC.1400/3,0 DT – 8 vnt.; KM.AC.1400/3,0 D – 2 vnt.) priekinė padanga (su remonto paslauga)</t>
  </si>
  <si>
    <t>RAD ENGINEERING (KM.AC.1400/3,0 DT – 8 vnt.; KM.AC.1400/3,0 D – 2 vnt.) galinė padanga (su remonto paslauga)</t>
  </si>
  <si>
    <t>RAD ENGINEERING (KM.AC.1400/3,0 DT – 8 vnt.; KM.AC.1400/3,0 D – 2 vnt.) ratukai (su remonto paslauga)</t>
  </si>
  <si>
    <t>RAD ENGINEERING (KM.AC.1400/3,0 DT – 8 vnt.; KM.AC.1400/3,0 D – 2 vnt.) avarinis mygtukas (su remonto paslauga)</t>
  </si>
  <si>
    <t>VENI (KM.AC.1200/2,0 – 1 vnt.; KM.AC.1200/3,0 – 4 vnt.) pavaros ratas (su remonto paslauga)</t>
  </si>
  <si>
    <t>VENI (KM.AC.1200/2,0 – 1 vnt.; KM.AC.1200/3,0 – 4 vnt.) atraminis ratas (su remonto paslauga)</t>
  </si>
  <si>
    <t>VENI (KM.AC.1200/2,0 – 1 vnt.; KM.AC.1200/3,0 – 4 vnt.) ratukai (su remonto paslauga)</t>
  </si>
  <si>
    <t>VENI (KM.AC.1200/2,0 – 1 vnt.; KM.AC.1200/3,0 – 4 vnt.) avarinis mygtukas (su remonto paslauga)</t>
  </si>
  <si>
    <t>VENI (KM.TP30 3000 – 2 vnt.) pavaros ratas (su remonto paslauga)</t>
  </si>
  <si>
    <t>VENI (KM.TP30 3000 – 2 vnt.) atraminis ratas (su remonto paslauga)</t>
  </si>
  <si>
    <t>VENI (KM.TP30 3000 – 2 vnt.) ratukai (su remonto paslauga)</t>
  </si>
  <si>
    <t>JIALIFT ELECTRIC FORKLIFT E1630A – 2 vnt. ir ELECTRIC FORKLIFT E35A E1630A – 1 vnt. techninė priežiūra Nr. 1</t>
  </si>
  <si>
    <t>JIALIFT ELECTRIC STACKER CL1630GA – 6 vnt. ir ELECTRIC PALLET TRUCK SL35GA – 6 vnt. techninė priežiūra Nr. 1</t>
  </si>
  <si>
    <t>JIALIFT ELECTRIC STACKER CL1630GA – 6 vnt. ir ELECTRIC PALLET TRUCK SL35GA – 6 vnt. techninė priežiūra Nr. 2</t>
  </si>
  <si>
    <t>STILL (RX 60-50 – 1 vnt.) techninė priežiūra Nr. 1</t>
  </si>
  <si>
    <t>CHARLATTE (T135PC – 2 vnt.) techninė priežiūra Nr. 1</t>
  </si>
  <si>
    <t>JIALIFT (ELECTRIC FORKLIFT E1630A – 2 vnt.; ELECTRIC FORKLIFT E35A E1630A – 1 vnt.) akumuliatorinės baterijos sekcija (su remonto paslauga)</t>
  </si>
  <si>
    <t>JIALIFT (ELECTRIC FORKLIFT E1630A – 2 vnt.; ELECTRIC FORKLIFT E35A E1630A – 1 vnt.) galinis apšvietimas (su remonto paslauga)</t>
  </si>
  <si>
    <t>JIALIFT (ELECTRIC FORKLIFT E1630A – 2 vnt.; ELECTRIC FORKLIFT E35A E1630A – 1 vnt.) galinis žibintas LED (su remonto paslauga)</t>
  </si>
  <si>
    <t>JIALIFT (ELECTRIC FORKLIFT E1630A – 2 vnt.; ELECTRIC FORKLIFT E35A E1630A – 1 vnt.) priekiniai kombinuoti žibintai (su remonto paslauga)</t>
  </si>
  <si>
    <t>JIALIFT (ELECTRIC STACKER CL1630GA – 6 vnt.) balanso ratas (su remonto paslauga)</t>
  </si>
  <si>
    <t>JIALIFT (ELECTRIC STACKER CL1630GA – 6 vnt.) guolio ratas (su remonto paslauga)</t>
  </si>
  <si>
    <t>JIALIFT (ELECTRIC STACKER CL1630GA – 6 vnt.) varantysis ratas (su remonto paslauga)</t>
  </si>
  <si>
    <t>JIALIFT (ELECTRIC STACKER CL1630GA – 6 vnt.) gilių griovelių rutulinis guolis (su remonto paslauga)</t>
  </si>
  <si>
    <t>JIALIFT (ELECTRIC STACKER CL1630GA – 6 vnt.) avarinio stabdymo jungiklis (su remonto paslauga)</t>
  </si>
  <si>
    <t>JIALIFT (ELECTRIC PALLET TRUCK SL35GA – 6 vnt.) balanso ratas (su remonto paslauga)</t>
  </si>
  <si>
    <t>JIALIFT (ELECTRIC PALLET TRUCK SL35GA – 6 vnt.) guolio ratas (su remonto paslauga)</t>
  </si>
  <si>
    <t>JIALIFT (ELECTRIC PALLET TRUCK SL35GA – 6 vnt.) varantysis ratas (su remonto paslauga)</t>
  </si>
  <si>
    <t>JIALIFT (ELECTRIC PALLET TRUCK SL35GA – 6 vnt.) gilių griovelių rutulinis guolis (su remonto paslauga)</t>
  </si>
  <si>
    <t>JIALIFT (ELECTRIC PALLET TRUCK SL35GA – 6 vnt.) avarinio stabdymo jungiklis (su remonto paslauga)</t>
  </si>
  <si>
    <t>STILL (RX 60-50 – 1 vnt.) akumuliatorinės baterijos sekcija (su remonto paslauga)</t>
  </si>
  <si>
    <t>STILL (RX 60-50 – 1 vnt.) priekinė padanga (su remonto paslauga)</t>
  </si>
  <si>
    <t>STILL (RX 60-50 – 1 vnt.) galinė padanga (su remonto paslauga)</t>
  </si>
  <si>
    <t>CHARLATTE (T135PC – 2 vnt.) akumuliatorinės baterijos sekcija (su remonto paslauga)</t>
  </si>
  <si>
    <t>CHARLATTE (T135PC – 2 vnt.) priekinė padanga (su remonto paslauga)</t>
  </si>
  <si>
    <t>CHARLATTE (T135PC – 2 vnt.) galinė padanga (su remonto paslauga)</t>
  </si>
  <si>
    <t>BENDRA PASIŪLYMO KAINA, EUR BE PVM:</t>
  </si>
  <si>
    <t>Kartai</t>
  </si>
  <si>
    <t>Atvykimo išlaidos iškvietimo atveju ir gedimų diagnostika</t>
  </si>
  <si>
    <t>JUNGHEINRICH (EJH 3110 – 2 vnt.) akumuliatorinės baterijos sekcija (su remonto paslauga)</t>
  </si>
  <si>
    <t>JIALIFT (ELECTRIC FORKLIFT E1630A – 2 vnt.; ELECTRIC FORKLIFT E35A E1630A – 1 vnt.) pneumatinė galinė padanga (su remonto paslauga)</t>
  </si>
  <si>
    <t>JIALIFT (ELECTRIC FORKLIFT E1630A – 2 vnt.; ELECTRIC FORKLIFT E35A E1630A – 1 vnt.) pneumatinė prekinė padanga (su remonto paslauga)</t>
  </si>
  <si>
    <t>JIALIFT (ELECTRIC FORKLIFT E1630A – 2 vnt.; ELECTRIC FORKLIFT E35A E1630A – 1 vnt.) kieta priekinė padanga (su remonto paslauga)</t>
  </si>
  <si>
    <t>JIALIFT (ELECTRIC FORKLIFT E1630A – 2 vnt.; ELECTRIC FORKLIFT E35A E1630A – 1 vnt.) kieta galinė padanga (su remonto paslauga)</t>
  </si>
  <si>
    <t>JUNGHEINRICH (EFG 535 – 6 vnt.) mikrojugiklis (su remonto paslauga)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</si>
</sst>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1"/>
  <sheetViews>
    <sheetView showGridLines="0" tabSelected="1" topLeftCell="A118" zoomScale="90" zoomScaleNormal="90" workbookViewId="0">
      <selection activeCell="K17" sqref="K17"/>
    </sheetView>
  </sheetViews>
  <sheetFormatPr defaultRowHeight="15" x14ac:dyDescent="0.25"/>
  <cols>
    <col min="1" max="1" width="7.140625" customWidth="1"/>
    <col min="2" max="2" width="126.7109375" customWidth="1"/>
    <col min="3" max="3" width="10" bestFit="1" customWidth="1"/>
    <col min="4" max="4" width="18" customWidth="1"/>
    <col min="5" max="5" width="16" customWidth="1"/>
    <col min="6" max="6" width="20" customWidth="1"/>
  </cols>
  <sheetData>
    <row r="1" spans="1:6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x14ac:dyDescent="0.25">
      <c r="A2" s="3">
        <v>1</v>
      </c>
      <c r="B2" s="1" t="s">
        <v>6</v>
      </c>
      <c r="C2" s="3" t="s">
        <v>114</v>
      </c>
      <c r="D2" s="4"/>
      <c r="E2" s="5">
        <v>6</v>
      </c>
      <c r="F2" s="6">
        <f t="shared" ref="F2:F7" si="0">D2*E2</f>
        <v>0</v>
      </c>
    </row>
    <row r="3" spans="1:6" ht="15.75" x14ac:dyDescent="0.25">
      <c r="A3" s="3">
        <v>2</v>
      </c>
      <c r="B3" s="1" t="s">
        <v>7</v>
      </c>
      <c r="C3" s="3" t="s">
        <v>114</v>
      </c>
      <c r="D3" s="4"/>
      <c r="E3" s="5">
        <v>6</v>
      </c>
      <c r="F3" s="6">
        <f t="shared" si="0"/>
        <v>0</v>
      </c>
    </row>
    <row r="4" spans="1:6" ht="15.75" x14ac:dyDescent="0.25">
      <c r="A4" s="3">
        <v>3</v>
      </c>
      <c r="B4" s="1" t="s">
        <v>8</v>
      </c>
      <c r="C4" s="3" t="s">
        <v>114</v>
      </c>
      <c r="D4" s="4"/>
      <c r="E4" s="5">
        <v>6</v>
      </c>
      <c r="F4" s="6">
        <f t="shared" si="0"/>
        <v>0</v>
      </c>
    </row>
    <row r="5" spans="1:6" ht="15.75" x14ac:dyDescent="0.25">
      <c r="A5" s="3">
        <v>4</v>
      </c>
      <c r="B5" s="1" t="s">
        <v>9</v>
      </c>
      <c r="C5" s="3" t="s">
        <v>10</v>
      </c>
      <c r="D5" s="4"/>
      <c r="E5" s="5">
        <v>12</v>
      </c>
      <c r="F5" s="6">
        <f t="shared" si="0"/>
        <v>0</v>
      </c>
    </row>
    <row r="6" spans="1:6" ht="15.75" x14ac:dyDescent="0.25">
      <c r="A6" s="3">
        <v>5</v>
      </c>
      <c r="B6" s="1" t="s">
        <v>11</v>
      </c>
      <c r="C6" s="3" t="s">
        <v>10</v>
      </c>
      <c r="D6" s="4"/>
      <c r="E6" s="5">
        <v>12</v>
      </c>
      <c r="F6" s="6">
        <f t="shared" si="0"/>
        <v>0</v>
      </c>
    </row>
    <row r="7" spans="1:6" ht="15.75" x14ac:dyDescent="0.25">
      <c r="A7" s="3">
        <v>6</v>
      </c>
      <c r="B7" s="1" t="s">
        <v>115</v>
      </c>
      <c r="C7" s="3" t="s">
        <v>114</v>
      </c>
      <c r="D7" s="4"/>
      <c r="E7" s="5">
        <v>6</v>
      </c>
      <c r="F7" s="6">
        <f t="shared" si="0"/>
        <v>0</v>
      </c>
    </row>
    <row r="8" spans="1:6" ht="15.75" x14ac:dyDescent="0.25">
      <c r="A8" s="8" t="s">
        <v>12</v>
      </c>
      <c r="B8" s="9"/>
      <c r="C8" s="9"/>
      <c r="D8" s="9"/>
      <c r="E8" s="10"/>
      <c r="F8" s="7">
        <f>SUM(F2:F7)</f>
        <v>0</v>
      </c>
    </row>
    <row r="10" spans="1:6" ht="47.25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ht="15.75" x14ac:dyDescent="0.25">
      <c r="A11" s="3">
        <v>1</v>
      </c>
      <c r="B11" s="1" t="s">
        <v>13</v>
      </c>
      <c r="C11" s="3" t="s">
        <v>114</v>
      </c>
      <c r="D11" s="4"/>
      <c r="E11" s="5">
        <v>2</v>
      </c>
      <c r="F11" s="6">
        <f t="shared" ref="F11:F26" si="1">D11*E11</f>
        <v>0</v>
      </c>
    </row>
    <row r="12" spans="1:6" ht="15.75" x14ac:dyDescent="0.25">
      <c r="A12" s="3">
        <v>2</v>
      </c>
      <c r="B12" s="1" t="s">
        <v>14</v>
      </c>
      <c r="C12" s="3" t="s">
        <v>114</v>
      </c>
      <c r="D12" s="4"/>
      <c r="E12" s="5">
        <v>4</v>
      </c>
      <c r="F12" s="6">
        <f t="shared" si="1"/>
        <v>0</v>
      </c>
    </row>
    <row r="13" spans="1:6" ht="15.75" x14ac:dyDescent="0.25">
      <c r="A13" s="3">
        <v>3</v>
      </c>
      <c r="B13" s="1" t="s">
        <v>15</v>
      </c>
      <c r="C13" s="3" t="s">
        <v>114</v>
      </c>
      <c r="D13" s="4"/>
      <c r="E13" s="5">
        <v>3</v>
      </c>
      <c r="F13" s="6">
        <f t="shared" si="1"/>
        <v>0</v>
      </c>
    </row>
    <row r="14" spans="1:6" ht="15.75" x14ac:dyDescent="0.25">
      <c r="A14" s="3">
        <v>4</v>
      </c>
      <c r="B14" s="1" t="s">
        <v>16</v>
      </c>
      <c r="C14" s="3" t="s">
        <v>114</v>
      </c>
      <c r="D14" s="4"/>
      <c r="E14" s="5">
        <v>3</v>
      </c>
      <c r="F14" s="6">
        <f t="shared" si="1"/>
        <v>0</v>
      </c>
    </row>
    <row r="15" spans="1:6" ht="15.75" x14ac:dyDescent="0.25">
      <c r="A15" s="3">
        <v>5</v>
      </c>
      <c r="B15" s="1" t="s">
        <v>17</v>
      </c>
      <c r="C15" s="3" t="s">
        <v>114</v>
      </c>
      <c r="D15" s="4"/>
      <c r="E15" s="5">
        <v>3</v>
      </c>
      <c r="F15" s="6">
        <f t="shared" si="1"/>
        <v>0</v>
      </c>
    </row>
    <row r="16" spans="1:6" ht="15.75" x14ac:dyDescent="0.25">
      <c r="A16" s="3">
        <v>6</v>
      </c>
      <c r="B16" s="1" t="s">
        <v>18</v>
      </c>
      <c r="C16" s="3" t="s">
        <v>114</v>
      </c>
      <c r="D16" s="4"/>
      <c r="E16" s="5">
        <v>6</v>
      </c>
      <c r="F16" s="6">
        <f t="shared" si="1"/>
        <v>0</v>
      </c>
    </row>
    <row r="17" spans="1:6" ht="15.75" x14ac:dyDescent="0.25">
      <c r="A17" s="3">
        <v>7</v>
      </c>
      <c r="B17" s="1" t="s">
        <v>19</v>
      </c>
      <c r="C17" s="3" t="s">
        <v>10</v>
      </c>
      <c r="D17" s="4"/>
      <c r="E17" s="5">
        <v>4</v>
      </c>
      <c r="F17" s="6">
        <f t="shared" si="1"/>
        <v>0</v>
      </c>
    </row>
    <row r="18" spans="1:6" ht="15.75" x14ac:dyDescent="0.25">
      <c r="A18" s="3">
        <v>8</v>
      </c>
      <c r="B18" s="1" t="s">
        <v>20</v>
      </c>
      <c r="C18" s="3" t="s">
        <v>10</v>
      </c>
      <c r="D18" s="4"/>
      <c r="E18" s="5">
        <v>4</v>
      </c>
      <c r="F18" s="6">
        <f t="shared" si="1"/>
        <v>0</v>
      </c>
    </row>
    <row r="19" spans="1:6" ht="15.75" x14ac:dyDescent="0.25">
      <c r="A19" s="3">
        <v>9</v>
      </c>
      <c r="B19" s="1" t="s">
        <v>21</v>
      </c>
      <c r="C19" s="3" t="s">
        <v>10</v>
      </c>
      <c r="D19" s="4"/>
      <c r="E19" s="5">
        <v>2</v>
      </c>
      <c r="F19" s="6">
        <f t="shared" si="1"/>
        <v>0</v>
      </c>
    </row>
    <row r="20" spans="1:6" ht="15.75" x14ac:dyDescent="0.25">
      <c r="A20" s="3">
        <v>10</v>
      </c>
      <c r="B20" s="1" t="s">
        <v>22</v>
      </c>
      <c r="C20" s="3" t="s">
        <v>10</v>
      </c>
      <c r="D20" s="4"/>
      <c r="E20" s="5">
        <v>6</v>
      </c>
      <c r="F20" s="6">
        <f t="shared" si="1"/>
        <v>0</v>
      </c>
    </row>
    <row r="21" spans="1:6" ht="15.75" x14ac:dyDescent="0.25">
      <c r="A21" s="3">
        <v>11</v>
      </c>
      <c r="B21" s="1" t="s">
        <v>23</v>
      </c>
      <c r="C21" s="3" t="s">
        <v>10</v>
      </c>
      <c r="D21" s="4"/>
      <c r="E21" s="5">
        <v>6</v>
      </c>
      <c r="F21" s="6">
        <f t="shared" si="1"/>
        <v>0</v>
      </c>
    </row>
    <row r="22" spans="1:6" ht="15.75" x14ac:dyDescent="0.25">
      <c r="A22" s="3">
        <v>12</v>
      </c>
      <c r="B22" s="1" t="s">
        <v>24</v>
      </c>
      <c r="C22" s="3" t="s">
        <v>10</v>
      </c>
      <c r="D22" s="4"/>
      <c r="E22" s="5">
        <v>2</v>
      </c>
      <c r="F22" s="6">
        <f t="shared" si="1"/>
        <v>0</v>
      </c>
    </row>
    <row r="23" spans="1:6" ht="15.75" x14ac:dyDescent="0.25">
      <c r="A23" s="3">
        <v>13</v>
      </c>
      <c r="B23" s="1" t="s">
        <v>25</v>
      </c>
      <c r="C23" s="3" t="s">
        <v>10</v>
      </c>
      <c r="D23" s="4"/>
      <c r="E23" s="5">
        <v>2</v>
      </c>
      <c r="F23" s="6">
        <f t="shared" si="1"/>
        <v>0</v>
      </c>
    </row>
    <row r="24" spans="1:6" ht="15.75" x14ac:dyDescent="0.25">
      <c r="A24" s="3">
        <v>14</v>
      </c>
      <c r="B24" s="1" t="s">
        <v>26</v>
      </c>
      <c r="C24" s="3" t="s">
        <v>10</v>
      </c>
      <c r="D24" s="4"/>
      <c r="E24" s="5">
        <v>2</v>
      </c>
      <c r="F24" s="6">
        <f t="shared" si="1"/>
        <v>0</v>
      </c>
    </row>
    <row r="25" spans="1:6" ht="15.75" x14ac:dyDescent="0.25">
      <c r="A25" s="3">
        <v>15</v>
      </c>
      <c r="B25" s="1" t="s">
        <v>27</v>
      </c>
      <c r="C25" s="3" t="s">
        <v>10</v>
      </c>
      <c r="D25" s="4"/>
      <c r="E25" s="5">
        <v>2</v>
      </c>
      <c r="F25" s="6">
        <f t="shared" si="1"/>
        <v>0</v>
      </c>
    </row>
    <row r="26" spans="1:6" ht="15.75" x14ac:dyDescent="0.25">
      <c r="A26" s="3">
        <v>16</v>
      </c>
      <c r="B26" s="1" t="s">
        <v>115</v>
      </c>
      <c r="C26" s="3" t="s">
        <v>114</v>
      </c>
      <c r="D26" s="4"/>
      <c r="E26" s="5">
        <v>7</v>
      </c>
      <c r="F26" s="6">
        <f t="shared" si="1"/>
        <v>0</v>
      </c>
    </row>
    <row r="27" spans="1:6" ht="15.75" x14ac:dyDescent="0.25">
      <c r="A27" s="8" t="s">
        <v>12</v>
      </c>
      <c r="B27" s="9"/>
      <c r="C27" s="9"/>
      <c r="D27" s="9"/>
      <c r="E27" s="10"/>
      <c r="F27" s="7">
        <f>SUM(F11:F26)</f>
        <v>0</v>
      </c>
    </row>
    <row r="29" spans="1:6" ht="47.25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</row>
    <row r="30" spans="1:6" ht="15.75" x14ac:dyDescent="0.25">
      <c r="A30" s="3">
        <v>1</v>
      </c>
      <c r="B30" s="1" t="s">
        <v>28</v>
      </c>
      <c r="C30" s="3" t="s">
        <v>114</v>
      </c>
      <c r="D30" s="4"/>
      <c r="E30" s="5">
        <v>18</v>
      </c>
      <c r="F30" s="6">
        <f t="shared" ref="F30:F65" si="2">D30*E30</f>
        <v>0</v>
      </c>
    </row>
    <row r="31" spans="1:6" ht="15.75" x14ac:dyDescent="0.25">
      <c r="A31" s="3">
        <v>2</v>
      </c>
      <c r="B31" s="1" t="s">
        <v>29</v>
      </c>
      <c r="C31" s="3" t="s">
        <v>114</v>
      </c>
      <c r="D31" s="4"/>
      <c r="E31" s="5">
        <v>3</v>
      </c>
      <c r="F31" s="6">
        <f t="shared" si="2"/>
        <v>0</v>
      </c>
    </row>
    <row r="32" spans="1:6" ht="15.75" x14ac:dyDescent="0.25">
      <c r="A32" s="3">
        <v>3</v>
      </c>
      <c r="B32" s="1" t="s">
        <v>30</v>
      </c>
      <c r="C32" s="3" t="s">
        <v>114</v>
      </c>
      <c r="D32" s="4"/>
      <c r="E32" s="5">
        <v>3</v>
      </c>
      <c r="F32" s="6">
        <f t="shared" si="2"/>
        <v>0</v>
      </c>
    </row>
    <row r="33" spans="1:6" ht="15.75" x14ac:dyDescent="0.25">
      <c r="A33" s="3">
        <v>4</v>
      </c>
      <c r="B33" s="1" t="s">
        <v>31</v>
      </c>
      <c r="C33" s="3" t="s">
        <v>114</v>
      </c>
      <c r="D33" s="4"/>
      <c r="E33" s="5">
        <v>6</v>
      </c>
      <c r="F33" s="6">
        <f t="shared" si="2"/>
        <v>0</v>
      </c>
    </row>
    <row r="34" spans="1:6" ht="15.75" x14ac:dyDescent="0.25">
      <c r="A34" s="3">
        <v>5</v>
      </c>
      <c r="B34" s="1" t="s">
        <v>32</v>
      </c>
      <c r="C34" s="3" t="s">
        <v>114</v>
      </c>
      <c r="D34" s="4"/>
      <c r="E34" s="5">
        <v>3</v>
      </c>
      <c r="F34" s="6">
        <f t="shared" si="2"/>
        <v>0</v>
      </c>
    </row>
    <row r="35" spans="1:6" ht="15.75" x14ac:dyDescent="0.25">
      <c r="A35" s="3">
        <v>6</v>
      </c>
      <c r="B35" s="1" t="s">
        <v>33</v>
      </c>
      <c r="C35" s="3" t="s">
        <v>114</v>
      </c>
      <c r="D35" s="4"/>
      <c r="E35" s="5">
        <v>12</v>
      </c>
      <c r="F35" s="6">
        <f t="shared" si="2"/>
        <v>0</v>
      </c>
    </row>
    <row r="36" spans="1:6" ht="15.75" x14ac:dyDescent="0.25">
      <c r="A36" s="3">
        <v>7</v>
      </c>
      <c r="B36" s="1" t="s">
        <v>34</v>
      </c>
      <c r="C36" s="3" t="s">
        <v>114</v>
      </c>
      <c r="D36" s="4"/>
      <c r="E36" s="5">
        <v>6</v>
      </c>
      <c r="F36" s="6">
        <f t="shared" si="2"/>
        <v>0</v>
      </c>
    </row>
    <row r="37" spans="1:6" ht="15.75" x14ac:dyDescent="0.25">
      <c r="A37" s="3">
        <v>8</v>
      </c>
      <c r="B37" s="1" t="s">
        <v>35</v>
      </c>
      <c r="C37" s="3" t="s">
        <v>114</v>
      </c>
      <c r="D37" s="4"/>
      <c r="E37" s="5">
        <v>4</v>
      </c>
      <c r="F37" s="6">
        <f t="shared" si="2"/>
        <v>0</v>
      </c>
    </row>
    <row r="38" spans="1:6" ht="15.75" x14ac:dyDescent="0.25">
      <c r="A38" s="3">
        <v>9</v>
      </c>
      <c r="B38" s="1" t="s">
        <v>36</v>
      </c>
      <c r="C38" s="3" t="s">
        <v>114</v>
      </c>
      <c r="D38" s="4"/>
      <c r="E38" s="5">
        <v>2</v>
      </c>
      <c r="F38" s="6">
        <f t="shared" si="2"/>
        <v>0</v>
      </c>
    </row>
    <row r="39" spans="1:6" ht="15.75" x14ac:dyDescent="0.25">
      <c r="A39" s="3">
        <v>10</v>
      </c>
      <c r="B39" s="1" t="s">
        <v>37</v>
      </c>
      <c r="C39" s="3" t="s">
        <v>10</v>
      </c>
      <c r="D39" s="4"/>
      <c r="E39" s="5">
        <v>12</v>
      </c>
      <c r="F39" s="6">
        <f t="shared" si="2"/>
        <v>0</v>
      </c>
    </row>
    <row r="40" spans="1:6" ht="15.75" x14ac:dyDescent="0.25">
      <c r="A40" s="3">
        <v>11</v>
      </c>
      <c r="B40" s="1" t="s">
        <v>38</v>
      </c>
      <c r="C40" s="3" t="s">
        <v>10</v>
      </c>
      <c r="D40" s="4"/>
      <c r="E40" s="5">
        <v>12</v>
      </c>
      <c r="F40" s="6">
        <f t="shared" si="2"/>
        <v>0</v>
      </c>
    </row>
    <row r="41" spans="1:6" ht="15.75" x14ac:dyDescent="0.25">
      <c r="A41" s="3">
        <v>12</v>
      </c>
      <c r="B41" s="1" t="s">
        <v>121</v>
      </c>
      <c r="C41" s="3" t="s">
        <v>10</v>
      </c>
      <c r="D41" s="4"/>
      <c r="E41" s="5">
        <v>3</v>
      </c>
      <c r="F41" s="6">
        <f t="shared" si="2"/>
        <v>0</v>
      </c>
    </row>
    <row r="42" spans="1:6" ht="15.75" x14ac:dyDescent="0.25">
      <c r="A42" s="3">
        <v>13</v>
      </c>
      <c r="B42" s="1" t="s">
        <v>39</v>
      </c>
      <c r="C42" s="3" t="s">
        <v>10</v>
      </c>
      <c r="D42" s="4"/>
      <c r="E42" s="5">
        <v>1</v>
      </c>
      <c r="F42" s="6">
        <f t="shared" si="2"/>
        <v>0</v>
      </c>
    </row>
    <row r="43" spans="1:6" ht="15.75" x14ac:dyDescent="0.25">
      <c r="A43" s="3">
        <v>14</v>
      </c>
      <c r="B43" s="1" t="s">
        <v>40</v>
      </c>
      <c r="C43" s="3" t="s">
        <v>10</v>
      </c>
      <c r="D43" s="4"/>
      <c r="E43" s="5">
        <v>5</v>
      </c>
      <c r="F43" s="6">
        <f t="shared" si="2"/>
        <v>0</v>
      </c>
    </row>
    <row r="44" spans="1:6" ht="15.75" x14ac:dyDescent="0.25">
      <c r="A44" s="3">
        <v>15</v>
      </c>
      <c r="B44" s="1" t="s">
        <v>41</v>
      </c>
      <c r="C44" s="3" t="s">
        <v>10</v>
      </c>
      <c r="D44" s="4"/>
      <c r="E44" s="5">
        <v>10</v>
      </c>
      <c r="F44" s="6">
        <f t="shared" si="2"/>
        <v>0</v>
      </c>
    </row>
    <row r="45" spans="1:6" ht="15.75" x14ac:dyDescent="0.25">
      <c r="A45" s="3">
        <v>16</v>
      </c>
      <c r="B45" s="1" t="s">
        <v>42</v>
      </c>
      <c r="C45" s="3" t="s">
        <v>10</v>
      </c>
      <c r="D45" s="4"/>
      <c r="E45" s="5">
        <v>10</v>
      </c>
      <c r="F45" s="6">
        <f t="shared" si="2"/>
        <v>0</v>
      </c>
    </row>
    <row r="46" spans="1:6" ht="15.75" x14ac:dyDescent="0.25">
      <c r="A46" s="3">
        <v>17</v>
      </c>
      <c r="B46" s="1" t="s">
        <v>43</v>
      </c>
      <c r="C46" s="3" t="s">
        <v>10</v>
      </c>
      <c r="D46" s="4"/>
      <c r="E46" s="5">
        <v>7</v>
      </c>
      <c r="F46" s="6">
        <f t="shared" si="2"/>
        <v>0</v>
      </c>
    </row>
    <row r="47" spans="1:6" ht="15.75" x14ac:dyDescent="0.25">
      <c r="A47" s="3">
        <v>18</v>
      </c>
      <c r="B47" s="1" t="s">
        <v>44</v>
      </c>
      <c r="C47" s="3" t="s">
        <v>10</v>
      </c>
      <c r="D47" s="4"/>
      <c r="E47" s="5">
        <v>2</v>
      </c>
      <c r="F47" s="6">
        <f t="shared" si="2"/>
        <v>0</v>
      </c>
    </row>
    <row r="48" spans="1:6" ht="15.75" x14ac:dyDescent="0.25">
      <c r="A48" s="3">
        <v>19</v>
      </c>
      <c r="B48" s="1" t="s">
        <v>45</v>
      </c>
      <c r="C48" s="3" t="s">
        <v>10</v>
      </c>
      <c r="D48" s="4"/>
      <c r="E48" s="5">
        <v>2</v>
      </c>
      <c r="F48" s="6">
        <f t="shared" si="2"/>
        <v>0</v>
      </c>
    </row>
    <row r="49" spans="1:6" ht="15.75" x14ac:dyDescent="0.25">
      <c r="A49" s="3">
        <v>20</v>
      </c>
      <c r="B49" s="1" t="s">
        <v>46</v>
      </c>
      <c r="C49" s="3" t="s">
        <v>10</v>
      </c>
      <c r="D49" s="4"/>
      <c r="E49" s="5">
        <v>2</v>
      </c>
      <c r="F49" s="6">
        <f t="shared" si="2"/>
        <v>0</v>
      </c>
    </row>
    <row r="50" spans="1:6" ht="15.75" x14ac:dyDescent="0.25">
      <c r="A50" s="3">
        <v>21</v>
      </c>
      <c r="B50" s="1" t="s">
        <v>47</v>
      </c>
      <c r="C50" s="3" t="s">
        <v>10</v>
      </c>
      <c r="D50" s="4"/>
      <c r="E50" s="5">
        <v>2</v>
      </c>
      <c r="F50" s="6">
        <f t="shared" si="2"/>
        <v>0</v>
      </c>
    </row>
    <row r="51" spans="1:6" ht="15.75" x14ac:dyDescent="0.25">
      <c r="A51" s="3">
        <v>22</v>
      </c>
      <c r="B51" s="1" t="s">
        <v>48</v>
      </c>
      <c r="C51" s="3" t="s">
        <v>10</v>
      </c>
      <c r="D51" s="4"/>
      <c r="E51" s="5">
        <v>6</v>
      </c>
      <c r="F51" s="6">
        <f t="shared" si="2"/>
        <v>0</v>
      </c>
    </row>
    <row r="52" spans="1:6" ht="15.75" x14ac:dyDescent="0.25">
      <c r="A52" s="3">
        <v>23</v>
      </c>
      <c r="B52" s="1" t="s">
        <v>49</v>
      </c>
      <c r="C52" s="3" t="s">
        <v>10</v>
      </c>
      <c r="D52" s="4"/>
      <c r="E52" s="5">
        <v>6</v>
      </c>
      <c r="F52" s="6">
        <f t="shared" si="2"/>
        <v>0</v>
      </c>
    </row>
    <row r="53" spans="1:6" ht="15.75" x14ac:dyDescent="0.25">
      <c r="A53" s="3">
        <v>24</v>
      </c>
      <c r="B53" s="1" t="s">
        <v>50</v>
      </c>
      <c r="C53" s="3" t="s">
        <v>10</v>
      </c>
      <c r="D53" s="4"/>
      <c r="E53" s="5">
        <v>20</v>
      </c>
      <c r="F53" s="6">
        <f t="shared" si="2"/>
        <v>0</v>
      </c>
    </row>
    <row r="54" spans="1:6" ht="15.75" x14ac:dyDescent="0.25">
      <c r="A54" s="3">
        <v>25</v>
      </c>
      <c r="B54" s="1" t="s">
        <v>51</v>
      </c>
      <c r="C54" s="3" t="s">
        <v>10</v>
      </c>
      <c r="D54" s="4"/>
      <c r="E54" s="5">
        <v>3</v>
      </c>
      <c r="F54" s="6">
        <f t="shared" si="2"/>
        <v>0</v>
      </c>
    </row>
    <row r="55" spans="1:6" ht="15.75" x14ac:dyDescent="0.25">
      <c r="A55" s="3">
        <v>26</v>
      </c>
      <c r="B55" s="1" t="s">
        <v>52</v>
      </c>
      <c r="C55" s="3" t="s">
        <v>10</v>
      </c>
      <c r="D55" s="4"/>
      <c r="E55" s="5">
        <v>2</v>
      </c>
      <c r="F55" s="6">
        <f t="shared" si="2"/>
        <v>0</v>
      </c>
    </row>
    <row r="56" spans="1:6" ht="15.75" x14ac:dyDescent="0.25">
      <c r="A56" s="3">
        <v>27</v>
      </c>
      <c r="B56" s="1" t="s">
        <v>53</v>
      </c>
      <c r="C56" s="3" t="s">
        <v>10</v>
      </c>
      <c r="D56" s="4"/>
      <c r="E56" s="5">
        <v>12</v>
      </c>
      <c r="F56" s="6">
        <f t="shared" si="2"/>
        <v>0</v>
      </c>
    </row>
    <row r="57" spans="1:6" ht="15.75" x14ac:dyDescent="0.25">
      <c r="A57" s="3">
        <v>28</v>
      </c>
      <c r="B57" s="1" t="s">
        <v>54</v>
      </c>
      <c r="C57" s="3" t="s">
        <v>10</v>
      </c>
      <c r="D57" s="4"/>
      <c r="E57" s="5">
        <v>12</v>
      </c>
      <c r="F57" s="6">
        <f t="shared" si="2"/>
        <v>0</v>
      </c>
    </row>
    <row r="58" spans="1:6" ht="15.75" x14ac:dyDescent="0.25">
      <c r="A58" s="3">
        <v>29</v>
      </c>
      <c r="B58" s="1" t="s">
        <v>55</v>
      </c>
      <c r="C58" s="3" t="s">
        <v>10</v>
      </c>
      <c r="D58" s="4"/>
      <c r="E58" s="5">
        <v>30</v>
      </c>
      <c r="F58" s="6">
        <f t="shared" si="2"/>
        <v>0</v>
      </c>
    </row>
    <row r="59" spans="1:6" ht="15.75" x14ac:dyDescent="0.25">
      <c r="A59" s="3">
        <v>30</v>
      </c>
      <c r="B59" s="1" t="s">
        <v>56</v>
      </c>
      <c r="C59" s="3" t="s">
        <v>10</v>
      </c>
      <c r="D59" s="4"/>
      <c r="E59" s="5">
        <v>6</v>
      </c>
      <c r="F59" s="6">
        <f t="shared" si="2"/>
        <v>0</v>
      </c>
    </row>
    <row r="60" spans="1:6" ht="15.75" x14ac:dyDescent="0.25">
      <c r="A60" s="3">
        <v>31</v>
      </c>
      <c r="B60" s="1" t="s">
        <v>57</v>
      </c>
      <c r="C60" s="3" t="s">
        <v>10</v>
      </c>
      <c r="D60" s="4"/>
      <c r="E60" s="5">
        <v>5</v>
      </c>
      <c r="F60" s="6">
        <f t="shared" si="2"/>
        <v>0</v>
      </c>
    </row>
    <row r="61" spans="1:6" ht="15.75" x14ac:dyDescent="0.25">
      <c r="A61" s="3">
        <v>32</v>
      </c>
      <c r="B61" s="1" t="s">
        <v>116</v>
      </c>
      <c r="C61" s="3" t="s">
        <v>10</v>
      </c>
      <c r="D61" s="4"/>
      <c r="E61" s="5">
        <v>10</v>
      </c>
      <c r="F61" s="6">
        <f t="shared" si="2"/>
        <v>0</v>
      </c>
    </row>
    <row r="62" spans="1:6" ht="15.75" x14ac:dyDescent="0.25">
      <c r="A62" s="3">
        <v>33</v>
      </c>
      <c r="B62" s="1" t="s">
        <v>58</v>
      </c>
      <c r="C62" s="3" t="s">
        <v>10</v>
      </c>
      <c r="D62" s="4"/>
      <c r="E62" s="5">
        <v>1</v>
      </c>
      <c r="F62" s="6">
        <f t="shared" si="2"/>
        <v>0</v>
      </c>
    </row>
    <row r="63" spans="1:6" ht="15.75" x14ac:dyDescent="0.25">
      <c r="A63" s="3">
        <v>34</v>
      </c>
      <c r="B63" s="1" t="s">
        <v>59</v>
      </c>
      <c r="C63" s="3" t="s">
        <v>10</v>
      </c>
      <c r="D63" s="4"/>
      <c r="E63" s="5">
        <v>4</v>
      </c>
      <c r="F63" s="6">
        <f t="shared" si="2"/>
        <v>0</v>
      </c>
    </row>
    <row r="64" spans="1:6" ht="15.75" x14ac:dyDescent="0.25">
      <c r="A64" s="3">
        <v>35</v>
      </c>
      <c r="B64" s="1" t="s">
        <v>60</v>
      </c>
      <c r="C64" s="3" t="s">
        <v>10</v>
      </c>
      <c r="D64" s="4"/>
      <c r="E64" s="5">
        <v>2</v>
      </c>
      <c r="F64" s="6">
        <f t="shared" si="2"/>
        <v>0</v>
      </c>
    </row>
    <row r="65" spans="1:6" ht="15.75" x14ac:dyDescent="0.25">
      <c r="A65" s="3">
        <v>36</v>
      </c>
      <c r="B65" s="1" t="s">
        <v>115</v>
      </c>
      <c r="C65" s="3" t="s">
        <v>114</v>
      </c>
      <c r="D65" s="4"/>
      <c r="E65" s="5">
        <v>16</v>
      </c>
      <c r="F65" s="6">
        <f t="shared" si="2"/>
        <v>0</v>
      </c>
    </row>
    <row r="66" spans="1:6" ht="15.75" x14ac:dyDescent="0.25">
      <c r="A66" s="8" t="s">
        <v>12</v>
      </c>
      <c r="B66" s="9"/>
      <c r="C66" s="9"/>
      <c r="D66" s="9"/>
      <c r="E66" s="10"/>
      <c r="F66" s="7">
        <f>SUM(F30:F65)</f>
        <v>0</v>
      </c>
    </row>
    <row r="68" spans="1:6" ht="47.25" x14ac:dyDescent="0.25">
      <c r="A68" s="2" t="s">
        <v>0</v>
      </c>
      <c r="B68" s="2" t="s">
        <v>1</v>
      </c>
      <c r="C68" s="2" t="s">
        <v>2</v>
      </c>
      <c r="D68" s="2" t="s">
        <v>3</v>
      </c>
      <c r="E68" s="2" t="s">
        <v>4</v>
      </c>
      <c r="F68" s="2" t="s">
        <v>5</v>
      </c>
    </row>
    <row r="69" spans="1:6" ht="31.5" x14ac:dyDescent="0.25">
      <c r="A69" s="3">
        <v>1</v>
      </c>
      <c r="B69" s="1" t="s">
        <v>61</v>
      </c>
      <c r="C69" s="3" t="s">
        <v>114</v>
      </c>
      <c r="D69" s="4"/>
      <c r="E69" s="5">
        <v>14</v>
      </c>
      <c r="F69" s="6">
        <f t="shared" ref="F69:F96" si="3">D69*E69</f>
        <v>0</v>
      </c>
    </row>
    <row r="70" spans="1:6" ht="31.5" x14ac:dyDescent="0.25">
      <c r="A70" s="3">
        <v>2</v>
      </c>
      <c r="B70" s="1" t="s">
        <v>62</v>
      </c>
      <c r="C70" s="3" t="s">
        <v>114</v>
      </c>
      <c r="D70" s="4"/>
      <c r="E70" s="5">
        <v>7</v>
      </c>
      <c r="F70" s="6">
        <f t="shared" si="3"/>
        <v>0</v>
      </c>
    </row>
    <row r="71" spans="1:6" ht="15.75" x14ac:dyDescent="0.25">
      <c r="A71" s="3">
        <v>3</v>
      </c>
      <c r="B71" s="1" t="s">
        <v>63</v>
      </c>
      <c r="C71" s="3" t="s">
        <v>114</v>
      </c>
      <c r="D71" s="4"/>
      <c r="E71" s="5">
        <v>6</v>
      </c>
      <c r="F71" s="6">
        <f t="shared" si="3"/>
        <v>0</v>
      </c>
    </row>
    <row r="72" spans="1:6" ht="31.5" x14ac:dyDescent="0.25">
      <c r="A72" s="3">
        <v>4</v>
      </c>
      <c r="B72" s="1" t="s">
        <v>64</v>
      </c>
      <c r="C72" s="3" t="s">
        <v>114</v>
      </c>
      <c r="D72" s="4"/>
      <c r="E72" s="5">
        <v>51</v>
      </c>
      <c r="F72" s="6">
        <f t="shared" si="3"/>
        <v>0</v>
      </c>
    </row>
    <row r="73" spans="1:6" ht="15.75" x14ac:dyDescent="0.25">
      <c r="A73" s="3">
        <v>5</v>
      </c>
      <c r="B73" s="1" t="s">
        <v>65</v>
      </c>
      <c r="C73" s="3" t="s">
        <v>10</v>
      </c>
      <c r="D73" s="4"/>
      <c r="E73" s="5">
        <v>10</v>
      </c>
      <c r="F73" s="6">
        <f t="shared" si="3"/>
        <v>0</v>
      </c>
    </row>
    <row r="74" spans="1:6" ht="15.75" x14ac:dyDescent="0.25">
      <c r="A74" s="3">
        <v>6</v>
      </c>
      <c r="B74" s="1" t="s">
        <v>66</v>
      </c>
      <c r="C74" s="3" t="s">
        <v>10</v>
      </c>
      <c r="D74" s="4"/>
      <c r="E74" s="5">
        <v>6</v>
      </c>
      <c r="F74" s="6">
        <f t="shared" si="3"/>
        <v>0</v>
      </c>
    </row>
    <row r="75" spans="1:6" ht="15.75" x14ac:dyDescent="0.25">
      <c r="A75" s="3">
        <v>7</v>
      </c>
      <c r="B75" s="1" t="s">
        <v>67</v>
      </c>
      <c r="C75" s="3" t="s">
        <v>10</v>
      </c>
      <c r="D75" s="4"/>
      <c r="E75" s="5">
        <v>6</v>
      </c>
      <c r="F75" s="6">
        <f t="shared" si="3"/>
        <v>0</v>
      </c>
    </row>
    <row r="76" spans="1:6" ht="15.75" x14ac:dyDescent="0.25">
      <c r="A76" s="3">
        <v>8</v>
      </c>
      <c r="B76" s="1" t="s">
        <v>68</v>
      </c>
      <c r="C76" s="3" t="s">
        <v>10</v>
      </c>
      <c r="D76" s="4"/>
      <c r="E76" s="5">
        <v>10</v>
      </c>
      <c r="F76" s="6">
        <f t="shared" si="3"/>
        <v>0</v>
      </c>
    </row>
    <row r="77" spans="1:6" ht="15.75" x14ac:dyDescent="0.25">
      <c r="A77" s="3">
        <v>9</v>
      </c>
      <c r="B77" s="1" t="s">
        <v>69</v>
      </c>
      <c r="C77" s="3" t="s">
        <v>10</v>
      </c>
      <c r="D77" s="4"/>
      <c r="E77" s="5">
        <v>4</v>
      </c>
      <c r="F77" s="6">
        <f t="shared" si="3"/>
        <v>0</v>
      </c>
    </row>
    <row r="78" spans="1:6" ht="15.75" x14ac:dyDescent="0.25">
      <c r="A78" s="3">
        <v>10</v>
      </c>
      <c r="B78" s="1" t="s">
        <v>70</v>
      </c>
      <c r="C78" s="3" t="s">
        <v>10</v>
      </c>
      <c r="D78" s="4"/>
      <c r="E78" s="5">
        <v>4</v>
      </c>
      <c r="F78" s="6">
        <f t="shared" si="3"/>
        <v>0</v>
      </c>
    </row>
    <row r="79" spans="1:6" ht="15.75" x14ac:dyDescent="0.25">
      <c r="A79" s="3">
        <v>11</v>
      </c>
      <c r="B79" s="1" t="s">
        <v>71</v>
      </c>
      <c r="C79" s="3" t="s">
        <v>10</v>
      </c>
      <c r="D79" s="4"/>
      <c r="E79" s="5">
        <v>2</v>
      </c>
      <c r="F79" s="6">
        <f t="shared" si="3"/>
        <v>0</v>
      </c>
    </row>
    <row r="80" spans="1:6" ht="15.75" x14ac:dyDescent="0.25">
      <c r="A80" s="3">
        <v>12</v>
      </c>
      <c r="B80" s="1" t="s">
        <v>72</v>
      </c>
      <c r="C80" s="3" t="s">
        <v>10</v>
      </c>
      <c r="D80" s="4"/>
      <c r="E80" s="5">
        <v>6</v>
      </c>
      <c r="F80" s="6">
        <f t="shared" si="3"/>
        <v>0</v>
      </c>
    </row>
    <row r="81" spans="1:6" ht="15.75" x14ac:dyDescent="0.25">
      <c r="A81" s="3">
        <v>13</v>
      </c>
      <c r="B81" s="1" t="s">
        <v>73</v>
      </c>
      <c r="C81" s="3" t="s">
        <v>10</v>
      </c>
      <c r="D81" s="4"/>
      <c r="E81" s="5">
        <v>4</v>
      </c>
      <c r="F81" s="6">
        <f t="shared" si="3"/>
        <v>0</v>
      </c>
    </row>
    <row r="82" spans="1:6" ht="15.75" x14ac:dyDescent="0.25">
      <c r="A82" s="3">
        <v>14</v>
      </c>
      <c r="B82" s="1" t="s">
        <v>74</v>
      </c>
      <c r="C82" s="3" t="s">
        <v>10</v>
      </c>
      <c r="D82" s="4"/>
      <c r="E82" s="5">
        <v>4</v>
      </c>
      <c r="F82" s="6">
        <f t="shared" si="3"/>
        <v>0</v>
      </c>
    </row>
    <row r="83" spans="1:6" ht="15.75" x14ac:dyDescent="0.25">
      <c r="A83" s="3">
        <v>15</v>
      </c>
      <c r="B83" s="1" t="s">
        <v>75</v>
      </c>
      <c r="C83" s="3" t="s">
        <v>10</v>
      </c>
      <c r="D83" s="4"/>
      <c r="E83" s="5">
        <v>4</v>
      </c>
      <c r="F83" s="6">
        <f t="shared" si="3"/>
        <v>0</v>
      </c>
    </row>
    <row r="84" spans="1:6" ht="31.5" x14ac:dyDescent="0.25">
      <c r="A84" s="3">
        <v>16</v>
      </c>
      <c r="B84" s="1" t="s">
        <v>76</v>
      </c>
      <c r="C84" s="3" t="s">
        <v>10</v>
      </c>
      <c r="D84" s="4"/>
      <c r="E84" s="5">
        <v>10</v>
      </c>
      <c r="F84" s="6">
        <f t="shared" si="3"/>
        <v>0</v>
      </c>
    </row>
    <row r="85" spans="1:6" ht="15.75" x14ac:dyDescent="0.25">
      <c r="A85" s="3">
        <v>17</v>
      </c>
      <c r="B85" s="1" t="s">
        <v>77</v>
      </c>
      <c r="C85" s="3" t="s">
        <v>10</v>
      </c>
      <c r="D85" s="4"/>
      <c r="E85" s="5">
        <v>16</v>
      </c>
      <c r="F85" s="6">
        <f t="shared" si="3"/>
        <v>0</v>
      </c>
    </row>
    <row r="86" spans="1:6" ht="15.75" x14ac:dyDescent="0.25">
      <c r="A86" s="3">
        <v>18</v>
      </c>
      <c r="B86" s="1" t="s">
        <v>78</v>
      </c>
      <c r="C86" s="3" t="s">
        <v>10</v>
      </c>
      <c r="D86" s="4"/>
      <c r="E86" s="5">
        <v>16</v>
      </c>
      <c r="F86" s="6">
        <f t="shared" si="3"/>
        <v>0</v>
      </c>
    </row>
    <row r="87" spans="1:6" ht="15.75" x14ac:dyDescent="0.25">
      <c r="A87" s="3">
        <v>19</v>
      </c>
      <c r="B87" s="1" t="s">
        <v>79</v>
      </c>
      <c r="C87" s="3" t="s">
        <v>10</v>
      </c>
      <c r="D87" s="4"/>
      <c r="E87" s="5">
        <v>60</v>
      </c>
      <c r="F87" s="6">
        <f t="shared" si="3"/>
        <v>0</v>
      </c>
    </row>
    <row r="88" spans="1:6" ht="15.75" x14ac:dyDescent="0.25">
      <c r="A88" s="3">
        <v>20</v>
      </c>
      <c r="B88" s="1" t="s">
        <v>80</v>
      </c>
      <c r="C88" s="3" t="s">
        <v>10</v>
      </c>
      <c r="D88" s="4"/>
      <c r="E88" s="5">
        <v>8</v>
      </c>
      <c r="F88" s="6">
        <f t="shared" si="3"/>
        <v>0</v>
      </c>
    </row>
    <row r="89" spans="1:6" ht="15.75" x14ac:dyDescent="0.25">
      <c r="A89" s="3">
        <v>21</v>
      </c>
      <c r="B89" s="1" t="s">
        <v>81</v>
      </c>
      <c r="C89" s="3" t="s">
        <v>10</v>
      </c>
      <c r="D89" s="4"/>
      <c r="E89" s="5">
        <v>10</v>
      </c>
      <c r="F89" s="6">
        <f t="shared" si="3"/>
        <v>0</v>
      </c>
    </row>
    <row r="90" spans="1:6" ht="15.75" x14ac:dyDescent="0.25">
      <c r="A90" s="3">
        <v>22</v>
      </c>
      <c r="B90" s="1" t="s">
        <v>82</v>
      </c>
      <c r="C90" s="3" t="s">
        <v>10</v>
      </c>
      <c r="D90" s="4"/>
      <c r="E90" s="5">
        <v>10</v>
      </c>
      <c r="F90" s="6">
        <f t="shared" si="3"/>
        <v>0</v>
      </c>
    </row>
    <row r="91" spans="1:6" ht="15.75" x14ac:dyDescent="0.25">
      <c r="A91" s="3">
        <v>23</v>
      </c>
      <c r="B91" s="1" t="s">
        <v>83</v>
      </c>
      <c r="C91" s="3" t="s">
        <v>10</v>
      </c>
      <c r="D91" s="4"/>
      <c r="E91" s="5">
        <v>20</v>
      </c>
      <c r="F91" s="6">
        <f t="shared" si="3"/>
        <v>0</v>
      </c>
    </row>
    <row r="92" spans="1:6" ht="15.75" x14ac:dyDescent="0.25">
      <c r="A92" s="3">
        <v>24</v>
      </c>
      <c r="B92" s="1" t="s">
        <v>84</v>
      </c>
      <c r="C92" s="3" t="s">
        <v>10</v>
      </c>
      <c r="D92" s="4"/>
      <c r="E92" s="5">
        <v>5</v>
      </c>
      <c r="F92" s="6">
        <f t="shared" si="3"/>
        <v>0</v>
      </c>
    </row>
    <row r="93" spans="1:6" ht="15.75" x14ac:dyDescent="0.25">
      <c r="A93" s="3">
        <v>25</v>
      </c>
      <c r="B93" s="1" t="s">
        <v>85</v>
      </c>
      <c r="C93" s="3" t="s">
        <v>10</v>
      </c>
      <c r="D93" s="4"/>
      <c r="E93" s="5">
        <v>2</v>
      </c>
      <c r="F93" s="6">
        <f t="shared" si="3"/>
        <v>0</v>
      </c>
    </row>
    <row r="94" spans="1:6" ht="15.75" x14ac:dyDescent="0.25">
      <c r="A94" s="3">
        <v>26</v>
      </c>
      <c r="B94" s="1" t="s">
        <v>86</v>
      </c>
      <c r="C94" s="3" t="s">
        <v>10</v>
      </c>
      <c r="D94" s="4"/>
      <c r="E94" s="5">
        <v>2</v>
      </c>
      <c r="F94" s="6">
        <f t="shared" si="3"/>
        <v>0</v>
      </c>
    </row>
    <row r="95" spans="1:6" ht="15.75" x14ac:dyDescent="0.25">
      <c r="A95" s="3">
        <v>27</v>
      </c>
      <c r="B95" s="1" t="s">
        <v>87</v>
      </c>
      <c r="C95" s="3" t="s">
        <v>10</v>
      </c>
      <c r="D95" s="4"/>
      <c r="E95" s="5">
        <v>16</v>
      </c>
      <c r="F95" s="6">
        <f t="shared" si="3"/>
        <v>0</v>
      </c>
    </row>
    <row r="96" spans="1:6" ht="15.75" x14ac:dyDescent="0.25">
      <c r="A96" s="3">
        <v>28</v>
      </c>
      <c r="B96" s="1" t="s">
        <v>115</v>
      </c>
      <c r="C96" s="3" t="s">
        <v>114</v>
      </c>
      <c r="D96" s="4"/>
      <c r="E96" s="5">
        <v>22</v>
      </c>
      <c r="F96" s="6">
        <f t="shared" si="3"/>
        <v>0</v>
      </c>
    </row>
    <row r="97" spans="1:6" ht="15.75" x14ac:dyDescent="0.25">
      <c r="A97" s="8" t="s">
        <v>12</v>
      </c>
      <c r="B97" s="9"/>
      <c r="C97" s="9"/>
      <c r="D97" s="9"/>
      <c r="E97" s="10"/>
      <c r="F97" s="7">
        <f>SUM(F69:F96)</f>
        <v>0</v>
      </c>
    </row>
    <row r="99" spans="1:6" ht="47.25" x14ac:dyDescent="0.25">
      <c r="A99" s="2" t="s">
        <v>0</v>
      </c>
      <c r="B99" s="2" t="s">
        <v>1</v>
      </c>
      <c r="C99" s="2" t="s">
        <v>2</v>
      </c>
      <c r="D99" s="2" t="s">
        <v>3</v>
      </c>
      <c r="E99" s="2" t="s">
        <v>4</v>
      </c>
      <c r="F99" s="2" t="s">
        <v>5</v>
      </c>
    </row>
    <row r="100" spans="1:6" ht="15.75" x14ac:dyDescent="0.25">
      <c r="A100" s="3">
        <v>1</v>
      </c>
      <c r="B100" s="1" t="s">
        <v>88</v>
      </c>
      <c r="C100" s="3" t="s">
        <v>114</v>
      </c>
      <c r="D100" s="4"/>
      <c r="E100" s="5">
        <v>9</v>
      </c>
      <c r="F100" s="6">
        <f t="shared" ref="F100:F129" si="4">D100*E100</f>
        <v>0</v>
      </c>
    </row>
    <row r="101" spans="1:6" ht="15.75" x14ac:dyDescent="0.25">
      <c r="A101" s="3">
        <v>2</v>
      </c>
      <c r="B101" s="1" t="s">
        <v>89</v>
      </c>
      <c r="C101" s="3" t="s">
        <v>114</v>
      </c>
      <c r="D101" s="4"/>
      <c r="E101" s="5">
        <v>24</v>
      </c>
      <c r="F101" s="6">
        <f t="shared" si="4"/>
        <v>0</v>
      </c>
    </row>
    <row r="102" spans="1:6" ht="15.75" x14ac:dyDescent="0.25">
      <c r="A102" s="3">
        <v>3</v>
      </c>
      <c r="B102" s="1" t="s">
        <v>90</v>
      </c>
      <c r="C102" s="3" t="s">
        <v>114</v>
      </c>
      <c r="D102" s="4"/>
      <c r="E102" s="5">
        <v>12</v>
      </c>
      <c r="F102" s="6">
        <f t="shared" si="4"/>
        <v>0</v>
      </c>
    </row>
    <row r="103" spans="1:6" ht="15.75" x14ac:dyDescent="0.25">
      <c r="A103" s="3">
        <v>4</v>
      </c>
      <c r="B103" s="1" t="s">
        <v>91</v>
      </c>
      <c r="C103" s="3" t="s">
        <v>114</v>
      </c>
      <c r="D103" s="4"/>
      <c r="E103" s="5">
        <v>3</v>
      </c>
      <c r="F103" s="6">
        <f t="shared" si="4"/>
        <v>0</v>
      </c>
    </row>
    <row r="104" spans="1:6" ht="15.75" x14ac:dyDescent="0.25">
      <c r="A104" s="3">
        <v>5</v>
      </c>
      <c r="B104" s="1" t="s">
        <v>92</v>
      </c>
      <c r="C104" s="3" t="s">
        <v>114</v>
      </c>
      <c r="D104" s="4"/>
      <c r="E104" s="5">
        <v>6</v>
      </c>
      <c r="F104" s="6">
        <f t="shared" si="4"/>
        <v>0</v>
      </c>
    </row>
    <row r="105" spans="1:6" ht="31.5" x14ac:dyDescent="0.25">
      <c r="A105" s="3">
        <v>6</v>
      </c>
      <c r="B105" s="1" t="s">
        <v>93</v>
      </c>
      <c r="C105" s="3" t="s">
        <v>10</v>
      </c>
      <c r="D105" s="4"/>
      <c r="E105" s="5">
        <v>10</v>
      </c>
      <c r="F105" s="6">
        <f t="shared" si="4"/>
        <v>0</v>
      </c>
    </row>
    <row r="106" spans="1:6" ht="31.5" x14ac:dyDescent="0.25">
      <c r="A106" s="3">
        <v>7</v>
      </c>
      <c r="B106" s="1" t="s">
        <v>118</v>
      </c>
      <c r="C106" s="3" t="s">
        <v>10</v>
      </c>
      <c r="D106" s="4"/>
      <c r="E106" s="5">
        <v>6</v>
      </c>
      <c r="F106" s="6">
        <f t="shared" si="4"/>
        <v>0</v>
      </c>
    </row>
    <row r="107" spans="1:6" ht="31.5" x14ac:dyDescent="0.25">
      <c r="A107" s="3">
        <v>8</v>
      </c>
      <c r="B107" s="1" t="s">
        <v>117</v>
      </c>
      <c r="C107" s="3" t="s">
        <v>10</v>
      </c>
      <c r="D107" s="4"/>
      <c r="E107" s="5">
        <v>6</v>
      </c>
      <c r="F107" s="6">
        <f t="shared" si="4"/>
        <v>0</v>
      </c>
    </row>
    <row r="108" spans="1:6" ht="31.5" x14ac:dyDescent="0.25">
      <c r="A108" s="3">
        <v>9</v>
      </c>
      <c r="B108" s="1" t="s">
        <v>119</v>
      </c>
      <c r="C108" s="3" t="s">
        <v>10</v>
      </c>
      <c r="D108" s="4"/>
      <c r="E108" s="5">
        <v>3</v>
      </c>
      <c r="F108" s="6">
        <f t="shared" si="4"/>
        <v>0</v>
      </c>
    </row>
    <row r="109" spans="1:6" ht="31.5" x14ac:dyDescent="0.25">
      <c r="A109" s="3">
        <v>10</v>
      </c>
      <c r="B109" s="1" t="s">
        <v>120</v>
      </c>
      <c r="C109" s="3" t="s">
        <v>10</v>
      </c>
      <c r="D109" s="4"/>
      <c r="E109" s="5">
        <v>3</v>
      </c>
      <c r="F109" s="6">
        <f t="shared" si="4"/>
        <v>0</v>
      </c>
    </row>
    <row r="110" spans="1:6" ht="31.5" x14ac:dyDescent="0.25">
      <c r="A110" s="3">
        <v>11</v>
      </c>
      <c r="B110" s="1" t="s">
        <v>94</v>
      </c>
      <c r="C110" s="3" t="s">
        <v>10</v>
      </c>
      <c r="D110" s="4"/>
      <c r="E110" s="5">
        <v>3</v>
      </c>
      <c r="F110" s="6">
        <f t="shared" si="4"/>
        <v>0</v>
      </c>
    </row>
    <row r="111" spans="1:6" ht="31.5" x14ac:dyDescent="0.25">
      <c r="A111" s="3">
        <v>12</v>
      </c>
      <c r="B111" s="1" t="s">
        <v>95</v>
      </c>
      <c r="C111" s="3" t="s">
        <v>10</v>
      </c>
      <c r="D111" s="4"/>
      <c r="E111" s="5">
        <v>3</v>
      </c>
      <c r="F111" s="6">
        <f t="shared" si="4"/>
        <v>0</v>
      </c>
    </row>
    <row r="112" spans="1:6" ht="31.5" x14ac:dyDescent="0.25">
      <c r="A112" s="3">
        <v>13</v>
      </c>
      <c r="B112" s="1" t="s">
        <v>96</v>
      </c>
      <c r="C112" s="3" t="s">
        <v>10</v>
      </c>
      <c r="D112" s="4"/>
      <c r="E112" s="5">
        <v>3</v>
      </c>
      <c r="F112" s="6">
        <f t="shared" si="4"/>
        <v>0</v>
      </c>
    </row>
    <row r="113" spans="1:6" ht="15.75" x14ac:dyDescent="0.25">
      <c r="A113" s="3">
        <v>14</v>
      </c>
      <c r="B113" s="1" t="s">
        <v>97</v>
      </c>
      <c r="C113" s="3" t="s">
        <v>10</v>
      </c>
      <c r="D113" s="4"/>
      <c r="E113" s="5">
        <v>6</v>
      </c>
      <c r="F113" s="6">
        <f t="shared" si="4"/>
        <v>0</v>
      </c>
    </row>
    <row r="114" spans="1:6" ht="15.75" x14ac:dyDescent="0.25">
      <c r="A114" s="3">
        <v>15</v>
      </c>
      <c r="B114" s="1" t="s">
        <v>98</v>
      </c>
      <c r="C114" s="3" t="s">
        <v>10</v>
      </c>
      <c r="D114" s="4"/>
      <c r="E114" s="5">
        <v>6</v>
      </c>
      <c r="F114" s="6">
        <f t="shared" si="4"/>
        <v>0</v>
      </c>
    </row>
    <row r="115" spans="1:6" ht="15.75" x14ac:dyDescent="0.25">
      <c r="A115" s="3">
        <v>16</v>
      </c>
      <c r="B115" s="1" t="s">
        <v>99</v>
      </c>
      <c r="C115" s="3" t="s">
        <v>10</v>
      </c>
      <c r="D115" s="4"/>
      <c r="E115" s="5">
        <v>6</v>
      </c>
      <c r="F115" s="6">
        <f t="shared" si="4"/>
        <v>0</v>
      </c>
    </row>
    <row r="116" spans="1:6" ht="15.75" x14ac:dyDescent="0.25">
      <c r="A116" s="3">
        <v>17</v>
      </c>
      <c r="B116" s="1" t="s">
        <v>100</v>
      </c>
      <c r="C116" s="3" t="s">
        <v>10</v>
      </c>
      <c r="D116" s="4"/>
      <c r="E116" s="5">
        <v>4</v>
      </c>
      <c r="F116" s="6">
        <f t="shared" si="4"/>
        <v>0</v>
      </c>
    </row>
    <row r="117" spans="1:6" ht="15.75" x14ac:dyDescent="0.25">
      <c r="A117" s="3">
        <v>18</v>
      </c>
      <c r="B117" s="1" t="s">
        <v>101</v>
      </c>
      <c r="C117" s="3" t="s">
        <v>10</v>
      </c>
      <c r="D117" s="4"/>
      <c r="E117" s="5">
        <v>3</v>
      </c>
      <c r="F117" s="6">
        <f t="shared" si="4"/>
        <v>0</v>
      </c>
    </row>
    <row r="118" spans="1:6" ht="15.75" x14ac:dyDescent="0.25">
      <c r="A118" s="3">
        <v>19</v>
      </c>
      <c r="B118" s="1" t="s">
        <v>102</v>
      </c>
      <c r="C118" s="3" t="s">
        <v>10</v>
      </c>
      <c r="D118" s="4"/>
      <c r="E118" s="5">
        <v>6</v>
      </c>
      <c r="F118" s="6">
        <f t="shared" si="4"/>
        <v>0</v>
      </c>
    </row>
    <row r="119" spans="1:6" ht="15.75" x14ac:dyDescent="0.25">
      <c r="A119" s="3">
        <v>20</v>
      </c>
      <c r="B119" s="1" t="s">
        <v>103</v>
      </c>
      <c r="C119" s="3" t="s">
        <v>10</v>
      </c>
      <c r="D119" s="4"/>
      <c r="E119" s="5">
        <v>6</v>
      </c>
      <c r="F119" s="6">
        <f t="shared" si="4"/>
        <v>0</v>
      </c>
    </row>
    <row r="120" spans="1:6" ht="15.75" x14ac:dyDescent="0.25">
      <c r="A120" s="3">
        <v>21</v>
      </c>
      <c r="B120" s="1" t="s">
        <v>104</v>
      </c>
      <c r="C120" s="3" t="s">
        <v>10</v>
      </c>
      <c r="D120" s="4"/>
      <c r="E120" s="5">
        <v>6</v>
      </c>
      <c r="F120" s="6">
        <f t="shared" si="4"/>
        <v>0</v>
      </c>
    </row>
    <row r="121" spans="1:6" ht="15.75" x14ac:dyDescent="0.25">
      <c r="A121" s="3">
        <v>22</v>
      </c>
      <c r="B121" s="1" t="s">
        <v>105</v>
      </c>
      <c r="C121" s="3" t="s">
        <v>10</v>
      </c>
      <c r="D121" s="4"/>
      <c r="E121" s="5">
        <v>5</v>
      </c>
      <c r="F121" s="6">
        <f t="shared" si="4"/>
        <v>0</v>
      </c>
    </row>
    <row r="122" spans="1:6" ht="15.75" x14ac:dyDescent="0.25">
      <c r="A122" s="3">
        <v>23</v>
      </c>
      <c r="B122" s="1" t="s">
        <v>106</v>
      </c>
      <c r="C122" s="3" t="s">
        <v>10</v>
      </c>
      <c r="D122" s="4"/>
      <c r="E122" s="5">
        <v>6</v>
      </c>
      <c r="F122" s="6">
        <f t="shared" si="4"/>
        <v>0</v>
      </c>
    </row>
    <row r="123" spans="1:6" ht="15.75" x14ac:dyDescent="0.25">
      <c r="A123" s="3">
        <v>24</v>
      </c>
      <c r="B123" s="1" t="s">
        <v>107</v>
      </c>
      <c r="C123" s="3" t="s">
        <v>10</v>
      </c>
      <c r="D123" s="4"/>
      <c r="E123" s="5">
        <v>6</v>
      </c>
      <c r="F123" s="6">
        <f t="shared" si="4"/>
        <v>0</v>
      </c>
    </row>
    <row r="124" spans="1:6" ht="15.75" x14ac:dyDescent="0.25">
      <c r="A124" s="3">
        <v>25</v>
      </c>
      <c r="B124" s="1" t="s">
        <v>108</v>
      </c>
      <c r="C124" s="3" t="s">
        <v>10</v>
      </c>
      <c r="D124" s="4"/>
      <c r="E124" s="5">
        <v>2</v>
      </c>
      <c r="F124" s="6">
        <f t="shared" si="4"/>
        <v>0</v>
      </c>
    </row>
    <row r="125" spans="1:6" ht="15.75" x14ac:dyDescent="0.25">
      <c r="A125" s="3">
        <v>26</v>
      </c>
      <c r="B125" s="1" t="s">
        <v>109</v>
      </c>
      <c r="C125" s="3" t="s">
        <v>10</v>
      </c>
      <c r="D125" s="4"/>
      <c r="E125" s="5">
        <v>2</v>
      </c>
      <c r="F125" s="6">
        <f t="shared" si="4"/>
        <v>0</v>
      </c>
    </row>
    <row r="126" spans="1:6" ht="15.75" x14ac:dyDescent="0.25">
      <c r="A126" s="3">
        <v>27</v>
      </c>
      <c r="B126" s="1" t="s">
        <v>110</v>
      </c>
      <c r="C126" s="3" t="s">
        <v>10</v>
      </c>
      <c r="D126" s="4"/>
      <c r="E126" s="5">
        <v>6</v>
      </c>
      <c r="F126" s="6">
        <f t="shared" si="4"/>
        <v>0</v>
      </c>
    </row>
    <row r="127" spans="1:6" ht="15.75" x14ac:dyDescent="0.25">
      <c r="A127" s="3">
        <v>28</v>
      </c>
      <c r="B127" s="1" t="s">
        <v>111</v>
      </c>
      <c r="C127" s="3" t="s">
        <v>10</v>
      </c>
      <c r="D127" s="4"/>
      <c r="E127" s="5">
        <v>2</v>
      </c>
      <c r="F127" s="6">
        <f t="shared" si="4"/>
        <v>0</v>
      </c>
    </row>
    <row r="128" spans="1:6" ht="15.75" x14ac:dyDescent="0.25">
      <c r="A128" s="3">
        <v>29</v>
      </c>
      <c r="B128" s="1" t="s">
        <v>112</v>
      </c>
      <c r="C128" s="3" t="s">
        <v>10</v>
      </c>
      <c r="D128" s="4"/>
      <c r="E128" s="5">
        <v>2</v>
      </c>
      <c r="F128" s="6">
        <f t="shared" si="4"/>
        <v>0</v>
      </c>
    </row>
    <row r="129" spans="1:6" ht="15.75" x14ac:dyDescent="0.25">
      <c r="A129" s="3">
        <v>30</v>
      </c>
      <c r="B129" s="1" t="s">
        <v>115</v>
      </c>
      <c r="C129" s="3" t="s">
        <v>114</v>
      </c>
      <c r="D129" s="4"/>
      <c r="E129" s="5">
        <v>21</v>
      </c>
      <c r="F129" s="6">
        <f t="shared" si="4"/>
        <v>0</v>
      </c>
    </row>
    <row r="130" spans="1:6" ht="15.75" x14ac:dyDescent="0.25">
      <c r="A130" s="8" t="s">
        <v>12</v>
      </c>
      <c r="B130" s="9"/>
      <c r="C130" s="9"/>
      <c r="D130" s="9"/>
      <c r="E130" s="10"/>
      <c r="F130" s="7">
        <f>SUM(F100:F129)</f>
        <v>0</v>
      </c>
    </row>
    <row r="131" spans="1:6" ht="15.75" x14ac:dyDescent="0.25">
      <c r="A131" s="8" t="s">
        <v>113</v>
      </c>
      <c r="B131" s="9"/>
      <c r="C131" s="9"/>
      <c r="D131" s="9"/>
      <c r="E131" s="10"/>
      <c r="F131" s="7">
        <f>SUM(F8,F27,F66,F97,F130)</f>
        <v>0</v>
      </c>
    </row>
  </sheetData>
  <mergeCells count="6">
    <mergeCell ref="A97:E97"/>
    <mergeCell ref="A27:E27"/>
    <mergeCell ref="A66:E66"/>
    <mergeCell ref="A131:E131"/>
    <mergeCell ref="A8:E8"/>
    <mergeCell ref="A130:E130"/>
  </mergeCells>
  <printOptions horizontalCentered="1"/>
  <pageMargins left="0.7" right="0.7" top="0.75" bottom="0.75" header="0.3" footer="0.3"/>
  <pageSetup scale="61" fitToHeight="0" orientation="landscape" r:id="rId1"/>
  <rowBreaks count="1" manualBreakCount="1">
    <brk id="9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Pasiūlymas</vt:lpstr>
      <vt:lpstr>Pasiūlymas!Print_Area</vt:lpstr>
      <vt:lpstr>Pasiūlymas!Print_Titles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Artūras Rožė</dc:creator>
  <cp:keywords/>
  <dc:description/>
  <cp:lastModifiedBy>Jana Kislaja</cp:lastModifiedBy>
  <cp:revision/>
  <dcterms:created xsi:type="dcterms:W3CDTF">2026-07-24T08:53:11Z</dcterms:created>
  <dcterms:modified xsi:type="dcterms:W3CDTF">2026-09-03T07:18:15Z</dcterms:modified>
  <cp:category/>
  <cp:contentStatus/>
</cp:coreProperties>
</file>