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usrbalt\Desktop\RK\veloer\"/>
    </mc:Choice>
  </mc:AlternateContent>
  <xr:revisionPtr revIDLastSave="0" documentId="13_ncr:1_{C65415E7-E90E-4A13-9F54-10DBC0F0A03D}" xr6:coauthVersionLast="47" xr6:coauthVersionMax="47" xr10:uidLastSave="{00000000-0000-0000-0000-000000000000}"/>
  <bookViews>
    <workbookView xWindow="3015" yWindow="1080" windowWidth="25020" windowHeight="13110" xr2:uid="{00000000-000D-0000-FFFF-FFFF00000000}"/>
  </bookViews>
  <sheets>
    <sheet name="Lapas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<sst xmlns="http://schemas.openxmlformats.org/spreadsheetml/2006/main" count="62" uniqueCount="61">
  <si>
    <t>Parametro numeris</t>
  </si>
  <si>
    <t>Pavadinimas</t>
  </si>
  <si>
    <t>Mato vnt.</t>
  </si>
  <si>
    <t>Kiekis</t>
  </si>
  <si>
    <t>vnt.</t>
  </si>
  <si>
    <t>Veloergometras</t>
  </si>
  <si>
    <t>Veloergometrijos sistema</t>
  </si>
  <si>
    <t>Sistemos komplektacija:</t>
  </si>
  <si>
    <t>Sistema turi būti pateikiama kaip vientisas sprendimas, skirtas krūvio testų atlikimui, ir turi apimti ne mažiau kaip:</t>
  </si>
  <si>
    <t xml:space="preserve">Krūvio EKG registravimo ir analizės programinę įrangą; </t>
  </si>
  <si>
    <t xml:space="preserve">Krūvio EKG registratorių (EKG signalų surinkimo modulį); </t>
  </si>
  <si>
    <t xml:space="preserve">Veloergometrą; </t>
  </si>
  <si>
    <t xml:space="preserve">Vežimėlį arba integruotą darbo vietą; </t>
  </si>
  <si>
    <t>Arterinio kraujospūdžio matavimo aparatą su manžetėmis, tinkamomis skirtingo sudėjimo pacientams, ne mažiau kaip 2 skirtingų dydžių, pritaikytomis darbui su krūvio testavimo sistema</t>
  </si>
  <si>
    <t xml:space="preserve">Daugkartinių vakuuminių elektrodų sistemą; </t>
  </si>
  <si>
    <t>Visus reikalingus priedus ir kabelius pilnam sistemos veikimui užtikrinti.</t>
  </si>
  <si>
    <t>Komponentų suderinamumas. Visi sistemos komponentai turi būti tarpusavyje suderinti ir veikti kaip vientisa sistema.</t>
  </si>
  <si>
    <t xml:space="preserve">Sėdynės aukštis ir (ar) padėtis turi būti reguliuojami (mechaniniu arba lygiaverčiu būdu). </t>
  </si>
  <si>
    <t xml:space="preserve">Pedalų pasipriešinimas turi būti valdomas elektroniniu būdu, integruotas su programine įranga, užtikrinant automatinį krūvio keitimą pagal pasirinktą testavimo protokolą. </t>
  </si>
  <si>
    <t xml:space="preserve">Stabdymo sistema – elektromagnetinė arba lygiavertė, valdoma programine įranga, užtikrinanti tikslų ir stabilų apkrovos palaikymą. </t>
  </si>
  <si>
    <t xml:space="preserve">Įrenginys turi turėti ekraną (LCD, LED arba lygiavertį), kuriame būtų atvaizduojami pagrindiniai parametrai (pvz., galia, apsukos, laikas). </t>
  </si>
  <si>
    <t xml:space="preserve">Turi būti galimybė dirbti automatiniu režimu pagal standartinius krūvio testavimo protokolus (pvz., Bruce, Modified Bruce ar lygiaverčius). </t>
  </si>
  <si>
    <t xml:space="preserve">Turi būti galimybė valdyti veloergometrą iš krūvio EKG sistemos (programinės įrangos). </t>
  </si>
  <si>
    <t>Įrenginys turi užtikrinti stabilų ir tolygų apkrovos palaikymą nepriklausomai nuo paciento pedalų mynimo greičio.</t>
  </si>
  <si>
    <t>EKG registravimo ir analizės sistema</t>
  </si>
  <si>
    <t>Sistema turi turėti galimybę pažymėti įrašus kaip galutinius / patvirtintus, užtikrinant, kad patvirtinti įrašai nebūtų keičiami arba kad jų pakeitimai būtų atsekami.</t>
  </si>
  <si>
    <t>Arterinio kraujospūdžio matavimo aparatas</t>
  </si>
  <si>
    <t xml:space="preserve">Arterinio kraujospūdžio matavimo aparatas, pritaikytas darbui su krūvio testavimo sistema. </t>
  </si>
  <si>
    <t>Prietaisas turi būti pritaikytas tiksliai matuoti arterinį kraujospūdį esant paciento judesiui, mechaninei vibracijai ir padidintam aplinkos triukšmui.</t>
  </si>
  <si>
    <t>Turi būti matuojami ne mažiau kaip šie parametrai: sistolinis arterinis kraujospūdis (SYS) ir diastolinis arterinis kraujospūdis (DIA).</t>
  </si>
  <si>
    <t xml:space="preserve">Prietaisas turi būti suderinamas su krūvio testavimo sistema ir užtikrinti duomenų perdavimą į programinę įrangą (jei taikoma). </t>
  </si>
  <si>
    <t>Darbo vieta (konsolė) veloergometrijos sistemai</t>
  </si>
  <si>
    <t xml:space="preserve">Darbo konsolė (kompiuteris arba lygiavertė darbo vieta) su įdiegta, pilnai sukonfigūruota ir paruošta darbui programine įranga, skirta krūvio testavimo sistemos valdymui, duomenų registravimui, analizei ir ataskaitų generavimui. </t>
  </si>
  <si>
    <t xml:space="preserve">Duomenų įvedimo priemonės – klaviatūra ir pelė arba lygiaverčiai įrenginiai. </t>
  </si>
  <si>
    <t>Darbo vieta turi būti pilnai sukomplektuota ir paruošta darbui, įskaitant visus reikalingus kabelius, jungtis, adapterius, ryšio modulius, jeigu taikoma, ir kitus priedus, reikalingus sistemos komponentų tarpusavio sujungimui ir veikimui.</t>
  </si>
  <si>
    <t xml:space="preserve">Turi būti užtikrintas visų sistemos komponentų (EKG registratoriaus, veloergometro, AKS matavimo įrenginio ir kt.) tarpusavio suderinamumas ir jų veikimas kaip vientisos sistemos. </t>
  </si>
  <si>
    <t>Darbo vieta turi būti suderinama su Perkančiosios organizacijos naudojama IT infrastruktūra. Tiekėjas iki diegimo pradžios turi pateikti minimalius ir rekomenduojamus reikalavimus darbo vietai, tinklo ryšiui, duomenų perdavimui ir integracijai su informacinėmis sistemomis</t>
  </si>
  <si>
    <t>Integracija: Sistema turi palaikyti DICOM standartą, įskaitant DICOM Worklist funkciją, jeigu ši funkcija reikalinga integracijai su Perkančiosios organizacijos informacinėmis sistemomis.</t>
  </si>
  <si>
    <t xml:space="preserve"> Maksimalus naudotojo svoris – ne mažesnis kaip 150 kg. </t>
  </si>
  <si>
    <t xml:space="preserve">Galios reguliavimo diapazonas – ne siauresnis kaip 20–400 W (arba platesnis). </t>
  </si>
  <si>
    <t xml:space="preserve">Sistema turi būti skirta ramybės ir krūvio elektrokardiogramos (EKG) registravimui ir analizei. </t>
  </si>
  <si>
    <t xml:space="preserve">Sistema turi apimti 12 derivacijų EKG registratorių, pritaikytą darbui su krūvio testavimo sistema. </t>
  </si>
  <si>
    <t xml:space="preserve">EKG registratorius turi registruoti standartines 12 derivacijų EKG (I, II, III, aVR, aVL, aVF, V1–V6). </t>
  </si>
  <si>
    <t xml:space="preserve">EKG registratoriaus paciento kabelis turi būti skirtas ne mažiau kaip 10 elektrodų prijungimui. </t>
  </si>
  <si>
    <t xml:space="preserve">Sistema turi būti komplektuojama su daugkartinių vakuuminių elektrodų sistema, pritaikyta krūvio tyrimams. </t>
  </si>
  <si>
    <t xml:space="preserve">Turi būti užtikrinama elektrodų kontakto kontrolė, su automatiniu perspėjimu apie prastą ar nutrūkusį kontaktą. </t>
  </si>
  <si>
    <t xml:space="preserve">Sistema turi turėti automatinės EKG analizės funkciją (įskaitant ritmo, intervalų ir ST segmentų vertinimą). </t>
  </si>
  <si>
    <t xml:space="preserve">Sistema turi palaikyti ramybės EKG įrašymą ir analizę. </t>
  </si>
  <si>
    <t xml:space="preserve">Sistema turi palaikyti ne mažiau kaip 2 skirtingus įrašymo režimus (pvz., ramybės ir krūvio). </t>
  </si>
  <si>
    <t xml:space="preserve">Turi būti galimybė peržiūrėti RR intervalus. </t>
  </si>
  <si>
    <t xml:space="preserve">Turi būti pateikiamas širdies ritmo (Heart Rate) matavimas realiu laiku ir analizės metu. </t>
  </si>
  <si>
    <t xml:space="preserve">Sistema turi palaikyti QTc skaičiavimo metodus (pvz., Bazett, Fridericia ar lygiaverčius). </t>
  </si>
  <si>
    <t xml:space="preserve">Turi būti užtikrintas ST segmento reikšmių atvaizdavimas. </t>
  </si>
  <si>
    <t xml:space="preserve">Turi būti pateikiami ST segmento pokyčių (trend) grafikai. </t>
  </si>
  <si>
    <t xml:space="preserve"> Turi būti užtikrinamas įrenginio veikimo būsenos indikavimas (pvz., per LED indikaciją arba programinę sąsają). </t>
  </si>
  <si>
    <t xml:space="preserve">Arterinio kraujospūdžio matavimas turi būti atliekamas auskultaciniu metodu pagal Riva-Rocci / Korotkovo principą arba kitu lygiaverčiu validuotu medicininiu metodu, tinkamu naudoti fizinio krūvio metu. </t>
  </si>
  <si>
    <t xml:space="preserve">Prietaisas turi matuoti ir pateikti pulso / širdies susitraukimų dažnio reikšmes. </t>
  </si>
  <si>
    <t xml:space="preserve">Matavimo ciklai turi būti programuojami ir automatiškai vykdomi krūvio testo metu, su galimybe nustatyti matavimo intervalus. </t>
  </si>
  <si>
    <t>Komplekte turi būti pateiktos skirtingų dydžių manžetės (ne mažiau kaip 2 skirtingų dydžių), tinkamos skirtingo sudėjimo pacientams ir pritaikytos naudojimui krūvio testavimo metu.</t>
  </si>
  <si>
    <t xml:space="preserve">Ekranas – ne mažesnės kaip 45 cm (≈18") įstrižainės. </t>
  </si>
  <si>
    <t>Rinkos dalyvio pastabos/pasiūlymai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</si>
</sst>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rgb="FF000000"/>
      <name val="Times New Roman"/>
      <family val="1"/>
    </font>
    <font>
      <sz val="12"/>
      <color theme="1"/>
      <name val="Times New Roman"/>
      <family val="1"/>
    </font>
    <font>
      <sz val="12"/>
      <color theme="5"/>
      <name val="Times New Roman"/>
      <family val="1"/>
    </font>
    <font>
      <b/>
      <sz val="12"/>
      <color theme="5"/>
      <name val="Times New Roman"/>
      <family val="1"/>
    </font>
    <font>
      <b/>
      <sz val="12"/>
      <color theme="4"/>
      <name val="Times New Roman"/>
      <family val="1"/>
    </font>
    <font>
      <sz val="12"/>
      <color theme="1"/>
      <name val="Times New Roman"/>
      <family val="1"/>
      <charset val="186"/>
    </font>
    <font>
      <b/>
      <sz val="11"/>
      <color theme="4"/>
      <name val="Calibri"/>
      <family val="2"/>
      <charset val="186"/>
      <scheme val="minor"/>
    </font>
    <font>
      <sz val="12"/>
      <color theme="9" tint="0.59999389629810485"/>
      <name val="Times New Roman"/>
      <family val="1"/>
      <charset val="186"/>
    </font>
    <font>
      <b/>
      <sz val="12"/>
      <color theme="9" tint="0.59999389629810485"/>
      <name val="Times New Roman"/>
      <family val="1"/>
    </font>
    <font>
      <sz val="12"/>
      <name val="Times New Roman"/>
      <family val="1"/>
    </font>
    <font>
      <sz val="11"/>
      <name val="Calibri"/>
      <family val="2"/>
      <scheme val="minor"/>
    </font>
    <font>
      <sz val="12"/>
      <name val="Times New Roman"/>
      <family val="1"/>
      <charset val="186"/>
    </font>
    <font>
      <b/>
      <sz val="12"/>
      <name val="Times New Roman"/>
      <family val="1"/>
    </font>
    <font>
      <b/>
      <sz val="12"/>
      <color theme="1"/>
      <name val="Times New Roman"/>
      <family val="1"/>
      <charset val="186"/>
    </font>
  </fonts>
  <fills count="4">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wrapText="1"/>
    </xf>
    <xf numFmtId="0" fontId="2" fillId="0" borderId="0" xfId="0" applyFont="1"/>
    <xf numFmtId="0" fontId="3" fillId="0" borderId="0" xfId="0" applyFont="1"/>
    <xf numFmtId="0" fontId="5" fillId="0" borderId="0" xfId="0" applyFont="1"/>
    <xf numFmtId="0" fontId="6" fillId="0" borderId="0" xfId="0" applyFont="1" applyAlignment="1">
      <alignment horizontal="center"/>
    </xf>
    <xf numFmtId="0" fontId="6" fillId="0" borderId="0" xfId="0" applyFont="1"/>
    <xf numFmtId="0" fontId="6" fillId="0" borderId="0" xfId="0" applyFont="1" applyAlignment="1">
      <alignment wrapText="1"/>
    </xf>
    <xf numFmtId="0" fontId="8" fillId="0" borderId="0" xfId="0" applyFont="1"/>
    <xf numFmtId="0" fontId="9" fillId="0" borderId="0" xfId="0" applyFont="1"/>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applyFont="1" applyBorder="1"/>
    <xf numFmtId="0" fontId="5" fillId="3"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center"/>
    </xf>
    <xf numFmtId="0" fontId="5" fillId="0" borderId="1" xfId="0" applyFont="1" applyBorder="1"/>
    <xf numFmtId="0" fontId="10"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center"/>
    </xf>
    <xf numFmtId="0" fontId="12" fillId="0" borderId="1" xfId="0" applyFont="1" applyBorder="1"/>
    <xf numFmtId="0" fontId="8" fillId="0" borderId="1" xfId="0" applyFont="1" applyBorder="1"/>
    <xf numFmtId="0" fontId="13" fillId="0" borderId="1" xfId="0" applyFont="1" applyBorder="1"/>
    <xf numFmtId="0" fontId="9" fillId="0" borderId="1" xfId="0" applyFont="1" applyBorder="1"/>
    <xf numFmtId="0" fontId="14" fillId="0" borderId="1" xfId="0" applyFont="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1"/>
  <sheetViews>
    <sheetView tabSelected="1" topLeftCell="A22" zoomScaleNormal="100" workbookViewId="0">
      <selection activeCell="F13" sqref="F13"/>
    </sheetView>
  </sheetViews>
  <sheetFormatPr defaultColWidth="9.140625" defaultRowHeight="15.75" x14ac:dyDescent="0.25"/>
  <cols>
    <col min="1" max="1" width="11.28515625" style="6" customWidth="1"/>
    <col min="2" max="2" width="73.7109375" style="7" customWidth="1"/>
    <col min="3" max="3" width="10" style="5" customWidth="1"/>
    <col min="4" max="4" width="9.140625" style="6"/>
    <col min="5" max="5" width="50" style="6" customWidth="1"/>
    <col min="6" max="16384" width="9.140625" style="6"/>
  </cols>
  <sheetData>
    <row r="1" spans="1:5" s="2" customFormat="1" ht="31.5" x14ac:dyDescent="0.25">
      <c r="A1" s="1" t="s">
        <v>0</v>
      </c>
      <c r="B1" s="1" t="s">
        <v>1</v>
      </c>
      <c r="C1" s="1" t="s">
        <v>2</v>
      </c>
      <c r="D1" s="1" t="s">
        <v>3</v>
      </c>
      <c r="E1" s="25" t="s">
        <v>60</v>
      </c>
    </row>
    <row r="2" spans="1:5" s="3" customFormat="1" x14ac:dyDescent="0.25">
      <c r="A2" s="10">
        <v>0</v>
      </c>
      <c r="B2" s="11" t="s">
        <v>5</v>
      </c>
      <c r="C2" s="12"/>
      <c r="D2" s="12"/>
      <c r="E2" s="13"/>
    </row>
    <row r="3" spans="1:5" s="4" customFormat="1" x14ac:dyDescent="0.25">
      <c r="A3" s="14">
        <v>0</v>
      </c>
      <c r="B3" s="15" t="s">
        <v>6</v>
      </c>
      <c r="C3" s="16" t="s">
        <v>4</v>
      </c>
      <c r="D3" s="16">
        <v>1</v>
      </c>
      <c r="E3" s="17"/>
    </row>
    <row r="4" spans="1:5" s="8" customFormat="1" ht="24.6" customHeight="1" x14ac:dyDescent="0.25">
      <c r="A4" s="18">
        <f t="shared" ref="A4" si="0">A3+1</f>
        <v>1</v>
      </c>
      <c r="B4" s="19" t="s">
        <v>7</v>
      </c>
      <c r="C4" s="20"/>
      <c r="D4" s="21"/>
      <c r="E4" s="22"/>
    </row>
    <row r="5" spans="1:5" s="8" customFormat="1" ht="28.15" customHeight="1" x14ac:dyDescent="0.25">
      <c r="A5" s="18">
        <f>1+A4</f>
        <v>2</v>
      </c>
      <c r="B5" s="19" t="s">
        <v>8</v>
      </c>
      <c r="C5" s="20"/>
      <c r="D5" s="21"/>
      <c r="E5" s="22"/>
    </row>
    <row r="6" spans="1:5" s="8" customFormat="1" ht="26.45" customHeight="1" x14ac:dyDescent="0.25">
      <c r="A6" s="18">
        <f t="shared" ref="A6:A57" si="1">1+A5</f>
        <v>3</v>
      </c>
      <c r="B6" s="19" t="s">
        <v>9</v>
      </c>
      <c r="C6" s="20"/>
      <c r="D6" s="21"/>
      <c r="E6" s="22"/>
    </row>
    <row r="7" spans="1:5" s="8" customFormat="1" ht="25.15" customHeight="1" x14ac:dyDescent="0.25">
      <c r="A7" s="18">
        <f t="shared" si="1"/>
        <v>4</v>
      </c>
      <c r="B7" s="19" t="s">
        <v>10</v>
      </c>
      <c r="C7" s="20"/>
      <c r="D7" s="21"/>
      <c r="E7" s="22"/>
    </row>
    <row r="8" spans="1:5" s="8" customFormat="1" ht="25.15" customHeight="1" x14ac:dyDescent="0.25">
      <c r="A8" s="18">
        <f t="shared" si="1"/>
        <v>5</v>
      </c>
      <c r="B8" s="19" t="s">
        <v>11</v>
      </c>
      <c r="C8" s="20"/>
      <c r="D8" s="21"/>
      <c r="E8" s="22"/>
    </row>
    <row r="9" spans="1:5" s="8" customFormat="1" ht="21.6" customHeight="1" x14ac:dyDescent="0.25">
      <c r="A9" s="18">
        <f t="shared" si="1"/>
        <v>6</v>
      </c>
      <c r="B9" s="19" t="s">
        <v>12</v>
      </c>
      <c r="C9" s="20"/>
      <c r="D9" s="21"/>
      <c r="E9" s="22"/>
    </row>
    <row r="10" spans="1:5" s="8" customFormat="1" ht="54" customHeight="1" x14ac:dyDescent="0.25">
      <c r="A10" s="18">
        <f t="shared" si="1"/>
        <v>7</v>
      </c>
      <c r="B10" s="19" t="s">
        <v>13</v>
      </c>
      <c r="C10" s="20"/>
      <c r="D10" s="21"/>
      <c r="E10" s="22"/>
    </row>
    <row r="11" spans="1:5" s="8" customFormat="1" x14ac:dyDescent="0.25">
      <c r="A11" s="18">
        <f t="shared" si="1"/>
        <v>8</v>
      </c>
      <c r="B11" s="19" t="s">
        <v>14</v>
      </c>
      <c r="C11" s="20"/>
      <c r="D11" s="21"/>
      <c r="E11" s="22"/>
    </row>
    <row r="12" spans="1:5" s="8" customFormat="1" x14ac:dyDescent="0.25">
      <c r="A12" s="18">
        <f t="shared" si="1"/>
        <v>9</v>
      </c>
      <c r="B12" s="19" t="s">
        <v>15</v>
      </c>
      <c r="C12" s="20"/>
      <c r="D12" s="21"/>
      <c r="E12" s="22"/>
    </row>
    <row r="13" spans="1:5" s="8" customFormat="1" ht="30" x14ac:dyDescent="0.25">
      <c r="A13" s="18">
        <f t="shared" si="1"/>
        <v>10</v>
      </c>
      <c r="B13" s="19" t="s">
        <v>16</v>
      </c>
      <c r="C13" s="20"/>
      <c r="D13" s="21"/>
      <c r="E13" s="22"/>
    </row>
    <row r="14" spans="1:5" s="8" customFormat="1" ht="45" x14ac:dyDescent="0.25">
      <c r="A14" s="18">
        <f t="shared" si="1"/>
        <v>11</v>
      </c>
      <c r="B14" s="19" t="s">
        <v>37</v>
      </c>
      <c r="C14" s="20"/>
      <c r="D14" s="21"/>
      <c r="E14" s="22"/>
    </row>
    <row r="15" spans="1:5" s="8" customFormat="1" ht="21.6" customHeight="1" x14ac:dyDescent="0.25">
      <c r="A15" s="18">
        <f t="shared" si="1"/>
        <v>12</v>
      </c>
      <c r="B15" s="19" t="s">
        <v>5</v>
      </c>
      <c r="C15" s="20"/>
      <c r="D15" s="21"/>
      <c r="E15" s="22"/>
    </row>
    <row r="16" spans="1:5" s="8" customFormat="1" ht="27.6" customHeight="1" x14ac:dyDescent="0.25">
      <c r="A16" s="18">
        <f t="shared" si="1"/>
        <v>13</v>
      </c>
      <c r="B16" s="19" t="s">
        <v>17</v>
      </c>
      <c r="C16" s="20"/>
      <c r="D16" s="21"/>
      <c r="E16" s="22"/>
    </row>
    <row r="17" spans="1:5" s="8" customFormat="1" x14ac:dyDescent="0.25">
      <c r="A17" s="18">
        <f t="shared" si="1"/>
        <v>14</v>
      </c>
      <c r="B17" s="19" t="s">
        <v>38</v>
      </c>
      <c r="C17" s="20"/>
      <c r="D17" s="21"/>
      <c r="E17" s="22"/>
    </row>
    <row r="18" spans="1:5" s="8" customFormat="1" ht="45" x14ac:dyDescent="0.25">
      <c r="A18" s="18">
        <f t="shared" si="1"/>
        <v>15</v>
      </c>
      <c r="B18" s="19" t="s">
        <v>18</v>
      </c>
      <c r="C18" s="20"/>
      <c r="D18" s="21"/>
      <c r="E18" s="22"/>
    </row>
    <row r="19" spans="1:5" s="8" customFormat="1" x14ac:dyDescent="0.25">
      <c r="A19" s="18">
        <f t="shared" si="1"/>
        <v>16</v>
      </c>
      <c r="B19" s="19" t="s">
        <v>39</v>
      </c>
      <c r="C19" s="20"/>
      <c r="D19" s="21"/>
      <c r="E19" s="22"/>
    </row>
    <row r="20" spans="1:5" s="8" customFormat="1" ht="30" x14ac:dyDescent="0.25">
      <c r="A20" s="18">
        <f t="shared" si="1"/>
        <v>17</v>
      </c>
      <c r="B20" s="19" t="s">
        <v>19</v>
      </c>
      <c r="C20" s="20"/>
      <c r="D20" s="21"/>
      <c r="E20" s="22"/>
    </row>
    <row r="21" spans="1:5" s="8" customFormat="1" ht="30" x14ac:dyDescent="0.25">
      <c r="A21" s="18">
        <f t="shared" si="1"/>
        <v>18</v>
      </c>
      <c r="B21" s="19" t="s">
        <v>20</v>
      </c>
      <c r="C21" s="20"/>
      <c r="D21" s="21"/>
      <c r="E21" s="22"/>
    </row>
    <row r="22" spans="1:5" s="8" customFormat="1" ht="30" x14ac:dyDescent="0.25">
      <c r="A22" s="18">
        <f t="shared" si="1"/>
        <v>19</v>
      </c>
      <c r="B22" s="19" t="s">
        <v>21</v>
      </c>
      <c r="C22" s="20"/>
      <c r="D22" s="21"/>
      <c r="E22" s="22"/>
    </row>
    <row r="23" spans="1:5" s="8" customFormat="1" ht="30" x14ac:dyDescent="0.25">
      <c r="A23" s="18">
        <f t="shared" si="1"/>
        <v>20</v>
      </c>
      <c r="B23" s="19" t="s">
        <v>22</v>
      </c>
      <c r="C23" s="20"/>
      <c r="D23" s="21"/>
      <c r="E23" s="22"/>
    </row>
    <row r="24" spans="1:5" s="8" customFormat="1" ht="30" x14ac:dyDescent="0.25">
      <c r="A24" s="18">
        <f t="shared" si="1"/>
        <v>21</v>
      </c>
      <c r="B24" s="19" t="s">
        <v>23</v>
      </c>
      <c r="C24" s="20"/>
      <c r="D24" s="21"/>
      <c r="E24" s="22"/>
    </row>
    <row r="25" spans="1:5" s="8" customFormat="1" x14ac:dyDescent="0.25">
      <c r="A25" s="18">
        <f t="shared" si="1"/>
        <v>22</v>
      </c>
      <c r="B25" s="19" t="s">
        <v>24</v>
      </c>
      <c r="C25" s="20"/>
      <c r="D25" s="21"/>
      <c r="E25" s="22"/>
    </row>
    <row r="26" spans="1:5" s="8" customFormat="1" ht="30" x14ac:dyDescent="0.25">
      <c r="A26" s="18">
        <f t="shared" si="1"/>
        <v>23</v>
      </c>
      <c r="B26" s="19" t="s">
        <v>40</v>
      </c>
      <c r="C26" s="20"/>
      <c r="D26" s="21"/>
      <c r="E26" s="22"/>
    </row>
    <row r="27" spans="1:5" s="8" customFormat="1" ht="30" x14ac:dyDescent="0.25">
      <c r="A27" s="18">
        <f t="shared" si="1"/>
        <v>24</v>
      </c>
      <c r="B27" s="19" t="s">
        <v>41</v>
      </c>
      <c r="C27" s="20"/>
      <c r="D27" s="21"/>
      <c r="E27" s="22"/>
    </row>
    <row r="28" spans="1:5" s="8" customFormat="1" ht="30" x14ac:dyDescent="0.25">
      <c r="A28" s="18">
        <f t="shared" si="1"/>
        <v>25</v>
      </c>
      <c r="B28" s="19" t="s">
        <v>42</v>
      </c>
      <c r="C28" s="20"/>
      <c r="D28" s="21"/>
      <c r="E28" s="22"/>
    </row>
    <row r="29" spans="1:5" s="8" customFormat="1" ht="30" x14ac:dyDescent="0.25">
      <c r="A29" s="18">
        <f t="shared" si="1"/>
        <v>26</v>
      </c>
      <c r="B29" s="19" t="s">
        <v>43</v>
      </c>
      <c r="C29" s="20"/>
      <c r="D29" s="21"/>
      <c r="E29" s="22"/>
    </row>
    <row r="30" spans="1:5" s="8" customFormat="1" ht="30" x14ac:dyDescent="0.25">
      <c r="A30" s="18">
        <f t="shared" si="1"/>
        <v>27</v>
      </c>
      <c r="B30" s="19" t="s">
        <v>44</v>
      </c>
      <c r="C30" s="20"/>
      <c r="D30" s="21"/>
      <c r="E30" s="22"/>
    </row>
    <row r="31" spans="1:5" s="8" customFormat="1" ht="30" x14ac:dyDescent="0.25">
      <c r="A31" s="18">
        <f t="shared" si="1"/>
        <v>28</v>
      </c>
      <c r="B31" s="19" t="s">
        <v>45</v>
      </c>
      <c r="C31" s="20"/>
      <c r="D31" s="21"/>
      <c r="E31" s="22"/>
    </row>
    <row r="32" spans="1:5" s="8" customFormat="1" ht="30" x14ac:dyDescent="0.25">
      <c r="A32" s="18">
        <f t="shared" si="1"/>
        <v>29</v>
      </c>
      <c r="B32" s="19" t="s">
        <v>46</v>
      </c>
      <c r="C32" s="20"/>
      <c r="D32" s="21"/>
      <c r="E32" s="22"/>
    </row>
    <row r="33" spans="1:5" s="8" customFormat="1" x14ac:dyDescent="0.25">
      <c r="A33" s="18">
        <f t="shared" si="1"/>
        <v>30</v>
      </c>
      <c r="B33" s="19" t="s">
        <v>47</v>
      </c>
      <c r="C33" s="20"/>
      <c r="D33" s="21"/>
      <c r="E33" s="22"/>
    </row>
    <row r="34" spans="1:5" s="8" customFormat="1" ht="30" x14ac:dyDescent="0.25">
      <c r="A34" s="18">
        <f t="shared" si="1"/>
        <v>31</v>
      </c>
      <c r="B34" s="19" t="s">
        <v>48</v>
      </c>
      <c r="C34" s="20"/>
      <c r="D34" s="21"/>
      <c r="E34" s="22"/>
    </row>
    <row r="35" spans="1:5" s="8" customFormat="1" x14ac:dyDescent="0.25">
      <c r="A35" s="18">
        <f t="shared" si="1"/>
        <v>32</v>
      </c>
      <c r="B35" s="19" t="s">
        <v>49</v>
      </c>
      <c r="C35" s="20"/>
      <c r="D35" s="21"/>
      <c r="E35" s="22"/>
    </row>
    <row r="36" spans="1:5" s="8" customFormat="1" ht="30" customHeight="1" x14ac:dyDescent="0.25">
      <c r="A36" s="18">
        <f t="shared" si="1"/>
        <v>33</v>
      </c>
      <c r="B36" s="19" t="s">
        <v>50</v>
      </c>
      <c r="C36" s="20"/>
      <c r="D36" s="21"/>
      <c r="E36" s="22"/>
    </row>
    <row r="37" spans="1:5" s="8" customFormat="1" ht="31.15" customHeight="1" x14ac:dyDescent="0.25">
      <c r="A37" s="18">
        <f t="shared" si="1"/>
        <v>34</v>
      </c>
      <c r="B37" s="19" t="s">
        <v>51</v>
      </c>
      <c r="C37" s="20"/>
      <c r="D37" s="21"/>
      <c r="E37" s="22"/>
    </row>
    <row r="38" spans="1:5" s="8" customFormat="1" x14ac:dyDescent="0.25">
      <c r="A38" s="18">
        <f t="shared" si="1"/>
        <v>35</v>
      </c>
      <c r="B38" s="19" t="s">
        <v>52</v>
      </c>
      <c r="C38" s="20"/>
      <c r="D38" s="21"/>
      <c r="E38" s="22"/>
    </row>
    <row r="39" spans="1:5" s="8" customFormat="1" x14ac:dyDescent="0.25">
      <c r="A39" s="18">
        <f t="shared" si="1"/>
        <v>36</v>
      </c>
      <c r="B39" s="19" t="s">
        <v>53</v>
      </c>
      <c r="C39" s="20"/>
      <c r="D39" s="21"/>
      <c r="E39" s="22"/>
    </row>
    <row r="40" spans="1:5" s="8" customFormat="1" ht="30" x14ac:dyDescent="0.25">
      <c r="A40" s="18">
        <f t="shared" si="1"/>
        <v>37</v>
      </c>
      <c r="B40" s="19" t="s">
        <v>54</v>
      </c>
      <c r="C40" s="20"/>
      <c r="D40" s="21"/>
      <c r="E40" s="22"/>
    </row>
    <row r="41" spans="1:5" s="8" customFormat="1" ht="45" x14ac:dyDescent="0.25">
      <c r="A41" s="18">
        <f t="shared" si="1"/>
        <v>38</v>
      </c>
      <c r="B41" s="19" t="s">
        <v>25</v>
      </c>
      <c r="C41" s="21"/>
      <c r="D41" s="21"/>
      <c r="E41" s="22"/>
    </row>
    <row r="42" spans="1:5" s="8" customFormat="1" x14ac:dyDescent="0.25">
      <c r="A42" s="18">
        <f t="shared" si="1"/>
        <v>39</v>
      </c>
      <c r="B42" s="19" t="s">
        <v>26</v>
      </c>
      <c r="C42" s="21"/>
      <c r="D42" s="21"/>
      <c r="E42" s="22"/>
    </row>
    <row r="43" spans="1:5" s="9" customFormat="1" ht="30" x14ac:dyDescent="0.25">
      <c r="A43" s="18">
        <f t="shared" si="1"/>
        <v>40</v>
      </c>
      <c r="B43" s="19" t="s">
        <v>27</v>
      </c>
      <c r="C43" s="23"/>
      <c r="D43" s="23"/>
      <c r="E43" s="24"/>
    </row>
    <row r="44" spans="1:5" s="8" customFormat="1" ht="45" x14ac:dyDescent="0.25">
      <c r="A44" s="18">
        <f t="shared" si="1"/>
        <v>41</v>
      </c>
      <c r="B44" s="19" t="s">
        <v>55</v>
      </c>
      <c r="C44" s="21"/>
      <c r="D44" s="21"/>
      <c r="E44" s="22"/>
    </row>
    <row r="45" spans="1:5" s="8" customFormat="1" ht="30" x14ac:dyDescent="0.25">
      <c r="A45" s="18">
        <f t="shared" si="1"/>
        <v>42</v>
      </c>
      <c r="B45" s="19" t="s">
        <v>28</v>
      </c>
      <c r="C45" s="21"/>
      <c r="D45" s="21"/>
      <c r="E45" s="22"/>
    </row>
    <row r="46" spans="1:5" s="8" customFormat="1" ht="30" x14ac:dyDescent="0.25">
      <c r="A46" s="18">
        <f t="shared" si="1"/>
        <v>43</v>
      </c>
      <c r="B46" s="19" t="s">
        <v>29</v>
      </c>
      <c r="C46" s="21"/>
      <c r="D46" s="21"/>
      <c r="E46" s="22"/>
    </row>
    <row r="47" spans="1:5" s="9" customFormat="1" x14ac:dyDescent="0.25">
      <c r="A47" s="18">
        <f t="shared" si="1"/>
        <v>44</v>
      </c>
      <c r="B47" s="19" t="s">
        <v>56</v>
      </c>
      <c r="C47" s="23"/>
      <c r="D47" s="23"/>
      <c r="E47" s="24"/>
    </row>
    <row r="48" spans="1:5" s="8" customFormat="1" ht="30" x14ac:dyDescent="0.25">
      <c r="A48" s="18">
        <f t="shared" si="1"/>
        <v>45</v>
      </c>
      <c r="B48" s="19" t="s">
        <v>57</v>
      </c>
      <c r="C48" s="21"/>
      <c r="D48" s="21"/>
      <c r="E48" s="22"/>
    </row>
    <row r="49" spans="1:5" s="8" customFormat="1" ht="30" x14ac:dyDescent="0.25">
      <c r="A49" s="18">
        <f t="shared" si="1"/>
        <v>46</v>
      </c>
      <c r="B49" s="19" t="s">
        <v>30</v>
      </c>
      <c r="C49" s="21"/>
      <c r="D49" s="21"/>
      <c r="E49" s="22"/>
    </row>
    <row r="50" spans="1:5" s="8" customFormat="1" ht="45" x14ac:dyDescent="0.25">
      <c r="A50" s="18">
        <f t="shared" si="1"/>
        <v>47</v>
      </c>
      <c r="B50" s="19" t="s">
        <v>58</v>
      </c>
      <c r="C50" s="21"/>
      <c r="D50" s="21"/>
      <c r="E50" s="22"/>
    </row>
    <row r="51" spans="1:5" s="9" customFormat="1" x14ac:dyDescent="0.25">
      <c r="A51" s="18">
        <f t="shared" si="1"/>
        <v>48</v>
      </c>
      <c r="B51" s="19" t="s">
        <v>31</v>
      </c>
      <c r="C51" s="23"/>
      <c r="D51" s="23"/>
      <c r="E51" s="24"/>
    </row>
    <row r="52" spans="1:5" s="8" customFormat="1" ht="45" x14ac:dyDescent="0.25">
      <c r="A52" s="18">
        <f t="shared" si="1"/>
        <v>49</v>
      </c>
      <c r="B52" s="19" t="s">
        <v>32</v>
      </c>
      <c r="C52" s="21"/>
      <c r="D52" s="21"/>
      <c r="E52" s="22"/>
    </row>
    <row r="53" spans="1:5" s="8" customFormat="1" x14ac:dyDescent="0.25">
      <c r="A53" s="18">
        <f t="shared" si="1"/>
        <v>50</v>
      </c>
      <c r="B53" s="19" t="s">
        <v>59</v>
      </c>
      <c r="C53" s="21"/>
      <c r="D53" s="21"/>
      <c r="E53" s="22"/>
    </row>
    <row r="54" spans="1:5" s="8" customFormat="1" x14ac:dyDescent="0.25">
      <c r="A54" s="18">
        <f t="shared" si="1"/>
        <v>51</v>
      </c>
      <c r="B54" s="19" t="s">
        <v>33</v>
      </c>
      <c r="C54" s="21"/>
      <c r="D54" s="21"/>
      <c r="E54" s="22"/>
    </row>
    <row r="55" spans="1:5" s="9" customFormat="1" ht="45" x14ac:dyDescent="0.25">
      <c r="A55" s="18">
        <f t="shared" si="1"/>
        <v>52</v>
      </c>
      <c r="B55" s="19" t="s">
        <v>34</v>
      </c>
      <c r="C55" s="23"/>
      <c r="D55" s="23"/>
      <c r="E55" s="24"/>
    </row>
    <row r="56" spans="1:5" s="8" customFormat="1" ht="45" x14ac:dyDescent="0.25">
      <c r="A56" s="18">
        <f t="shared" si="1"/>
        <v>53</v>
      </c>
      <c r="B56" s="19" t="s">
        <v>35</v>
      </c>
      <c r="C56" s="21"/>
      <c r="D56" s="21"/>
      <c r="E56" s="22"/>
    </row>
    <row r="57" spans="1:5" s="8" customFormat="1" ht="60" x14ac:dyDescent="0.25">
      <c r="A57" s="18">
        <f t="shared" si="1"/>
        <v>54</v>
      </c>
      <c r="B57" s="19" t="s">
        <v>36</v>
      </c>
      <c r="C57" s="21"/>
      <c r="D57" s="21"/>
      <c r="E57" s="22"/>
    </row>
    <row r="58" spans="1:5" x14ac:dyDescent="0.25">
      <c r="B58" s="6"/>
      <c r="C58" s="6"/>
    </row>
    <row r="59" spans="1:5" s="4" customFormat="1" x14ac:dyDescent="0.25"/>
    <row r="60" spans="1:5" x14ac:dyDescent="0.25">
      <c r="B60" s="6"/>
      <c r="C60" s="6"/>
    </row>
    <row r="61" spans="1:5" x14ac:dyDescent="0.25">
      <c r="B61" s="6"/>
      <c r="C61" s="6"/>
    </row>
    <row r="62" spans="1:5" s="4" customFormat="1" x14ac:dyDescent="0.25"/>
    <row r="63" spans="1:5" x14ac:dyDescent="0.25">
      <c r="B63" s="6"/>
      <c r="C63" s="6"/>
    </row>
    <row r="64" spans="1:5" x14ac:dyDescent="0.25">
      <c r="B64" s="6"/>
      <c r="C64" s="6"/>
    </row>
    <row r="65" s="6" customFormat="1" x14ac:dyDescent="0.25"/>
    <row r="66" s="4" customFormat="1" x14ac:dyDescent="0.25"/>
    <row r="67" s="6" customFormat="1" x14ac:dyDescent="0.25"/>
    <row r="68" s="6" customFormat="1" x14ac:dyDescent="0.25"/>
    <row r="69" s="6" customFormat="1" x14ac:dyDescent="0.25"/>
    <row r="70" s="4" customFormat="1" x14ac:dyDescent="0.25"/>
    <row r="71" s="6" customFormat="1" x14ac:dyDescent="0.25"/>
    <row r="72" s="4" customFormat="1" x14ac:dyDescent="0.25"/>
    <row r="73" s="4" customFormat="1" x14ac:dyDescent="0.25"/>
    <row r="74" s="6" customFormat="1" x14ac:dyDescent="0.25"/>
    <row r="75" s="6" customFormat="1" x14ac:dyDescent="0.25"/>
    <row r="76" s="6" customFormat="1" x14ac:dyDescent="0.25"/>
    <row r="77" s="4" customFormat="1" x14ac:dyDescent="0.25"/>
    <row r="78" s="6" customFormat="1" x14ac:dyDescent="0.25"/>
    <row r="79" s="6" customFormat="1" x14ac:dyDescent="0.25"/>
    <row r="80" s="6" customFormat="1" x14ac:dyDescent="0.25"/>
    <row r="81" s="4" customFormat="1" ht="13.9" customHeight="1" x14ac:dyDescent="0.25"/>
    <row r="82" s="6" customFormat="1" x14ac:dyDescent="0.25"/>
    <row r="83" s="6" customFormat="1" x14ac:dyDescent="0.25"/>
    <row r="84" s="6" customFormat="1" x14ac:dyDescent="0.25"/>
    <row r="85" s="4" customFormat="1" x14ac:dyDescent="0.25"/>
    <row r="86" s="6" customFormat="1" x14ac:dyDescent="0.25"/>
    <row r="87" s="4" customFormat="1" x14ac:dyDescent="0.25"/>
    <row r="88" s="6" customFormat="1" x14ac:dyDescent="0.25"/>
    <row r="89" s="4" customFormat="1" x14ac:dyDescent="0.25"/>
    <row r="90" s="6" customFormat="1" x14ac:dyDescent="0.25"/>
    <row r="91" s="6" customFormat="1" x14ac:dyDescent="0.25"/>
    <row r="92" s="6" customFormat="1" x14ac:dyDescent="0.25"/>
    <row r="93" s="4" customFormat="1" x14ac:dyDescent="0.25"/>
    <row r="94" s="6" customFormat="1" x14ac:dyDescent="0.25"/>
    <row r="95" s="6" customFormat="1" x14ac:dyDescent="0.25"/>
    <row r="96" s="6" customFormat="1" x14ac:dyDescent="0.25"/>
    <row r="97" s="4" customFormat="1" x14ac:dyDescent="0.25"/>
    <row r="98" s="6" customFormat="1" x14ac:dyDescent="0.25"/>
    <row r="99" s="6" customFormat="1" x14ac:dyDescent="0.25"/>
    <row r="100" s="4" customFormat="1" x14ac:dyDescent="0.25"/>
    <row r="101" s="6" customFormat="1" x14ac:dyDescent="0.25"/>
    <row r="102" s="6" customFormat="1" x14ac:dyDescent="0.25"/>
    <row r="103" s="4" customFormat="1" x14ac:dyDescent="0.25"/>
    <row r="104" s="6" customFormat="1" x14ac:dyDescent="0.25"/>
    <row r="105" s="6" customFormat="1" x14ac:dyDescent="0.25"/>
    <row r="106" s="4" customFormat="1" x14ac:dyDescent="0.25"/>
    <row r="107" s="6" customFormat="1" x14ac:dyDescent="0.25"/>
    <row r="108" s="6" customFormat="1" x14ac:dyDescent="0.25"/>
    <row r="109" s="4" customFormat="1" x14ac:dyDescent="0.25"/>
    <row r="110" s="6" customFormat="1" x14ac:dyDescent="0.25"/>
    <row r="111" s="6" customFormat="1" x14ac:dyDescent="0.25"/>
    <row r="112" s="4" customFormat="1" x14ac:dyDescent="0.25"/>
    <row r="113" s="6" customFormat="1" x14ac:dyDescent="0.25"/>
    <row r="114" s="6" customFormat="1" x14ac:dyDescent="0.25"/>
    <row r="115" s="4" customFormat="1" x14ac:dyDescent="0.25"/>
    <row r="116" s="6" customFormat="1" x14ac:dyDescent="0.25"/>
    <row r="117" s="6" customFormat="1" x14ac:dyDescent="0.25"/>
    <row r="118" s="6" customFormat="1" x14ac:dyDescent="0.25"/>
    <row r="119" s="4" customFormat="1" x14ac:dyDescent="0.25"/>
    <row r="120" s="6" customFormat="1" x14ac:dyDescent="0.25"/>
    <row r="121" s="4" customFormat="1" x14ac:dyDescent="0.25"/>
    <row r="122" s="6" customFormat="1" x14ac:dyDescent="0.25"/>
    <row r="123" s="4" customFormat="1" x14ac:dyDescent="0.25"/>
    <row r="124" s="6" customFormat="1" x14ac:dyDescent="0.25"/>
    <row r="125" s="4" customFormat="1" x14ac:dyDescent="0.25"/>
    <row r="126" s="6" customFormat="1" x14ac:dyDescent="0.25"/>
    <row r="127" s="4" customFormat="1" x14ac:dyDescent="0.25"/>
    <row r="128" s="6" customFormat="1" x14ac:dyDescent="0.25"/>
    <row r="129" s="4" customFormat="1" x14ac:dyDescent="0.25"/>
    <row r="130" s="6" customFormat="1" x14ac:dyDescent="0.25"/>
    <row r="131" s="4" customFormat="1" x14ac:dyDescent="0.25"/>
    <row r="132" s="6" customFormat="1" x14ac:dyDescent="0.25"/>
    <row r="133" s="4" customFormat="1" x14ac:dyDescent="0.25"/>
    <row r="134" s="6" customFormat="1" x14ac:dyDescent="0.25"/>
    <row r="135" s="4" customFormat="1" x14ac:dyDescent="0.25"/>
    <row r="136" s="6" customFormat="1" x14ac:dyDescent="0.25"/>
    <row r="137" s="4" customFormat="1" x14ac:dyDescent="0.25"/>
    <row r="138" s="6" customFormat="1" x14ac:dyDescent="0.25"/>
    <row r="139" s="4" customFormat="1" x14ac:dyDescent="0.25"/>
    <row r="140" s="6" customFormat="1" x14ac:dyDescent="0.25"/>
    <row r="141" s="4" customFormat="1" x14ac:dyDescent="0.25"/>
    <row r="142" s="6" customFormat="1" x14ac:dyDescent="0.25"/>
    <row r="143" s="4" customFormat="1" x14ac:dyDescent="0.25"/>
    <row r="144" s="6" customFormat="1" x14ac:dyDescent="0.25"/>
    <row r="145" s="4" customFormat="1" x14ac:dyDescent="0.25"/>
    <row r="146" s="6" customFormat="1" x14ac:dyDescent="0.25"/>
    <row r="147" s="4" customFormat="1" x14ac:dyDescent="0.25"/>
    <row r="148" s="6" customFormat="1" x14ac:dyDescent="0.25"/>
    <row r="149" s="4" customFormat="1" x14ac:dyDescent="0.25"/>
    <row r="150" s="6" customFormat="1" x14ac:dyDescent="0.25"/>
    <row r="151" s="4" customFormat="1" x14ac:dyDescent="0.25"/>
    <row r="152" s="6" customFormat="1" x14ac:dyDescent="0.25"/>
    <row r="153" s="4" customFormat="1" x14ac:dyDescent="0.25"/>
    <row r="154" s="3" customFormat="1" x14ac:dyDescent="0.25"/>
    <row r="155" s="4" customFormat="1" x14ac:dyDescent="0.25"/>
    <row r="156" s="6" customFormat="1" x14ac:dyDescent="0.25"/>
    <row r="157" s="4" customFormat="1" x14ac:dyDescent="0.25"/>
    <row r="158" s="6" customFormat="1" x14ac:dyDescent="0.25"/>
    <row r="159" s="4" customFormat="1" x14ac:dyDescent="0.25"/>
    <row r="160" s="6" customFormat="1" x14ac:dyDescent="0.25"/>
    <row r="161" s="4" customFormat="1" x14ac:dyDescent="0.25"/>
    <row r="162" s="6" customFormat="1" x14ac:dyDescent="0.25"/>
    <row r="163" s="4" customFormat="1" x14ac:dyDescent="0.25"/>
    <row r="164" s="6" customFormat="1" x14ac:dyDescent="0.25"/>
    <row r="165" s="4" customFormat="1" x14ac:dyDescent="0.25"/>
    <row r="166" s="6" customFormat="1" x14ac:dyDescent="0.25"/>
    <row r="167" s="4" customFormat="1" x14ac:dyDescent="0.25"/>
    <row r="168" s="6" customFormat="1" x14ac:dyDescent="0.25"/>
    <row r="169" s="6" customFormat="1" x14ac:dyDescent="0.25"/>
    <row r="170" s="6" customFormat="1" x14ac:dyDescent="0.25"/>
    <row r="171" s="6" customForma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Kamilė Bačiulė</dc:creator>
  <cp:keywords/>
  <dc:description/>
  <cp:lastModifiedBy>Aušra Baltrušaitė</cp:lastModifiedBy>
  <cp:revision/>
  <dcterms:created xsi:type="dcterms:W3CDTF">2015-06-05T18:19:34Z</dcterms:created>
  <dcterms:modified xsi:type="dcterms:W3CDTF">2026-09-10T05:24:39Z</dcterms:modified>
  <cp:category/>
  <cp:contentStatus/>
</cp:coreProperties>
</file>