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astavilu\Desktop\"/>
    </mc:Choice>
  </mc:AlternateContent>
  <xr:revisionPtr revIDLastSave="0" documentId="13_ncr:1_{9CEB1EE3-1346-4B34-A340-5EFD03BABA1A}" xr6:coauthVersionLast="47" xr6:coauthVersionMax="47" xr10:uidLastSave="{00000000-0000-0000-0000-000000000000}"/>
  <bookViews>
    <workbookView xWindow="-120" yWindow="-120" windowWidth="29040" windowHeight="15720" xr2:uid="{00000000-000D-0000-FFFF-FFFF00000000}"/>
  </bookViews>
  <sheets>
    <sheet name="Lapas1" sheetId="1" r:id="rId1"/>
    <sheet name="Lapas2" sheetId="2" r:id="rId2"/>
    <sheet name="Lapas3" sheetId="3" r:id="rId3"/>
  </sheets>
  <definedNames>
    <definedName name="_xlnm.Print_Area" localSheetId="0">Lapas1!$A$1:$J$81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1" l="1"/>
  <c r="F34" i="1"/>
  <c r="F33" i="1"/>
  <c r="F32" i="1"/>
  <c r="F31" i="1"/>
  <c r="F30" i="1" l="1"/>
  <c r="F36" i="1" s="1"/>
  <c r="F38" i="1" l="1"/>
  <c r="B17" i="1" s="1"/>
  <c r="B19" i="1"/>
</calcChain>
</file>

<file path=xl/sharedStrings.xml><?xml version="1.0" encoding="utf-8"?>
<sst xmlns="http://schemas.openxmlformats.org/spreadsheetml/2006/main" count="70" uniqueCount="63">
  <si>
    <t>Eil. Nr.</t>
  </si>
  <si>
    <t>Mato vnt.</t>
  </si>
  <si>
    <t>Pateikto dokumento pavadinimas</t>
  </si>
  <si>
    <t>(data)</t>
  </si>
  <si>
    <t xml:space="preserve">Eil. Nr. </t>
  </si>
  <si>
    <t xml:space="preserve">Tais atvejais, kai pagal galiojančius teisės aktus tiekėjui nereikia mokėti PVM, prašome nurodyti juridinį pagrindą, kuriuo remiantis nereikia mokėti PVM: ......................................................................... </t>
  </si>
  <si>
    <t xml:space="preserve">1. </t>
  </si>
  <si>
    <t>Bendra kaina, Eur be PVM</t>
  </si>
  <si>
    <t>3.</t>
  </si>
  <si>
    <t>4.</t>
  </si>
  <si>
    <t>Bendrą planuojamą kainą sudaro:</t>
  </si>
  <si>
    <t>Bendra planuojama kaina, Eur be PVM</t>
  </si>
  <si>
    <t>Bendra planuojama kaina, Eur su PVM</t>
  </si>
  <si>
    <r>
      <rPr>
        <b/>
        <sz val="12"/>
        <color theme="1"/>
        <rFont val="Calibri"/>
        <family val="2"/>
        <charset val="186"/>
        <scheme val="minor"/>
      </rPr>
      <t xml:space="preserve">PASIŪLYMAS </t>
    </r>
    <r>
      <rPr>
        <sz val="12"/>
        <color theme="1"/>
        <rFont val="Calibri"/>
        <family val="2"/>
        <charset val="186"/>
        <scheme val="minor"/>
      </rPr>
      <t xml:space="preserve"> </t>
    </r>
  </si>
  <si>
    <t>2.</t>
  </si>
  <si>
    <t>Pirkimo sąlygų 2 priedas / specialiųjų sutarties sąlygų priedas Nr. 2</t>
  </si>
  <si>
    <t>Eur su PVM (lentelės 6 stulpelio suminė eilutė Eur su PVM)</t>
  </si>
  <si>
    <t>Eur be PVM (lentelės 6 stulpelio suminė eilutė Eur be PVM)</t>
  </si>
  <si>
    <t xml:space="preserve">Pastaba: tiekėjas lentelėje nurodo vieneto kainą (5-tas lentelės stulpelis) ir taikomą (jei taikomas) PVM tarifą (6-tas lentelės stulpelis). Pageidautina, kad 5-tame stulpelyje prekės vieneto kaina būtų nurodyta ne daugiau kaip 2 skaitmenų po kablelio tikslumu. Kiti pasiūlymo kainos skaičiavimai bus paskaičiuoti automatiškai. </t>
  </si>
  <si>
    <t>4. Patvirtiname, kad visi pridedami dokumentai yra mūsų pasiūlymo dalis.</t>
  </si>
  <si>
    <t>5. Įsipareigojame laikytis pasiūlyme pateiktų ir pirkimo dokumentuose nustatytų sąlygų bei nesiimti jokių veiksmų, galinčių sutrukdyti pasiūlymo akceptavimui ar sutarties pasirašymui ir įsipareigojimui.</t>
  </si>
  <si>
    <t>7. Jeigu mūsų pasiūlymas bus nustatytas laimėjusiu, mes sutinkame pirkimo sąlygose nurodytu terminu sudaryti sutartį ir pateikti sutarties sąlygas atitinkantį sutarties įvykdymo užtikrinimą.</t>
  </si>
  <si>
    <t>Paslaugų pavadinimas</t>
  </si>
  <si>
    <t>3.  Patvirtiname, kad į paslaugų įkainius (be PVM) yra įskaičiuoti visi mokesčiai (išskyrus PVM) ir visos išlaidos, susijusios su sutartyje numatytų įsipareigojimų įvykdymu, reikalingos tinkamam sutarties įgyvendinimui. Taip pat patvirtiname, kad mes prisiimame riziką už visas išlaidas, kurias teikdami pasiūlymą, privalėjome įskaičiuoti į paslaugų įkainius (be PVM).</t>
  </si>
  <si>
    <r>
      <rPr>
        <sz val="10"/>
        <color theme="1"/>
        <rFont val="Calibri"/>
        <family val="2"/>
        <charset val="186"/>
      </rPr>
      <t>²</t>
    </r>
    <r>
      <rPr>
        <i/>
        <sz val="10"/>
        <color theme="1"/>
        <rFont val="Calibri"/>
        <family val="2"/>
        <charset val="186"/>
        <scheme val="minor"/>
      </rPr>
      <t>Nurodytas paslaugų kiekis yra preliminarus ir naudojamas tik pasiūlymų kainų palyginimui.</t>
    </r>
  </si>
  <si>
    <t>Pastabos:</t>
  </si>
  <si>
    <r>
      <t>Preliminarus paslaugų kiekis per 36 mėn.</t>
    </r>
    <r>
      <rPr>
        <b/>
        <sz val="11"/>
        <color theme="1"/>
        <rFont val="Calibri"/>
        <family val="2"/>
        <charset val="186"/>
      </rPr>
      <t>²</t>
    </r>
  </si>
  <si>
    <t>5.</t>
  </si>
  <si>
    <t>6.</t>
  </si>
  <si>
    <t>mėn.</t>
  </si>
  <si>
    <t>1 kartas</t>
  </si>
  <si>
    <r>
      <t xml:space="preserve">DĖL „ŽALGIRIO“ BASEINO PATALPŲ IR LAUKO TERITORIJOS VALYMO PASLAUGŲ  PIRKIMO  </t>
    </r>
    <r>
      <rPr>
        <b/>
        <i/>
        <sz val="12"/>
        <rFont val="Calibri"/>
        <family val="2"/>
        <charset val="186"/>
        <scheme val="minor"/>
      </rPr>
      <t xml:space="preserve">   </t>
    </r>
    <r>
      <rPr>
        <b/>
        <sz val="12"/>
        <rFont val="Calibri"/>
        <family val="2"/>
        <charset val="186"/>
        <scheme val="minor"/>
      </rPr>
      <t xml:space="preserve">                                                                      </t>
    </r>
  </si>
  <si>
    <t>Už pasiūlymą atsakingo asmens vardas, pavardė, pareigos</t>
  </si>
  <si>
    <t>Už pasiūlymą atsakingo asmens telefono numeris, el. pašto adresas</t>
  </si>
  <si>
    <t>Tiekėjo pavadinimas, įmonės kodas (pagal įmonės registravimo pažymėjimo duomenis) (jei dalyvaujama jungtinės veiklos sutarties pagrindu, surašomi visų sutarties šalių duomenys)</t>
  </si>
  <si>
    <t>Tiekėjo adresas, pašto kodas (jei dalyvaujama jungtinės veiklos sutarties pagrindu, surašomi visų sutarties šalių duomenys)</t>
  </si>
  <si>
    <r>
      <t xml:space="preserve">1. Išnagrinėję pirkimo sąlygas, pirkimo sąlygų priedus ir reikalavimus nurodytoms paslaugoms teikti, </t>
    </r>
    <r>
      <rPr>
        <b/>
        <sz val="12"/>
        <rFont val="Calibri"/>
        <family val="2"/>
        <charset val="186"/>
        <scheme val="minor"/>
      </rPr>
      <t xml:space="preserve">mes siūlome „Žalgirio“ baseino patalpų ir lauko teritorijos valymo paslaugas, </t>
    </r>
    <r>
      <rPr>
        <sz val="12"/>
        <rFont val="Calibri"/>
        <family val="2"/>
        <charset val="186"/>
        <scheme val="minor"/>
      </rPr>
      <t>atitinkančias techninėje specifikacijoje nurodytus reikalavimus, teikti už bendrą planuojamą kainą</t>
    </r>
    <r>
      <rPr>
        <sz val="12"/>
        <rFont val="Calibri"/>
        <family val="2"/>
        <charset val="186"/>
      </rPr>
      <t>¹</t>
    </r>
    <r>
      <rPr>
        <sz val="12"/>
        <rFont val="Calibri"/>
        <family val="2"/>
        <charset val="186"/>
        <scheme val="minor"/>
      </rPr>
      <t>:</t>
    </r>
  </si>
  <si>
    <r>
      <rPr>
        <sz val="11"/>
        <color rgb="FFFF0000"/>
        <rFont val="Calibri"/>
        <family val="2"/>
        <charset val="186"/>
      </rPr>
      <t>¹</t>
    </r>
    <r>
      <rPr>
        <i/>
        <sz val="11"/>
        <color rgb="FFFF0000"/>
        <rFont val="Calibri"/>
        <family val="2"/>
        <charset val="186"/>
        <scheme val="minor"/>
      </rPr>
      <t>Pasiūlyme nurodyta bendra planuojama kaina neturi viršyti</t>
    </r>
    <r>
      <rPr>
        <b/>
        <i/>
        <sz val="11"/>
        <color rgb="FFFF0000"/>
        <rFont val="Calibri"/>
        <family val="2"/>
        <charset val="186"/>
        <scheme val="minor"/>
      </rPr>
      <t xml:space="preserve"> 1 849 485,00 Eur su PVM</t>
    </r>
    <r>
      <rPr>
        <i/>
        <sz val="11"/>
        <color rgb="FFFF0000"/>
        <rFont val="Calibri"/>
        <family val="2"/>
        <charset val="186"/>
        <scheme val="minor"/>
      </rPr>
      <t xml:space="preserve">. Jeigu pasiūlymo bendra planuojama kaina bus didesnė, pasiūlymas bus atmestas, kaip neatitinkantis pirkimo sąlygų reikalavimų. Perkančioji organizacija, vertindama tiekėjų pasiūlymus, atsižvelgs į galutinę jos mokėtiną lėšų sumą, įskaitant perkančiosios organizacijos ir pirkimą laimėjusio tiekėjo įgyjamas mokestines prievoles susijusias su PVM. </t>
    </r>
  </si>
  <si>
    <t>Techninės specifikacijos 1-ojoje lentelėje nurodytos paslaugos</t>
  </si>
  <si>
    <t>Viso objekto langų valymas iš vidinės pusės, jų tarpe langai, kurių aukštis didesnis nei 2 m  (iš viso apie 1800 kv. m)</t>
  </si>
  <si>
    <t>Viso objekto langų valymas iš lauko pusės, jų tarpe langai, kurių aukštis didesnis nei 2 m  (iš viso apie 1800 kv. m)</t>
  </si>
  <si>
    <t>Rūsio grindų plovimas</t>
  </si>
  <si>
    <t xml:space="preserve">Plaukimo ir kt. baseinų, sūkurinių vonių, pirčių patalpų, objekto grindų bei sienų, wc patalpų, spintelių, nerūdijančio plieno paviršių, lifto šachtos valymas, plovimas, dezinfekavimas bei aukštuminiai darbai dulkių valymui nuo palangių, vamzdynų ir kitų paviršių. </t>
  </si>
  <si>
    <t xml:space="preserve">Baseino vandens balanso rezervuarų ir jų dangčių valymas, plovimas, dezinfekavimas. Valomos ir dezinfekuojamos abi baseino vandens balanso rezervuaro dangčio pusės. </t>
  </si>
  <si>
    <t xml:space="preserve">Pastabos: </t>
  </si>
  <si>
    <t>2) Jei tiekėjas pasiūlyme nurodys didesnę kaip 2 500 Eur siūlomą darbo užmokesčio mėnesio medianą, skaičiuojant socialinio kriterijaus balą (B) bus vertinama, kad tiekėjas pasiūlė maksimalią 2 500 Eur siūlomą darbo užmokesčio mėnesio medianą.</t>
  </si>
  <si>
    <t>3) Jei pasiūlymo vertinimo metu, Tiekėjo pasiūlymas gaus papildomų balų už socialinį kriterijų, konkurso laimėjimo atveju tiekėjas įsipareigoja visą sutarties vykdymo laikotarpį užtikrinti, kad sutartyje perkančiosios organizacijos (Pirkėjo) nurodytas užduotis (paslaugas) faktiškai teiksiantiems darbuotojams, įskaitant ir subtiekėjo darbuotojus, bus mokama pasiūlyme nurodyto dydžio mėnesio darbo užmokesčio mediana. Sutartyje nustatytos sankcijos už šių tiekėjo prisiimtų įsipareigojimų nesilaikymą.</t>
  </si>
  <si>
    <r>
      <t xml:space="preserve">6. Pasiūlymas galioja iki specialiųjų pirkimo sąlygų </t>
    </r>
    <r>
      <rPr>
        <sz val="12"/>
        <rFont val="Calibri"/>
        <family val="2"/>
        <charset val="186"/>
        <scheme val="minor"/>
      </rPr>
      <t>1 priedo 8 punkte nurodyto termino.</t>
    </r>
  </si>
  <si>
    <t>Subtiekėjo pavadinimas, juridinio asmens kodas, adresas</t>
  </si>
  <si>
    <t>Paaiškinimas, nurodant konkrečią informaciją, kuri laikoma konfidencialia, ir motyvus, dėl kurių ši informacija pripažįstama konfidencialia</t>
  </si>
  <si>
    <t xml:space="preserve"> Tuo atveju, kai viešajame pirkime nurodomi fiziniai asmenys (pvz. tiekėjai, tiekėjo darbuotojai, subtiekėjai ir (ar) kvazisubtiekėjai), pateiktų asmens duomenų valdytojas yra Kauno miesto savivaldybės administracija (juridinio asmens kodas 188764867, adresas: Laisvės al. 96, 44251 Kaunas, tel. +370 37 42 26 31, el. p. info@kaunas.lt). Asmens duomenys tvarkomi (tvarkymo pagrindas)  siekiant išnagrinėti viešajame pirkime pateiktus dokumentus ir informuoti apie viešojo pirkimo procedūras VPĮ nustatyta tvarka. Asmens duomenys Savivaldybės administracijoje bus saugomi teisės aktų, reglamentuojančių duomenų saugojimo terminus, nustatyta tvarka ir gali būti teikiami tretiesiems asmenims tokia apimtimi, kuri yra būtina pagal VPĮ. 
Jeigu tiekėjas viešajame pirkime pateikia fizinių asmenų – darbuotojų, subtiekėjų ir (ar) kvazisubtiekėjų asmens duomenis, jis juos privalo informuoti apie jų asmens duomenų pateikimą  Savivaldybės administracijai ir numatomą jų tvarkymą.
Fiziniai asmenys turi teisę prašyti (kreipiantis raštu), kad duomenų valdytojas leistų susipažinti su jų asmens duomenimis ir juos ištaisytų arba ištrintų, arba apribotų duomenų tvarkymą, taip pat turi teisę nesutikti, kad duomenys būtų tvarkomi, teisę perkelti duomenis, teisę atšaukti duotą sutikimą bei teisę pateikti skundą Valstybinei duomenų apsaugos inspekcijai (L. Sapiegos g. 17, Vilnius 10312, el. p. ada@ada.lt), o taip pat pasikonsultuoti su Kauno miesto savivaldybės administracijos Asmens duomenų apsaugos pareigūnu el. p. dap@kaunas.lt. Daugiau informacijos apie duomenų tvarkymą rasite www.kaunas.lt.</t>
  </si>
  <si>
    <t>10. Pasiūlyme pateikiami šie dokumentai:</t>
  </si>
  <si>
    <t>Įrašyti abi reikalaujamas reikšmes:
1. Subtiekėjui numatomos perduoti teikti paslaugos (įvardinti konkrečias paslaugas); 
2. Subtiekėjui perduodama sutarties dalis % ar Eur sutarties kainoje</t>
  </si>
  <si>
    <r>
      <t xml:space="preserve">2. Socialinis kriterijus: tiekėjo siūloma mokėti (ateityje) darbo užmokesčio mėnesio mediana perkančiosios organizacijos (Pirkėjo) nurodytas užduotis (paslaugas) faktiškai teiksiantiems darbuotojams, įskaitant subtiekėjo darbuotojus, yra:  .............. </t>
    </r>
    <r>
      <rPr>
        <b/>
        <sz val="12"/>
        <color rgb="FF0070C0"/>
        <rFont val="Calibri"/>
        <family val="2"/>
        <charset val="186"/>
        <scheme val="minor"/>
      </rPr>
      <t>(nurodyti konkrečią sumą Eur)*</t>
    </r>
  </si>
  <si>
    <t xml:space="preserve">*Tiekėjas turi nurodyti konkretų (nurodyti konkrečią sumą be intervalų ar be žodžio nuo / iki) siūlomą mokėti darbo užmokesčio mėnesio medianos dydį.                    </t>
  </si>
  <si>
    <r>
      <t>8. Vykdant sutartį pasitelksiu šiuos subtiekėjus</t>
    </r>
    <r>
      <rPr>
        <b/>
        <sz val="12"/>
        <color theme="1"/>
        <rFont val="Calibri"/>
        <family val="2"/>
        <charset val="186"/>
      </rPr>
      <t>ᵌ</t>
    </r>
    <r>
      <rPr>
        <b/>
        <sz val="14.4"/>
        <color theme="1"/>
        <rFont val="Calibri"/>
        <family val="2"/>
        <charset val="186"/>
      </rPr>
      <t>:</t>
    </r>
  </si>
  <si>
    <r>
      <rPr>
        <sz val="10"/>
        <color theme="1"/>
        <rFont val="Calibri"/>
        <family val="2"/>
        <charset val="186"/>
      </rPr>
      <t>ᵌ</t>
    </r>
    <r>
      <rPr>
        <sz val="10"/>
        <color theme="1"/>
        <rFont val="Calibri"/>
        <family val="2"/>
        <charset val="186"/>
        <scheme val="minor"/>
      </rPr>
      <t>Pildyti tuomet, jei sutarties vykdymui bus pasitelkti subtiekėjai.</t>
    </r>
  </si>
  <si>
    <r>
      <t>9. Šiame pasiūlyme yra pateikta ir konfidenciali informacija</t>
    </r>
    <r>
      <rPr>
        <b/>
        <sz val="11"/>
        <color theme="1"/>
        <rFont val="Aptos Narrow"/>
        <family val="2"/>
      </rPr>
      <t>⁴</t>
    </r>
    <r>
      <rPr>
        <sz val="11"/>
        <color theme="1"/>
        <rFont val="Calibri"/>
        <family val="2"/>
        <charset val="186"/>
        <scheme val="minor"/>
      </rPr>
      <t>:</t>
    </r>
  </si>
  <si>
    <r>
      <rPr>
        <sz val="11"/>
        <color theme="1"/>
        <rFont val="Aptos Narrow"/>
        <family val="2"/>
      </rPr>
      <t>⁴</t>
    </r>
    <r>
      <rPr>
        <sz val="11"/>
        <color theme="1"/>
        <rFont val="Calibri"/>
        <family val="2"/>
        <charset val="186"/>
        <scheme val="minor"/>
      </rPr>
      <t xml:space="preserve">Pildyti tuomet, jei bus pateikta konfidenciali informacija. Tiekėjas negali nurodyti, kad konfidenciali yra pasiūlymo kaina arba, kad visas pasiūlymas yra konfidencialus. Nurodant kuri konkreti informacija pasiūlyme yra konfidenciali, prašome vadovautis Viešųjų pirkimų tarnybos parengtomis gairėmis </t>
    </r>
    <r>
      <rPr>
        <b/>
        <sz val="11"/>
        <color rgb="FF0070C0"/>
        <rFont val="Calibri"/>
        <family val="2"/>
        <charset val="186"/>
        <scheme val="minor"/>
      </rPr>
      <t xml:space="preserve">https://vpt.lrv.lt/uploads/vpt/documents/files/mp/konfidenciali_informacija.pdf. </t>
    </r>
    <r>
      <rPr>
        <sz val="11"/>
        <rFont val="Calibri"/>
        <family val="2"/>
        <charset val="186"/>
        <scheme val="minor"/>
      </rPr>
      <t>Konfidencialia informacija gali būti, įskaitant, bet ja neapsiribojant, komercinė (gamybinė) paslaptis ir konfidencialieji pasiūlymų aspektai. Konfidencialia negalima laikyti informacijos nurodytos VPĮ 20 str. 2 d. Tiekėjas turi aiškiai nurodyti, kokie su pasiūlymu pateikti dokumentai laikytini konfidencialiais. Perkančioji organizacija, Komisija, jos nariai ar ekspertai ir kiti asmenys negali atskleisti tiekėjo pateiktos informacijos, kurią tiekėjas nurodė kaip konfidencialią. Jei tiekėjas nenurodo konfidencialios informacijos, laikoma, kad tokios tiekėjo pasiūlyme nėra.</t>
    </r>
  </si>
  <si>
    <r>
      <t>Vieneto įkainis Eur be PVM</t>
    </r>
    <r>
      <rPr>
        <b/>
        <sz val="11"/>
        <color rgb="FF0070C0"/>
        <rFont val="Calibri"/>
        <family val="2"/>
        <charset val="186"/>
        <scheme val="minor"/>
      </rPr>
      <t xml:space="preserve"> (pildo tiekėjas)</t>
    </r>
  </si>
  <si>
    <r>
      <t xml:space="preserve">PVM tarifas proc. </t>
    </r>
    <r>
      <rPr>
        <b/>
        <sz val="11"/>
        <color rgb="FF0070C0"/>
        <rFont val="Calibri"/>
        <family val="2"/>
        <charset val="186"/>
        <scheme val="minor"/>
      </rPr>
      <t>(įrašyti jeigu taikomas)</t>
    </r>
  </si>
  <si>
    <t>1) Perkančiosios organizacijos (Pirkėjo) nurodytas užduotis (paslaugas) faktiškai teiksiantys darbuotojai, įskaitant ir subtiekėjų darbuotojus, t. y. „Žalgirio“ baseino patalpų ir prie jo esančios lauko teritorijos valymo paslaugas tiesiogiai teiksiantys darbuotojai (išskyrus subtiekėjo, subtiekėjo administracijos darbuotojus, kurie tiesiogiai neteiks paslaugų). Perkančioji organizacija nustato, kad skaičiuojant socialinio kriterijaus balą (B), bus vertinama ne didesnė kaip    2 500 Eur siūloma darbo užmokesčio mėnesio mediana. Darbuotojams mokamu darbo užmokesčiu laikomos jų draudžiamosios pajamos, gautos iš jų draudėjo. Darbo užmokesčio mėnesio mediana apskaičiuojama vadovaujantis LR Vyriausybės 2019 m. lapkričio 6 d. nutarimu Nr. 1104 „Dėl informacijos apie darbuotojų, vykdančių viešojo pirkimo ar pirkimo sutartis, darbo užmokesčio mėnesio medianą teikimo tvarkos aprašo patvirtinimo“.</t>
  </si>
  <si>
    <t>REDAKCIJA PILDYMUI NUO 2026-09-15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</si>
</sst>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1"/>
      <color theme="1"/>
      <name val="Times New Roman"/>
      <family val="1"/>
      <charset val="186"/>
    </font>
    <font>
      <b/>
      <sz val="11"/>
      <color theme="1"/>
      <name val="Calibri"/>
      <family val="2"/>
      <charset val="186"/>
      <scheme val="minor"/>
    </font>
    <font>
      <sz val="12"/>
      <color theme="1"/>
      <name val="Calibri"/>
      <family val="2"/>
      <charset val="186"/>
      <scheme val="minor"/>
    </font>
    <font>
      <b/>
      <sz val="11"/>
      <name val="Calibri"/>
      <family val="2"/>
      <charset val="186"/>
      <scheme val="minor"/>
    </font>
    <font>
      <b/>
      <i/>
      <sz val="10"/>
      <color theme="1"/>
      <name val="Calibri"/>
      <family val="2"/>
      <charset val="186"/>
      <scheme val="minor"/>
    </font>
    <font>
      <b/>
      <sz val="12"/>
      <color theme="1"/>
      <name val="Calibri"/>
      <family val="2"/>
      <charset val="186"/>
      <scheme val="minor"/>
    </font>
    <font>
      <sz val="11"/>
      <name val="Calibri"/>
      <family val="2"/>
      <charset val="186"/>
      <scheme val="minor"/>
    </font>
    <font>
      <i/>
      <sz val="11"/>
      <color rgb="FFFF0000"/>
      <name val="Calibri"/>
      <family val="2"/>
      <charset val="186"/>
      <scheme val="minor"/>
    </font>
    <font>
      <b/>
      <i/>
      <sz val="11"/>
      <color rgb="FFFF0000"/>
      <name val="Calibri"/>
      <family val="2"/>
      <charset val="186"/>
      <scheme val="minor"/>
    </font>
    <font>
      <b/>
      <sz val="11"/>
      <color rgb="FF0070C0"/>
      <name val="Calibri"/>
      <family val="2"/>
      <charset val="186"/>
      <scheme val="minor"/>
    </font>
    <font>
      <sz val="12"/>
      <name val="Calibri"/>
      <family val="2"/>
      <charset val="186"/>
      <scheme val="minor"/>
    </font>
    <font>
      <b/>
      <sz val="12"/>
      <name val="Calibri"/>
      <family val="2"/>
      <charset val="186"/>
      <scheme val="minor"/>
    </font>
    <font>
      <sz val="10"/>
      <color theme="1"/>
      <name val="Calibri"/>
      <family val="2"/>
      <charset val="186"/>
      <scheme val="minor"/>
    </font>
    <font>
      <i/>
      <sz val="10"/>
      <color theme="1"/>
      <name val="Calibri"/>
      <family val="2"/>
      <charset val="186"/>
      <scheme val="minor"/>
    </font>
    <font>
      <b/>
      <i/>
      <sz val="12"/>
      <name val="Calibri"/>
      <family val="2"/>
      <charset val="186"/>
      <scheme val="minor"/>
    </font>
    <font>
      <sz val="12"/>
      <name val="Calibri"/>
      <family val="2"/>
      <charset val="186"/>
    </font>
    <font>
      <sz val="11"/>
      <color rgb="FFFF0000"/>
      <name val="Calibri"/>
      <family val="2"/>
      <charset val="186"/>
    </font>
    <font>
      <b/>
      <sz val="11"/>
      <color theme="1"/>
      <name val="Calibri"/>
      <family val="2"/>
      <charset val="186"/>
    </font>
    <font>
      <sz val="10"/>
      <color theme="1"/>
      <name val="Calibri"/>
      <family val="2"/>
      <charset val="186"/>
    </font>
    <font>
      <b/>
      <sz val="12"/>
      <color theme="1"/>
      <name val="Calibri"/>
      <family val="2"/>
      <charset val="186"/>
    </font>
    <font>
      <b/>
      <sz val="14.4"/>
      <color theme="1"/>
      <name val="Calibri"/>
      <family val="2"/>
      <charset val="186"/>
    </font>
    <font>
      <i/>
      <sz val="11"/>
      <color theme="1"/>
      <name val="Calibri"/>
      <family val="2"/>
      <charset val="186"/>
      <scheme val="minor"/>
    </font>
    <font>
      <i/>
      <sz val="11"/>
      <name val="Calibri"/>
      <family val="2"/>
      <charset val="186"/>
      <scheme val="minor"/>
    </font>
    <font>
      <b/>
      <sz val="12"/>
      <color rgb="FF0070C0"/>
      <name val="Calibri"/>
      <family val="2"/>
      <charset val="186"/>
      <scheme val="minor"/>
    </font>
    <font>
      <i/>
      <sz val="11"/>
      <color rgb="FF0070C0"/>
      <name val="Calibri"/>
      <family val="2"/>
      <charset val="186"/>
      <scheme val="minor"/>
    </font>
    <font>
      <b/>
      <i/>
      <sz val="11"/>
      <color rgb="FF0070C0"/>
      <name val="Calibri"/>
      <family val="2"/>
      <charset val="186"/>
      <scheme val="minor"/>
    </font>
    <font>
      <b/>
      <sz val="11"/>
      <color theme="1"/>
      <name val="Aptos Narrow"/>
      <family val="2"/>
    </font>
    <font>
      <sz val="11"/>
      <color theme="1"/>
      <name val="Aptos Narrow"/>
      <family val="2"/>
    </font>
    <font>
      <sz val="11"/>
      <color rgb="FF0070C0"/>
      <name val="Calibri"/>
      <family val="2"/>
      <charset val="186"/>
      <scheme val="minor"/>
    </font>
    <font>
      <b/>
      <u/>
      <sz val="12"/>
      <color rgb="FFFF0000"/>
      <name val="Calibri"/>
      <family val="2"/>
      <charset val="186"/>
      <scheme val="minor"/>
    </font>
    <font>
      <u/>
      <sz val="12"/>
      <color rgb="FFFF0000"/>
      <name val="Calibri"/>
      <family val="2"/>
      <charset val="186"/>
      <scheme val="minor"/>
    </font>
  </fonts>
  <fills count="6">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3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s>
  <cellStyleXfs count="1">
    <xf numFmtId="0" fontId="0" fillId="0" borderId="0"/>
  </cellStyleXfs>
  <cellXfs count="133">
    <xf numFmtId="0" fontId="0" fillId="0" borderId="0" xfId="0"/>
    <xf numFmtId="0" fontId="2" fillId="0" borderId="0" xfId="0" applyFont="1" applyProtection="1">
      <protection locked="0"/>
    </xf>
    <xf numFmtId="0" fontId="2" fillId="0" borderId="0" xfId="0" applyFont="1" applyAlignment="1" applyProtection="1">
      <alignment wrapText="1"/>
      <protection locked="0"/>
    </xf>
    <xf numFmtId="0" fontId="2" fillId="0" borderId="0" xfId="0" applyFont="1" applyAlignment="1" applyProtection="1">
      <alignment vertical="center" wrapText="1"/>
      <protection locked="0"/>
    </xf>
    <xf numFmtId="0" fontId="0" fillId="0" borderId="0" xfId="0" applyProtection="1">
      <protection locked="0"/>
    </xf>
    <xf numFmtId="0" fontId="2" fillId="0" borderId="0" xfId="0" applyFont="1" applyAlignment="1" applyProtection="1">
      <alignment vertical="center"/>
      <protection locked="0"/>
    </xf>
    <xf numFmtId="0" fontId="2" fillId="0" borderId="0" xfId="0" applyFont="1" applyAlignment="1" applyProtection="1">
      <alignment vertical="center" wrapText="1"/>
      <protection hidden="1"/>
    </xf>
    <xf numFmtId="0" fontId="0" fillId="0" borderId="0" xfId="0" applyAlignment="1" applyProtection="1">
      <alignment horizontal="left"/>
      <protection locked="0"/>
    </xf>
    <xf numFmtId="0" fontId="2" fillId="0" borderId="0" xfId="0" applyFont="1" applyAlignment="1" applyProtection="1">
      <alignment horizontal="left" vertical="center" wrapText="1"/>
      <protection locked="0"/>
    </xf>
    <xf numFmtId="0" fontId="1" fillId="0" borderId="0" xfId="0" applyFont="1" applyAlignment="1" applyProtection="1">
      <alignment horizontal="left"/>
      <protection locked="0"/>
    </xf>
    <xf numFmtId="0" fontId="1" fillId="0" borderId="2" xfId="0" applyFont="1" applyBorder="1" applyAlignment="1" applyProtection="1">
      <alignment horizontal="left"/>
      <protection locked="0"/>
    </xf>
    <xf numFmtId="0" fontId="2" fillId="0" borderId="0" xfId="0" applyFont="1" applyAlignment="1" applyProtection="1">
      <alignment horizontal="justify" vertical="justify"/>
      <protection locked="0"/>
    </xf>
    <xf numFmtId="0" fontId="3" fillId="0" borderId="0" xfId="0" applyFont="1" applyAlignment="1" applyProtection="1">
      <alignment horizontal="justify" vertical="justify"/>
      <protection locked="0"/>
    </xf>
    <xf numFmtId="0" fontId="0" fillId="0" borderId="0" xfId="0" applyAlignment="1" applyProtection="1">
      <alignment horizontal="justify" vertical="justify"/>
      <protection locked="0"/>
    </xf>
    <xf numFmtId="2" fontId="0" fillId="0" borderId="0" xfId="0" applyNumberFormat="1"/>
    <xf numFmtId="0" fontId="5" fillId="0" borderId="0" xfId="0" applyFont="1" applyAlignment="1" applyProtection="1">
      <alignment horizontal="left" vertical="center" wrapText="1"/>
      <protection locked="0"/>
    </xf>
    <xf numFmtId="0" fontId="8" fillId="0" borderId="0" xfId="0" applyFont="1" applyAlignment="1" applyProtection="1">
      <alignment horizontal="left"/>
      <protection locked="0"/>
    </xf>
    <xf numFmtId="0" fontId="5" fillId="0" borderId="0" xfId="0" applyFont="1" applyAlignment="1" applyProtection="1">
      <alignment vertical="center" wrapText="1"/>
      <protection locked="0"/>
    </xf>
    <xf numFmtId="0" fontId="5" fillId="0" borderId="0" xfId="0" applyFont="1" applyProtection="1">
      <protection locked="0"/>
    </xf>
    <xf numFmtId="0" fontId="5" fillId="0" borderId="0" xfId="0" applyFont="1" applyAlignment="1" applyProtection="1">
      <alignment horizontal="left"/>
      <protection locked="0"/>
    </xf>
    <xf numFmtId="0" fontId="5" fillId="0" borderId="0" xfId="0" applyFont="1" applyAlignment="1" applyProtection="1">
      <alignment horizontal="center" vertical="center" wrapText="1"/>
      <protection locked="0"/>
    </xf>
    <xf numFmtId="2" fontId="5" fillId="0" borderId="7" xfId="0" applyNumberFormat="1" applyFont="1" applyBorder="1" applyAlignment="1" applyProtection="1">
      <alignment horizontal="right" vertical="center" wrapText="1"/>
      <protection hidden="1"/>
    </xf>
    <xf numFmtId="2" fontId="5" fillId="0" borderId="0" xfId="0" applyNumberFormat="1" applyFont="1" applyAlignment="1" applyProtection="1">
      <alignment horizontal="right" vertical="center" wrapText="1"/>
      <protection hidden="1"/>
    </xf>
    <xf numFmtId="0" fontId="5" fillId="0" borderId="2" xfId="0" applyFont="1" applyBorder="1" applyAlignment="1" applyProtection="1">
      <alignment horizontal="center" vertical="center"/>
      <protection locked="0"/>
    </xf>
    <xf numFmtId="0" fontId="5" fillId="0" borderId="0" xfId="0" applyFont="1" applyAlignment="1" applyProtection="1">
      <alignment horizontal="center"/>
      <protection locked="0"/>
    </xf>
    <xf numFmtId="0" fontId="7" fillId="2" borderId="28"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center" vertical="center" wrapText="1"/>
      <protection locked="0"/>
    </xf>
    <xf numFmtId="0" fontId="7" fillId="2" borderId="2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32" xfId="0" applyFont="1" applyFill="1" applyBorder="1" applyAlignment="1" applyProtection="1">
      <alignment horizontal="center" vertical="center" wrapText="1"/>
      <protection locked="0"/>
    </xf>
    <xf numFmtId="0" fontId="0" fillId="0" borderId="31" xfId="0" applyBorder="1" applyAlignment="1" applyProtection="1">
      <alignment horizontal="center" vertical="center" wrapText="1"/>
      <protection hidden="1"/>
    </xf>
    <xf numFmtId="2" fontId="0" fillId="0" borderId="31" xfId="0" applyNumberFormat="1" applyBorder="1" applyAlignment="1" applyProtection="1">
      <alignment horizontal="center" vertical="center"/>
      <protection locked="0"/>
    </xf>
    <xf numFmtId="2" fontId="0" fillId="0" borderId="29" xfId="0" applyNumberFormat="1" applyBorder="1" applyAlignment="1" applyProtection="1">
      <alignment horizontal="center" vertical="center" wrapText="1"/>
      <protection hidden="1"/>
    </xf>
    <xf numFmtId="0" fontId="0" fillId="0" borderId="2" xfId="0" applyBorder="1" applyAlignment="1" applyProtection="1">
      <alignment horizontal="center" vertical="center" wrapText="1"/>
      <protection hidden="1"/>
    </xf>
    <xf numFmtId="0" fontId="9" fillId="0" borderId="2" xfId="0" applyFont="1" applyBorder="1" applyAlignment="1" applyProtection="1">
      <alignment horizontal="center" vertical="center" wrapText="1"/>
      <protection hidden="1"/>
    </xf>
    <xf numFmtId="2" fontId="0" fillId="0" borderId="2" xfId="0" applyNumberFormat="1" applyBorder="1" applyAlignment="1" applyProtection="1">
      <alignment horizontal="center" vertical="center"/>
      <protection locked="0"/>
    </xf>
    <xf numFmtId="2" fontId="0" fillId="0" borderId="7" xfId="0" applyNumberFormat="1" applyBorder="1" applyAlignment="1" applyProtection="1">
      <alignment horizontal="center" vertical="center" wrapText="1"/>
      <protection hidden="1"/>
    </xf>
    <xf numFmtId="2" fontId="0" fillId="0" borderId="7" xfId="0" applyNumberFormat="1" applyBorder="1" applyAlignment="1" applyProtection="1">
      <alignment horizontal="center" vertical="center" wrapText="1"/>
      <protection locked="0"/>
    </xf>
    <xf numFmtId="0" fontId="9" fillId="0" borderId="33" xfId="0" applyFont="1" applyBorder="1" applyAlignment="1" applyProtection="1">
      <alignment horizontal="center" vertical="center" wrapText="1"/>
      <protection hidden="1"/>
    </xf>
    <xf numFmtId="0" fontId="9" fillId="0" borderId="1" xfId="0" applyFont="1" applyBorder="1" applyAlignment="1" applyProtection="1">
      <alignment horizontal="center" vertical="center" wrapText="1"/>
      <protection hidden="1"/>
    </xf>
    <xf numFmtId="0" fontId="0" fillId="0" borderId="31" xfId="0" applyBorder="1" applyAlignment="1" applyProtection="1">
      <alignment vertical="center" wrapText="1"/>
      <protection hidden="1"/>
    </xf>
    <xf numFmtId="0" fontId="7" fillId="2" borderId="35" xfId="0" applyFont="1" applyFill="1" applyBorder="1" applyAlignment="1" applyProtection="1">
      <alignment horizontal="center" vertical="center" wrapText="1"/>
      <protection locked="0"/>
    </xf>
    <xf numFmtId="0" fontId="0" fillId="0" borderId="34" xfId="0" applyBorder="1" applyAlignment="1" applyProtection="1">
      <alignment horizontal="justify" vertical="center" wrapText="1"/>
      <protection hidden="1"/>
    </xf>
    <xf numFmtId="0" fontId="0" fillId="4" borderId="2" xfId="0" applyFill="1" applyBorder="1" applyAlignment="1" applyProtection="1">
      <alignment horizontal="justify" vertical="center" wrapText="1"/>
      <protection hidden="1"/>
    </xf>
    <xf numFmtId="0" fontId="0" fillId="0" borderId="2" xfId="0" applyBorder="1" applyAlignment="1" applyProtection="1">
      <alignment horizontal="justify" vertical="center" wrapText="1"/>
      <protection hidden="1"/>
    </xf>
    <xf numFmtId="0" fontId="0" fillId="0" borderId="31" xfId="0" applyBorder="1" applyAlignment="1" applyProtection="1">
      <alignment horizontal="justify" vertical="center" wrapText="1"/>
      <protection hidden="1"/>
    </xf>
    <xf numFmtId="0" fontId="5" fillId="0" borderId="0" xfId="0" applyFont="1" applyAlignment="1" applyProtection="1">
      <alignment horizontal="right" vertical="center"/>
      <protection locked="0"/>
    </xf>
    <xf numFmtId="0" fontId="5" fillId="0" borderId="4" xfId="0" applyFont="1" applyBorder="1" applyProtection="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0" fontId="10" fillId="0" borderId="0" xfId="0" applyFont="1" applyAlignment="1" applyProtection="1">
      <alignment horizontal="justify" vertical="center" wrapText="1"/>
      <protection locked="0"/>
    </xf>
    <xf numFmtId="0" fontId="1" fillId="0" borderId="3" xfId="0" applyFont="1" applyBorder="1" applyAlignment="1" applyProtection="1">
      <alignment horizontal="left" wrapText="1"/>
      <protection locked="0"/>
    </xf>
    <xf numFmtId="0" fontId="5" fillId="0" borderId="0" xfId="0" applyFont="1" applyAlignment="1" applyProtection="1">
      <alignment horizontal="justify" vertical="center" wrapText="1"/>
      <protection locked="0"/>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protection locked="0"/>
    </xf>
    <xf numFmtId="0" fontId="1" fillId="0" borderId="5"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1" xfId="0" applyFont="1" applyBorder="1" applyAlignment="1" applyProtection="1">
      <alignment horizontal="left"/>
      <protection locked="0"/>
    </xf>
    <xf numFmtId="0" fontId="4" fillId="0" borderId="13" xfId="0" applyFont="1" applyBorder="1" applyAlignment="1" applyProtection="1">
      <alignment horizontal="right" vertical="center" wrapText="1"/>
      <protection hidden="1"/>
    </xf>
    <xf numFmtId="0" fontId="4" fillId="0" borderId="26" xfId="0" applyFont="1" applyBorder="1" applyAlignment="1" applyProtection="1">
      <alignment horizontal="right" vertical="center" wrapText="1"/>
      <protection hidden="1"/>
    </xf>
    <xf numFmtId="0" fontId="4" fillId="0" borderId="27" xfId="0" applyFont="1" applyBorder="1" applyAlignment="1" applyProtection="1">
      <alignment horizontal="right" vertical="center" wrapText="1"/>
      <protection hidden="1"/>
    </xf>
    <xf numFmtId="0" fontId="4" fillId="2" borderId="16"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16" fillId="2" borderId="30" xfId="0" applyFont="1" applyFill="1" applyBorder="1" applyAlignment="1" applyProtection="1">
      <alignment horizontal="left" vertical="center" wrapText="1"/>
      <protection hidden="1"/>
    </xf>
    <xf numFmtId="0" fontId="27" fillId="0" borderId="0" xfId="0" applyFont="1" applyAlignment="1" applyProtection="1">
      <alignment horizontal="justify" vertical="center" wrapText="1"/>
      <protection locked="0"/>
    </xf>
    <xf numFmtId="0" fontId="31" fillId="0" borderId="0" xfId="0" applyFont="1" applyAlignment="1" applyProtection="1">
      <alignment horizontal="justify" vertical="center" wrapText="1"/>
      <protection locked="0"/>
    </xf>
    <xf numFmtId="0" fontId="25" fillId="3" borderId="0" xfId="0" applyFont="1" applyFill="1" applyAlignment="1">
      <alignment horizontal="justify" vertical="center" wrapText="1"/>
    </xf>
    <xf numFmtId="0" fontId="0" fillId="0" borderId="0" xfId="0" applyProtection="1">
      <protection locked="0"/>
    </xf>
    <xf numFmtId="0" fontId="5" fillId="0" borderId="0" xfId="0" applyFont="1" applyAlignment="1">
      <alignment horizontal="justify" vertical="center" wrapText="1"/>
    </xf>
    <xf numFmtId="0" fontId="0" fillId="0" borderId="0" xfId="0"/>
    <xf numFmtId="0" fontId="11" fillId="0" borderId="0" xfId="0" applyFont="1" applyAlignment="1" applyProtection="1">
      <alignment horizontal="justify" vertical="center" wrapText="1"/>
      <protection locked="0"/>
    </xf>
    <xf numFmtId="0" fontId="1" fillId="0" borderId="1"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4" fillId="2" borderId="11"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0" borderId="10" xfId="0" applyFont="1" applyBorder="1" applyAlignment="1" applyProtection="1">
      <alignment horizontal="right" vertical="center" wrapText="1"/>
      <protection hidden="1"/>
    </xf>
    <xf numFmtId="0" fontId="4" fillId="0" borderId="24" xfId="0" applyFont="1" applyBorder="1" applyAlignment="1" applyProtection="1">
      <alignment horizontal="right" vertical="center" wrapText="1"/>
      <protection hidden="1"/>
    </xf>
    <xf numFmtId="0" fontId="4" fillId="0" borderId="25" xfId="0" applyFont="1" applyBorder="1" applyAlignment="1" applyProtection="1">
      <alignment horizontal="right" vertical="center" wrapText="1"/>
      <protection hidden="1"/>
    </xf>
    <xf numFmtId="0" fontId="4" fillId="0" borderId="28" xfId="0" applyFont="1" applyBorder="1" applyAlignment="1" applyProtection="1">
      <alignment horizontal="right" vertical="center" wrapText="1"/>
      <protection hidden="1"/>
    </xf>
    <xf numFmtId="0" fontId="8" fillId="3" borderId="0" xfId="0" applyFont="1" applyFill="1" applyAlignment="1" applyProtection="1">
      <alignment horizontal="justify" vertical="center" wrapText="1"/>
      <protection locked="0"/>
    </xf>
    <xf numFmtId="0" fontId="8" fillId="3" borderId="0" xfId="0" applyFont="1" applyFill="1" applyAlignment="1" applyProtection="1">
      <alignment horizontal="justify" vertical="center"/>
      <protection locked="0"/>
    </xf>
    <xf numFmtId="0" fontId="4" fillId="2" borderId="2" xfId="0" applyFont="1" applyFill="1" applyBorder="1" applyAlignment="1" applyProtection="1">
      <alignment horizontal="left" vertical="center" wrapText="1"/>
      <protection locked="0"/>
    </xf>
    <xf numFmtId="0" fontId="15" fillId="2" borderId="4" xfId="0" applyFont="1" applyFill="1" applyBorder="1" applyAlignment="1" applyProtection="1">
      <alignment horizontal="justify" vertical="justify" wrapText="1"/>
      <protection locked="0"/>
    </xf>
    <xf numFmtId="0" fontId="5" fillId="0" borderId="0" xfId="0" applyFont="1" applyAlignment="1" applyProtection="1">
      <alignment horizontal="right" vertical="center"/>
      <protection locked="0"/>
    </xf>
    <xf numFmtId="0" fontId="5" fillId="0" borderId="20" xfId="0" applyFont="1" applyBorder="1" applyAlignment="1" applyProtection="1">
      <alignment horizontal="left" vertical="center" wrapText="1"/>
      <protection locked="0"/>
    </xf>
    <xf numFmtId="0" fontId="5" fillId="0" borderId="21" xfId="0" applyFont="1" applyBorder="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2" borderId="9" xfId="0" applyFont="1" applyFill="1" applyBorder="1" applyAlignment="1" applyProtection="1">
      <alignment horizontal="left" vertical="center"/>
      <protection locked="0"/>
    </xf>
    <xf numFmtId="0" fontId="5" fillId="2" borderId="2"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14"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2" borderId="17"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protection locked="0"/>
    </xf>
    <xf numFmtId="0" fontId="5" fillId="2" borderId="19" xfId="0" applyFont="1" applyFill="1" applyBorder="1" applyAlignment="1" applyProtection="1">
      <alignment horizontal="left" vertical="center" wrapText="1"/>
      <protection locked="0"/>
    </xf>
    <xf numFmtId="0" fontId="5" fillId="2" borderId="18" xfId="0" applyFont="1" applyFill="1" applyBorder="1" applyAlignment="1" applyProtection="1">
      <alignment horizontal="left" vertical="center" wrapText="1"/>
      <protection locked="0"/>
    </xf>
    <xf numFmtId="0" fontId="5" fillId="2" borderId="6" xfId="0" applyFont="1" applyFill="1" applyBorder="1" applyAlignment="1" applyProtection="1">
      <alignment horizontal="left" vertical="center" wrapText="1"/>
      <protection locked="0"/>
    </xf>
    <xf numFmtId="0" fontId="5" fillId="2" borderId="18"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0" fontId="5" fillId="2" borderId="23" xfId="0" applyFont="1" applyFill="1" applyBorder="1" applyAlignment="1" applyProtection="1">
      <alignment horizontal="left" vertical="center"/>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5" fillId="0" borderId="0" xfId="0" applyFont="1" applyProtection="1">
      <protection locked="0"/>
    </xf>
    <xf numFmtId="0" fontId="13" fillId="0" borderId="0" xfId="0" applyFont="1" applyAlignment="1" applyProtection="1">
      <alignment horizontal="justify" vertical="top" wrapText="1"/>
      <protection locked="0"/>
    </xf>
    <xf numFmtId="0" fontId="6" fillId="2" borderId="14"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wrapText="1"/>
      <protection locked="0"/>
    </xf>
    <xf numFmtId="0" fontId="28" fillId="3" borderId="0" xfId="0" applyFont="1" applyFill="1" applyAlignment="1">
      <alignment horizontal="justify" vertical="center" wrapText="1"/>
    </xf>
    <xf numFmtId="0" fontId="28" fillId="3" borderId="0" xfId="0" applyFont="1" applyFill="1" applyAlignment="1">
      <alignment horizontal="justify" vertical="center"/>
    </xf>
    <xf numFmtId="0" fontId="8" fillId="0" borderId="3" xfId="0" applyFont="1" applyBorder="1" applyAlignment="1" applyProtection="1">
      <alignment horizontal="left" wrapText="1"/>
      <protection locked="0"/>
    </xf>
    <xf numFmtId="0" fontId="0" fillId="2" borderId="4" xfId="0" applyFill="1" applyBorder="1" applyAlignment="1" applyProtection="1">
      <alignment horizontal="justify" vertical="center" wrapText="1"/>
      <protection locked="0"/>
    </xf>
    <xf numFmtId="0" fontId="4" fillId="0" borderId="0" xfId="0" applyFont="1" applyAlignment="1" applyProtection="1">
      <alignment vertical="center" wrapText="1"/>
      <protection locked="0"/>
    </xf>
    <xf numFmtId="0" fontId="5" fillId="0" borderId="5" xfId="0" applyFont="1" applyBorder="1" applyAlignment="1" applyProtection="1">
      <alignment horizontal="center" wrapText="1"/>
      <protection locked="0"/>
    </xf>
    <xf numFmtId="0" fontId="5" fillId="0" borderId="6" xfId="0" applyFont="1" applyBorder="1" applyAlignment="1" applyProtection="1">
      <alignment horizontal="center" wrapText="1"/>
      <protection locked="0"/>
    </xf>
    <xf numFmtId="0" fontId="5" fillId="0" borderId="1" xfId="0" applyFont="1" applyBorder="1" applyAlignment="1" applyProtection="1">
      <alignment horizontal="center" wrapText="1"/>
      <protection locked="0"/>
    </xf>
    <xf numFmtId="0" fontId="8" fillId="0" borderId="3" xfId="0" applyFont="1" applyBorder="1" applyAlignment="1" applyProtection="1">
      <alignment horizontal="left"/>
      <protection locked="0"/>
    </xf>
    <xf numFmtId="0" fontId="24" fillId="0" borderId="0" xfId="0" applyFont="1" applyAlignment="1" applyProtection="1">
      <alignment horizontal="justify" vertical="center" wrapText="1"/>
      <protection locked="0"/>
    </xf>
    <xf numFmtId="0" fontId="24" fillId="0" borderId="0" xfId="0" applyFont="1" applyAlignment="1" applyProtection="1">
      <alignment horizontal="justify" vertical="center"/>
      <protection locked="0"/>
    </xf>
    <xf numFmtId="0" fontId="5" fillId="0" borderId="0" xfId="0" applyFont="1" applyAlignment="1" applyProtection="1">
      <alignment horizontal="center"/>
      <protection locked="0"/>
    </xf>
    <xf numFmtId="0" fontId="24" fillId="0" borderId="0" xfId="0" applyFont="1" applyProtection="1">
      <protection locked="0"/>
    </xf>
    <xf numFmtId="0" fontId="5" fillId="0" borderId="5" xfId="0" applyFont="1" applyBorder="1" applyAlignment="1" applyProtection="1">
      <alignment horizontal="left" wrapText="1"/>
      <protection locked="0"/>
    </xf>
    <xf numFmtId="0" fontId="5" fillId="0" borderId="6" xfId="0" applyFont="1" applyBorder="1" applyAlignment="1" applyProtection="1">
      <alignment horizontal="left" wrapText="1"/>
      <protection locked="0"/>
    </xf>
    <xf numFmtId="0" fontId="5" fillId="0" borderId="1" xfId="0" applyFont="1" applyBorder="1" applyAlignment="1" applyProtection="1">
      <alignment horizontal="left" wrapText="1"/>
      <protection locked="0"/>
    </xf>
    <xf numFmtId="0" fontId="32" fillId="0" borderId="0" xfId="0" applyFont="1" applyAlignment="1" applyProtection="1">
      <alignment horizontal="right"/>
      <protection locked="0"/>
    </xf>
    <xf numFmtId="0" fontId="33" fillId="0" borderId="0" xfId="0" applyFont="1" applyAlignment="1" applyProtection="1">
      <alignment horizontal="right"/>
      <protection locked="0"/>
    </xf>
    <xf numFmtId="0" fontId="0" fillId="5" borderId="31" xfId="0" applyFill="1" applyBorder="1" applyAlignment="1" applyProtection="1">
      <alignment horizontal="center" vertical="center" wrapText="1"/>
      <protection hidden="1"/>
    </xf>
    <xf numFmtId="0" fontId="0" fillId="5" borderId="2" xfId="0" applyFill="1" applyBorder="1" applyAlignment="1" applyProtection="1">
      <alignment horizontal="center" vertical="center" wrapText="1"/>
      <protection hidden="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3"/>
  <sheetViews>
    <sheetView tabSelected="1" zoomScale="120" zoomScaleNormal="120" zoomScaleSheetLayoutView="80" zoomScalePageLayoutView="75" workbookViewId="0">
      <selection activeCell="E11" sqref="E11:J14"/>
    </sheetView>
  </sheetViews>
  <sheetFormatPr defaultColWidth="9.140625" defaultRowHeight="15" x14ac:dyDescent="0.25"/>
  <cols>
    <col min="1" max="1" width="5.85546875" style="4" customWidth="1"/>
    <col min="2" max="2" width="32.42578125" style="7" customWidth="1"/>
    <col min="3" max="3" width="11.28515625" style="4" customWidth="1"/>
    <col min="4" max="4" width="13.28515625" style="4" customWidth="1"/>
    <col min="5" max="5" width="14.5703125" style="4" customWidth="1"/>
    <col min="6" max="6" width="18.140625" style="4" customWidth="1"/>
    <col min="7" max="7" width="6.28515625" style="4" customWidth="1"/>
    <col min="8" max="8" width="4" style="4" customWidth="1"/>
    <col min="9" max="9" width="12.7109375" style="4" customWidth="1"/>
    <col min="10" max="10" width="6.85546875" style="4" customWidth="1"/>
    <col min="11" max="11" width="9.140625" style="4"/>
    <col min="12" max="12" width="22" style="4" customWidth="1"/>
    <col min="13" max="16384" width="9.140625" style="4"/>
  </cols>
  <sheetData>
    <row r="1" spans="1:12" ht="15.75" x14ac:dyDescent="0.25">
      <c r="A1" s="85" t="s">
        <v>15</v>
      </c>
      <c r="B1" s="85"/>
      <c r="C1" s="85"/>
      <c r="D1" s="85"/>
      <c r="E1" s="85"/>
      <c r="F1" s="85"/>
      <c r="G1" s="85"/>
      <c r="H1" s="85"/>
      <c r="I1" s="85"/>
      <c r="J1" s="85"/>
      <c r="K1" s="1"/>
      <c r="L1" s="1"/>
    </row>
    <row r="2" spans="1:12" ht="15.75" x14ac:dyDescent="0.25">
      <c r="A2" s="47"/>
      <c r="B2" s="47"/>
      <c r="C2" s="47"/>
      <c r="D2" s="47"/>
      <c r="E2" s="47"/>
      <c r="F2" s="47"/>
      <c r="G2" s="47"/>
      <c r="H2" s="47"/>
      <c r="I2" s="47"/>
      <c r="J2" s="47"/>
      <c r="K2" s="1"/>
      <c r="L2" s="1"/>
    </row>
    <row r="3" spans="1:12" ht="15.75" x14ac:dyDescent="0.25">
      <c r="A3" s="129" t="s">
        <v>62</v>
      </c>
      <c r="B3" s="130"/>
      <c r="C3" s="130"/>
      <c r="D3" s="130"/>
      <c r="E3" s="130"/>
      <c r="F3" s="130"/>
      <c r="G3" s="130"/>
      <c r="H3" s="130"/>
      <c r="I3" s="130"/>
      <c r="J3" s="130"/>
      <c r="K3" s="1"/>
      <c r="L3" s="1"/>
    </row>
    <row r="4" spans="1:12" ht="15.75" x14ac:dyDescent="0.25">
      <c r="A4" s="18"/>
      <c r="B4" s="19"/>
      <c r="C4" s="18"/>
      <c r="D4" s="18"/>
      <c r="E4" s="18"/>
      <c r="F4" s="18"/>
      <c r="G4" s="18"/>
      <c r="H4" s="18"/>
      <c r="I4" s="18"/>
      <c r="J4" s="18"/>
      <c r="K4" s="1"/>
      <c r="L4" s="1"/>
    </row>
    <row r="5" spans="1:12" ht="15.75" x14ac:dyDescent="0.25">
      <c r="A5" s="97" t="s">
        <v>13</v>
      </c>
      <c r="B5" s="97"/>
      <c r="C5" s="97"/>
      <c r="D5" s="97"/>
      <c r="E5" s="97"/>
      <c r="F5" s="97"/>
      <c r="G5" s="97"/>
      <c r="H5" s="97"/>
      <c r="I5" s="97"/>
      <c r="J5" s="97"/>
      <c r="K5" s="5"/>
      <c r="L5" s="5"/>
    </row>
    <row r="6" spans="1:12" ht="32.1" customHeight="1" x14ac:dyDescent="0.25">
      <c r="A6" s="95" t="s">
        <v>31</v>
      </c>
      <c r="B6" s="95"/>
      <c r="C6" s="95"/>
      <c r="D6" s="95"/>
      <c r="E6" s="95"/>
      <c r="F6" s="95"/>
      <c r="G6" s="95"/>
      <c r="H6" s="95"/>
      <c r="I6" s="95"/>
      <c r="J6" s="95"/>
      <c r="K6" s="3"/>
      <c r="L6" s="3"/>
    </row>
    <row r="7" spans="1:12" ht="17.25" customHeight="1" x14ac:dyDescent="0.25">
      <c r="A7" s="98"/>
      <c r="B7" s="98"/>
      <c r="C7" s="98"/>
      <c r="D7" s="98"/>
      <c r="E7" s="98"/>
      <c r="F7" s="98"/>
      <c r="G7" s="98"/>
      <c r="H7" s="98"/>
      <c r="I7" s="98"/>
      <c r="J7" s="98"/>
      <c r="K7" s="3"/>
      <c r="L7" s="3"/>
    </row>
    <row r="8" spans="1:12" ht="18" customHeight="1" x14ac:dyDescent="0.25">
      <c r="A8" s="96"/>
      <c r="B8" s="96"/>
      <c r="C8" s="96"/>
      <c r="D8" s="96"/>
      <c r="E8" s="96"/>
      <c r="F8" s="96"/>
      <c r="G8" s="96"/>
      <c r="H8" s="96"/>
      <c r="I8" s="96"/>
      <c r="J8" s="96"/>
      <c r="K8" s="3"/>
      <c r="L8" s="3"/>
    </row>
    <row r="9" spans="1:12" ht="20.25" customHeight="1" x14ac:dyDescent="0.25">
      <c r="A9" s="20"/>
      <c r="B9" s="96" t="s">
        <v>3</v>
      </c>
      <c r="C9" s="96"/>
      <c r="D9" s="96"/>
      <c r="E9" s="96"/>
      <c r="F9" s="96"/>
      <c r="G9" s="96"/>
      <c r="H9" s="96"/>
      <c r="I9" s="96"/>
      <c r="J9" s="96"/>
      <c r="K9" s="3"/>
      <c r="L9" s="6"/>
    </row>
    <row r="10" spans="1:12" ht="16.5" thickBot="1" x14ac:dyDescent="0.3">
      <c r="A10" s="18"/>
      <c r="B10" s="19"/>
      <c r="C10" s="18"/>
      <c r="D10" s="18"/>
      <c r="E10" s="18"/>
      <c r="F10" s="18"/>
      <c r="G10" s="18"/>
      <c r="H10" s="18"/>
      <c r="I10" s="18"/>
      <c r="J10" s="18"/>
      <c r="K10" s="1"/>
      <c r="L10" s="1"/>
    </row>
    <row r="11" spans="1:12" ht="51.75" customHeight="1" x14ac:dyDescent="0.25">
      <c r="A11" s="99" t="s">
        <v>34</v>
      </c>
      <c r="B11" s="100"/>
      <c r="C11" s="100"/>
      <c r="D11" s="101"/>
      <c r="E11" s="86"/>
      <c r="F11" s="87"/>
      <c r="G11" s="87"/>
      <c r="H11" s="87"/>
      <c r="I11" s="87"/>
      <c r="J11" s="88"/>
      <c r="K11" s="2"/>
      <c r="L11" s="2"/>
    </row>
    <row r="12" spans="1:12" ht="37.5" customHeight="1" x14ac:dyDescent="0.25">
      <c r="A12" s="102" t="s">
        <v>35</v>
      </c>
      <c r="B12" s="103"/>
      <c r="C12" s="103"/>
      <c r="D12" s="103"/>
      <c r="E12" s="89"/>
      <c r="F12" s="90"/>
      <c r="G12" s="90"/>
      <c r="H12" s="90"/>
      <c r="I12" s="90"/>
      <c r="J12" s="91"/>
      <c r="K12" s="3"/>
      <c r="L12" s="3"/>
    </row>
    <row r="13" spans="1:12" ht="31.5" customHeight="1" x14ac:dyDescent="0.25">
      <c r="A13" s="104" t="s">
        <v>32</v>
      </c>
      <c r="B13" s="105"/>
      <c r="C13" s="105"/>
      <c r="D13" s="106"/>
      <c r="E13" s="89"/>
      <c r="F13" s="90"/>
      <c r="G13" s="90"/>
      <c r="H13" s="90"/>
      <c r="I13" s="90"/>
      <c r="J13" s="91"/>
      <c r="K13" s="3"/>
      <c r="L13" s="3"/>
    </row>
    <row r="14" spans="1:12" ht="31.5" customHeight="1" x14ac:dyDescent="0.25">
      <c r="A14" s="92" t="s">
        <v>33</v>
      </c>
      <c r="B14" s="93"/>
      <c r="C14" s="93"/>
      <c r="D14" s="94"/>
      <c r="E14" s="89"/>
      <c r="F14" s="90"/>
      <c r="G14" s="90"/>
      <c r="H14" s="90"/>
      <c r="I14" s="90"/>
      <c r="J14" s="91"/>
      <c r="K14" s="3"/>
      <c r="L14" s="1"/>
    </row>
    <row r="15" spans="1:12" ht="15.75" x14ac:dyDescent="0.25">
      <c r="A15" s="48"/>
      <c r="B15" s="48"/>
      <c r="C15" s="48"/>
      <c r="D15" s="48"/>
      <c r="E15" s="48"/>
      <c r="F15" s="48"/>
      <c r="G15" s="48"/>
      <c r="H15" s="48"/>
      <c r="I15" s="48"/>
      <c r="J15" s="48"/>
      <c r="K15" s="1"/>
      <c r="L15" s="1"/>
    </row>
    <row r="16" spans="1:12" ht="67.5" customHeight="1" thickBot="1" x14ac:dyDescent="0.3">
      <c r="A16" s="110" t="s">
        <v>36</v>
      </c>
      <c r="B16" s="110"/>
      <c r="C16" s="110"/>
      <c r="D16" s="110"/>
      <c r="E16" s="110"/>
      <c r="F16" s="110"/>
      <c r="G16" s="110"/>
      <c r="H16" s="110"/>
      <c r="I16" s="110"/>
      <c r="J16" s="110"/>
      <c r="K16" s="3"/>
      <c r="L16" s="3"/>
    </row>
    <row r="17" spans="1:12" ht="29.25" customHeight="1" thickBot="1" x14ac:dyDescent="0.3">
      <c r="A17" s="15"/>
      <c r="B17" s="21">
        <f>F38</f>
        <v>0</v>
      </c>
      <c r="C17" s="49" t="s">
        <v>16</v>
      </c>
      <c r="D17" s="49"/>
      <c r="E17" s="49"/>
      <c r="F17" s="49"/>
      <c r="G17" s="15"/>
      <c r="H17" s="15"/>
      <c r="I17" s="15"/>
      <c r="J17" s="17"/>
      <c r="K17" s="3"/>
      <c r="L17" s="3"/>
    </row>
    <row r="18" spans="1:12" ht="20.25" customHeight="1" thickBot="1" x14ac:dyDescent="0.3">
      <c r="A18" s="50"/>
      <c r="B18" s="50"/>
      <c r="C18" s="50"/>
      <c r="D18" s="15"/>
      <c r="E18" s="15"/>
      <c r="F18" s="15"/>
      <c r="G18" s="15"/>
      <c r="H18" s="15"/>
      <c r="I18" s="15"/>
      <c r="J18" s="17"/>
      <c r="K18" s="3"/>
      <c r="L18" s="3"/>
    </row>
    <row r="19" spans="1:12" ht="28.5" customHeight="1" thickBot="1" x14ac:dyDescent="0.3">
      <c r="A19" s="15"/>
      <c r="B19" s="21">
        <f>F36</f>
        <v>0</v>
      </c>
      <c r="C19" s="49" t="s">
        <v>17</v>
      </c>
      <c r="D19" s="49"/>
      <c r="E19" s="49"/>
      <c r="F19" s="49"/>
      <c r="G19" s="49"/>
      <c r="H19" s="49"/>
      <c r="I19" s="49"/>
      <c r="J19" s="49"/>
      <c r="K19" s="3"/>
      <c r="L19" s="3"/>
    </row>
    <row r="20" spans="1:12" ht="18" customHeight="1" x14ac:dyDescent="0.25">
      <c r="A20" s="15"/>
      <c r="B20" s="22"/>
      <c r="C20" s="15"/>
      <c r="D20" s="15"/>
      <c r="E20" s="15"/>
      <c r="F20" s="15"/>
      <c r="G20" s="15"/>
      <c r="H20" s="15"/>
      <c r="I20" s="15"/>
      <c r="J20" s="15"/>
      <c r="K20" s="3"/>
      <c r="L20" s="3"/>
    </row>
    <row r="21" spans="1:12" ht="33" customHeight="1" x14ac:dyDescent="0.25">
      <c r="A21" s="66" t="s">
        <v>5</v>
      </c>
      <c r="B21" s="67"/>
      <c r="C21" s="67"/>
      <c r="D21" s="67"/>
      <c r="E21" s="67"/>
      <c r="F21" s="67"/>
      <c r="G21" s="67"/>
      <c r="H21" s="67"/>
      <c r="I21" s="67"/>
      <c r="J21" s="67"/>
      <c r="K21" s="3"/>
      <c r="L21" s="3"/>
    </row>
    <row r="22" spans="1:12" ht="13.5" customHeight="1" x14ac:dyDescent="0.25">
      <c r="A22" s="49"/>
      <c r="B22" s="49"/>
      <c r="C22" s="49"/>
      <c r="D22" s="49"/>
      <c r="E22" s="49"/>
      <c r="F22" s="49"/>
      <c r="G22" s="49"/>
      <c r="H22" s="49"/>
      <c r="I22" s="49"/>
      <c r="J22" s="49"/>
      <c r="K22" s="3"/>
      <c r="L22" s="3"/>
    </row>
    <row r="23" spans="1:12" ht="62.25" customHeight="1" x14ac:dyDescent="0.25">
      <c r="A23" s="51" t="s">
        <v>37</v>
      </c>
      <c r="B23" s="51"/>
      <c r="C23" s="51"/>
      <c r="D23" s="51"/>
      <c r="E23" s="51"/>
      <c r="F23" s="51"/>
      <c r="G23" s="51"/>
      <c r="H23" s="51"/>
      <c r="I23" s="51"/>
      <c r="J23" s="51"/>
      <c r="K23" s="3"/>
      <c r="L23" s="3"/>
    </row>
    <row r="24" spans="1:12" ht="44.25" customHeight="1" x14ac:dyDescent="0.25">
      <c r="A24" s="72" t="s">
        <v>18</v>
      </c>
      <c r="B24" s="72"/>
      <c r="C24" s="72"/>
      <c r="D24" s="72"/>
      <c r="E24" s="72"/>
      <c r="F24" s="72"/>
      <c r="G24" s="72"/>
      <c r="H24" s="72"/>
      <c r="I24" s="72"/>
      <c r="J24" s="72"/>
      <c r="K24" s="3"/>
      <c r="L24" s="3"/>
    </row>
    <row r="25" spans="1:12" ht="15.75" x14ac:dyDescent="0.25">
      <c r="A25" s="109"/>
      <c r="B25" s="109"/>
      <c r="C25" s="109"/>
      <c r="D25" s="109"/>
      <c r="E25" s="109"/>
      <c r="F25" s="109"/>
      <c r="G25" s="109"/>
      <c r="H25" s="109"/>
      <c r="I25" s="109"/>
      <c r="J25" s="109"/>
      <c r="K25" s="1"/>
      <c r="L25" s="1"/>
    </row>
    <row r="26" spans="1:12" ht="16.5" thickBot="1" x14ac:dyDescent="0.3">
      <c r="A26" s="49" t="s">
        <v>10</v>
      </c>
      <c r="B26" s="49"/>
      <c r="C26" s="49"/>
      <c r="D26" s="49"/>
      <c r="E26" s="49"/>
      <c r="F26" s="49"/>
      <c r="G26" s="49"/>
      <c r="H26" s="49"/>
      <c r="I26" s="49"/>
      <c r="J26" s="49"/>
      <c r="K26" s="1"/>
      <c r="L26" s="1"/>
    </row>
    <row r="27" spans="1:12" ht="22.5" customHeight="1" x14ac:dyDescent="0.25">
      <c r="A27" s="107" t="s">
        <v>0</v>
      </c>
      <c r="B27" s="111" t="s">
        <v>22</v>
      </c>
      <c r="C27" s="75" t="s">
        <v>1</v>
      </c>
      <c r="D27" s="75" t="s">
        <v>26</v>
      </c>
      <c r="E27" s="63" t="s">
        <v>59</v>
      </c>
      <c r="F27" s="107" t="s">
        <v>7</v>
      </c>
      <c r="G27"/>
      <c r="H27"/>
      <c r="I27"/>
      <c r="J27"/>
      <c r="K27" s="1"/>
      <c r="L27" s="1"/>
    </row>
    <row r="28" spans="1:12" ht="40.5" customHeight="1" thickBot="1" x14ac:dyDescent="0.3">
      <c r="A28" s="108"/>
      <c r="B28" s="112"/>
      <c r="C28" s="76"/>
      <c r="D28" s="76"/>
      <c r="E28" s="64"/>
      <c r="F28" s="108"/>
      <c r="G28"/>
      <c r="H28"/>
      <c r="I28"/>
      <c r="J28"/>
      <c r="K28" s="1"/>
      <c r="L28" s="1"/>
    </row>
    <row r="29" spans="1:12" ht="12.75" customHeight="1" thickBot="1" x14ac:dyDescent="0.3">
      <c r="A29" s="42">
        <v>1</v>
      </c>
      <c r="B29" s="29">
        <v>2</v>
      </c>
      <c r="C29" s="29">
        <v>3</v>
      </c>
      <c r="D29" s="30">
        <v>4</v>
      </c>
      <c r="E29" s="28">
        <v>5</v>
      </c>
      <c r="F29" s="25">
        <v>6</v>
      </c>
      <c r="G29"/>
      <c r="H29"/>
      <c r="I29"/>
      <c r="J29"/>
      <c r="K29" s="1"/>
      <c r="L29" s="1"/>
    </row>
    <row r="30" spans="1:12" ht="36" customHeight="1" x14ac:dyDescent="0.25">
      <c r="A30" s="31" t="s">
        <v>6</v>
      </c>
      <c r="B30" s="43" t="s">
        <v>38</v>
      </c>
      <c r="C30" s="39" t="s">
        <v>29</v>
      </c>
      <c r="D30" s="131">
        <v>36</v>
      </c>
      <c r="E30" s="32"/>
      <c r="F30" s="33">
        <f>ROUND(E30*D30,2)</f>
        <v>0</v>
      </c>
      <c r="G30"/>
      <c r="H30"/>
      <c r="I30"/>
      <c r="J30"/>
      <c r="K30" s="1"/>
      <c r="L30" s="1"/>
    </row>
    <row r="31" spans="1:12" ht="105" customHeight="1" x14ac:dyDescent="0.25">
      <c r="A31" s="34" t="s">
        <v>14</v>
      </c>
      <c r="B31" s="44" t="s">
        <v>43</v>
      </c>
      <c r="C31" s="40" t="s">
        <v>30</v>
      </c>
      <c r="D31" s="132">
        <v>12</v>
      </c>
      <c r="E31" s="36"/>
      <c r="F31" s="33">
        <f t="shared" ref="F31:F35" si="0">ROUND(E31*D31,2)</f>
        <v>0</v>
      </c>
      <c r="G31"/>
      <c r="H31"/>
      <c r="I31"/>
      <c r="J31"/>
      <c r="K31" s="1"/>
      <c r="L31" s="1"/>
    </row>
    <row r="32" spans="1:12" ht="130.5" customHeight="1" x14ac:dyDescent="0.25">
      <c r="A32" s="34" t="s">
        <v>8</v>
      </c>
      <c r="B32" s="44" t="s">
        <v>42</v>
      </c>
      <c r="C32" s="40" t="s">
        <v>30</v>
      </c>
      <c r="D32" s="132">
        <v>3</v>
      </c>
      <c r="E32" s="36"/>
      <c r="F32" s="33">
        <f t="shared" si="0"/>
        <v>0</v>
      </c>
      <c r="G32"/>
      <c r="H32"/>
      <c r="I32"/>
      <c r="J32"/>
      <c r="K32" s="1"/>
      <c r="L32" s="1"/>
    </row>
    <row r="33" spans="1:12" ht="67.5" customHeight="1" x14ac:dyDescent="0.25">
      <c r="A33" s="34" t="s">
        <v>9</v>
      </c>
      <c r="B33" s="45" t="s">
        <v>39</v>
      </c>
      <c r="C33" s="40" t="s">
        <v>30</v>
      </c>
      <c r="D33" s="132">
        <v>12</v>
      </c>
      <c r="E33" s="36"/>
      <c r="F33" s="33">
        <f t="shared" si="0"/>
        <v>0</v>
      </c>
      <c r="G33"/>
      <c r="H33"/>
      <c r="I33"/>
      <c r="J33"/>
      <c r="K33" s="1"/>
      <c r="L33" s="1"/>
    </row>
    <row r="34" spans="1:12" ht="69.75" customHeight="1" x14ac:dyDescent="0.25">
      <c r="A34" s="34" t="s">
        <v>27</v>
      </c>
      <c r="B34" s="46" t="s">
        <v>40</v>
      </c>
      <c r="C34" s="40" t="s">
        <v>30</v>
      </c>
      <c r="D34" s="132">
        <v>12</v>
      </c>
      <c r="E34" s="36"/>
      <c r="F34" s="33">
        <f t="shared" si="0"/>
        <v>0</v>
      </c>
      <c r="G34"/>
      <c r="H34"/>
      <c r="I34"/>
      <c r="J34"/>
      <c r="K34" s="1"/>
      <c r="L34" s="1"/>
    </row>
    <row r="35" spans="1:12" ht="30.75" customHeight="1" thickBot="1" x14ac:dyDescent="0.3">
      <c r="A35" s="34" t="s">
        <v>28</v>
      </c>
      <c r="B35" s="41" t="s">
        <v>41</v>
      </c>
      <c r="C35" s="35" t="s">
        <v>30</v>
      </c>
      <c r="D35" s="132">
        <v>36</v>
      </c>
      <c r="E35" s="36"/>
      <c r="F35" s="33">
        <f t="shared" si="0"/>
        <v>0</v>
      </c>
      <c r="G35"/>
      <c r="H35"/>
      <c r="I35"/>
      <c r="J35"/>
      <c r="K35" s="1"/>
      <c r="L35" s="1"/>
    </row>
    <row r="36" spans="1:12" ht="30" customHeight="1" thickBot="1" x14ac:dyDescent="0.3">
      <c r="A36" s="77" t="s">
        <v>11</v>
      </c>
      <c r="B36" s="78"/>
      <c r="C36" s="78"/>
      <c r="D36" s="78"/>
      <c r="E36" s="80"/>
      <c r="F36" s="37">
        <f>ROUND(SUM(F30:F35),2)</f>
        <v>0</v>
      </c>
      <c r="G36"/>
      <c r="H36"/>
      <c r="I36" s="14"/>
      <c r="J36"/>
      <c r="K36" s="1"/>
      <c r="L36" s="1"/>
    </row>
    <row r="37" spans="1:12" ht="24.75" customHeight="1" thickBot="1" x14ac:dyDescent="0.3">
      <c r="A37" s="60" t="s">
        <v>60</v>
      </c>
      <c r="B37" s="61"/>
      <c r="C37" s="61"/>
      <c r="D37" s="61"/>
      <c r="E37" s="62"/>
      <c r="F37" s="38"/>
      <c r="G37"/>
      <c r="H37"/>
      <c r="I37"/>
      <c r="J37"/>
      <c r="K37" s="1"/>
      <c r="L37" s="1"/>
    </row>
    <row r="38" spans="1:12" ht="24.75" customHeight="1" thickBot="1" x14ac:dyDescent="0.3">
      <c r="A38" s="77" t="s">
        <v>12</v>
      </c>
      <c r="B38" s="78"/>
      <c r="C38" s="78"/>
      <c r="D38" s="78"/>
      <c r="E38" s="79"/>
      <c r="F38" s="37">
        <f>ROUND(F36+(F36*(F37/100)),2)</f>
        <v>0</v>
      </c>
      <c r="G38"/>
      <c r="H38"/>
      <c r="I38"/>
      <c r="J38"/>
      <c r="K38" s="1"/>
      <c r="L38" s="1"/>
    </row>
    <row r="39" spans="1:12" ht="13.5" customHeight="1" x14ac:dyDescent="0.25">
      <c r="A39" s="65" t="s">
        <v>24</v>
      </c>
      <c r="B39" s="65"/>
      <c r="C39" s="65"/>
      <c r="D39" s="65"/>
      <c r="E39" s="65"/>
      <c r="F39" s="65"/>
      <c r="G39"/>
      <c r="H39"/>
      <c r="I39"/>
      <c r="J39"/>
      <c r="K39" s="1"/>
      <c r="L39" s="1"/>
    </row>
    <row r="40" spans="1:12" s="13" customFormat="1" ht="21" customHeight="1" x14ac:dyDescent="0.25">
      <c r="A40" s="71"/>
      <c r="B40" s="71"/>
      <c r="C40" s="71"/>
      <c r="D40" s="71"/>
      <c r="E40" s="71"/>
      <c r="F40" s="71"/>
      <c r="G40" s="71"/>
      <c r="H40" s="71"/>
      <c r="I40" s="71"/>
      <c r="J40" s="71"/>
      <c r="K40" s="11"/>
      <c r="L40" s="12"/>
    </row>
    <row r="41" spans="1:12" s="13" customFormat="1" ht="54" customHeight="1" x14ac:dyDescent="0.25">
      <c r="A41" s="81" t="s">
        <v>53</v>
      </c>
      <c r="B41" s="82"/>
      <c r="C41" s="82"/>
      <c r="D41" s="82"/>
      <c r="E41" s="82"/>
      <c r="F41" s="82"/>
      <c r="G41" s="82"/>
      <c r="H41" s="82"/>
      <c r="I41" s="82"/>
      <c r="J41" s="82"/>
      <c r="K41" s="11"/>
      <c r="L41" s="12"/>
    </row>
    <row r="42" spans="1:12" s="13" customFormat="1" ht="39" customHeight="1" x14ac:dyDescent="0.25">
      <c r="A42" s="113" t="s">
        <v>54</v>
      </c>
      <c r="B42" s="114"/>
      <c r="C42" s="114"/>
      <c r="D42" s="114"/>
      <c r="E42" s="114"/>
      <c r="F42" s="114"/>
      <c r="G42" s="114"/>
      <c r="H42" s="114"/>
      <c r="I42" s="114"/>
      <c r="J42" s="114"/>
      <c r="K42" s="11"/>
      <c r="L42" s="12"/>
    </row>
    <row r="43" spans="1:12" s="13" customFormat="1" ht="20.25" customHeight="1" x14ac:dyDescent="0.25">
      <c r="A43" s="68" t="s">
        <v>44</v>
      </c>
      <c r="B43" s="68"/>
      <c r="C43" s="68"/>
      <c r="D43" s="68"/>
      <c r="E43" s="68"/>
      <c r="F43" s="68"/>
      <c r="G43" s="68"/>
      <c r="H43" s="68"/>
      <c r="I43" s="68"/>
      <c r="J43" s="68"/>
      <c r="K43" s="11"/>
      <c r="L43" s="12"/>
    </row>
    <row r="44" spans="1:12" s="13" customFormat="1" ht="105" customHeight="1" x14ac:dyDescent="0.25">
      <c r="A44" s="68" t="s">
        <v>61</v>
      </c>
      <c r="B44" s="68"/>
      <c r="C44" s="68"/>
      <c r="D44" s="68"/>
      <c r="E44" s="68"/>
      <c r="F44" s="68"/>
      <c r="G44" s="68"/>
      <c r="H44" s="68"/>
      <c r="I44" s="68"/>
      <c r="J44" s="68"/>
      <c r="K44" s="11"/>
      <c r="L44" s="12"/>
    </row>
    <row r="45" spans="1:12" s="13" customFormat="1" ht="39.75" customHeight="1" x14ac:dyDescent="0.25">
      <c r="A45" s="68" t="s">
        <v>45</v>
      </c>
      <c r="B45" s="68"/>
      <c r="C45" s="68"/>
      <c r="D45" s="68"/>
      <c r="E45" s="68"/>
      <c r="F45" s="68"/>
      <c r="G45" s="68"/>
      <c r="H45" s="68"/>
      <c r="I45" s="68"/>
      <c r="J45" s="68"/>
      <c r="K45" s="11"/>
      <c r="L45" s="12"/>
    </row>
    <row r="46" spans="1:12" s="13" customFormat="1" ht="78" customHeight="1" x14ac:dyDescent="0.25">
      <c r="A46" s="68" t="s">
        <v>46</v>
      </c>
      <c r="B46" s="68"/>
      <c r="C46" s="68"/>
      <c r="D46" s="68"/>
      <c r="E46" s="68"/>
      <c r="F46" s="68"/>
      <c r="G46" s="68"/>
      <c r="H46" s="68"/>
      <c r="I46" s="68"/>
      <c r="J46" s="68"/>
      <c r="K46" s="11"/>
      <c r="L46" s="12"/>
    </row>
    <row r="47" spans="1:12" s="13" customFormat="1" ht="51" customHeight="1" x14ac:dyDescent="0.25">
      <c r="A47" s="70" t="s">
        <v>23</v>
      </c>
      <c r="B47" s="70"/>
      <c r="C47" s="70"/>
      <c r="D47" s="70"/>
      <c r="E47" s="70"/>
      <c r="F47" s="70"/>
      <c r="G47" s="70"/>
      <c r="H47" s="70"/>
      <c r="I47" s="70"/>
      <c r="J47" s="70"/>
      <c r="K47" s="11"/>
      <c r="L47" s="12"/>
    </row>
    <row r="48" spans="1:12" ht="20.25" customHeight="1" x14ac:dyDescent="0.25">
      <c r="A48" s="50" t="s">
        <v>19</v>
      </c>
      <c r="B48" s="50"/>
      <c r="C48" s="50"/>
      <c r="D48" s="50"/>
      <c r="E48" s="50"/>
      <c r="F48" s="50"/>
      <c r="G48" s="50"/>
      <c r="H48" s="50"/>
      <c r="I48" s="50"/>
      <c r="J48" s="50"/>
      <c r="K48" s="1"/>
      <c r="L48" s="1"/>
    </row>
    <row r="49" spans="1:12" ht="34.5" customHeight="1" x14ac:dyDescent="0.25">
      <c r="A49" s="53" t="s">
        <v>20</v>
      </c>
      <c r="B49" s="53"/>
      <c r="C49" s="53"/>
      <c r="D49" s="53"/>
      <c r="E49" s="53"/>
      <c r="F49" s="53"/>
      <c r="G49" s="53"/>
      <c r="H49" s="53"/>
      <c r="I49" s="53"/>
      <c r="J49" s="53"/>
      <c r="K49" s="1"/>
      <c r="L49" s="1"/>
    </row>
    <row r="50" spans="1:12" ht="24.75" customHeight="1" x14ac:dyDescent="0.25">
      <c r="A50" s="50" t="s">
        <v>47</v>
      </c>
      <c r="B50" s="50"/>
      <c r="C50" s="50"/>
      <c r="D50" s="50"/>
      <c r="E50" s="50"/>
      <c r="F50" s="50"/>
      <c r="G50" s="50"/>
      <c r="H50" s="50"/>
      <c r="I50" s="50"/>
      <c r="J50" s="50"/>
      <c r="K50" s="1"/>
      <c r="L50" s="1"/>
    </row>
    <row r="51" spans="1:12" ht="42.75" customHeight="1" x14ac:dyDescent="0.25">
      <c r="A51" s="53" t="s">
        <v>21</v>
      </c>
      <c r="B51" s="53"/>
      <c r="C51" s="53"/>
      <c r="D51" s="53"/>
      <c r="E51" s="53"/>
      <c r="F51" s="53"/>
      <c r="G51" s="53"/>
      <c r="H51" s="53"/>
      <c r="I51" s="53"/>
      <c r="J51" s="53"/>
      <c r="K51" s="1"/>
      <c r="L51" s="1"/>
    </row>
    <row r="52" spans="1:12" ht="21.75" customHeight="1" x14ac:dyDescent="0.3">
      <c r="A52" s="121" t="s">
        <v>55</v>
      </c>
      <c r="B52" s="121"/>
      <c r="C52" s="121"/>
      <c r="D52" s="121"/>
      <c r="E52" s="121"/>
      <c r="F52" s="121"/>
      <c r="G52" s="121"/>
      <c r="H52" s="121"/>
      <c r="I52" s="121"/>
      <c r="J52" s="121"/>
      <c r="K52" s="3"/>
      <c r="L52" s="3"/>
    </row>
    <row r="53" spans="1:12" ht="64.5" customHeight="1" x14ac:dyDescent="0.25">
      <c r="A53" s="26" t="s">
        <v>4</v>
      </c>
      <c r="B53" s="83" t="s">
        <v>48</v>
      </c>
      <c r="C53" s="83"/>
      <c r="D53" s="54" t="s">
        <v>52</v>
      </c>
      <c r="E53" s="55"/>
      <c r="F53" s="55"/>
      <c r="G53" s="55"/>
      <c r="H53" s="55"/>
      <c r="I53" s="55"/>
      <c r="J53" s="56"/>
      <c r="K53" s="3"/>
      <c r="L53" s="3"/>
    </row>
    <row r="54" spans="1:12" ht="15.75" customHeight="1" x14ac:dyDescent="0.25">
      <c r="A54" s="10"/>
      <c r="B54" s="52"/>
      <c r="C54" s="52"/>
      <c r="D54" s="57"/>
      <c r="E54" s="58"/>
      <c r="F54" s="58"/>
      <c r="G54" s="58"/>
      <c r="H54" s="58"/>
      <c r="I54" s="58"/>
      <c r="J54" s="59"/>
      <c r="K54" s="3"/>
      <c r="L54" s="3"/>
    </row>
    <row r="55" spans="1:12" ht="15.75" customHeight="1" x14ac:dyDescent="0.25">
      <c r="A55" s="10"/>
      <c r="B55" s="74"/>
      <c r="C55" s="73"/>
      <c r="D55" s="57"/>
      <c r="E55" s="58"/>
      <c r="F55" s="58"/>
      <c r="G55" s="58"/>
      <c r="H55" s="58"/>
      <c r="I55" s="58"/>
      <c r="J55" s="59"/>
      <c r="K55" s="3"/>
      <c r="L55" s="3"/>
    </row>
    <row r="56" spans="1:12" ht="15.75" customHeight="1" x14ac:dyDescent="0.25">
      <c r="A56" s="10"/>
      <c r="B56" s="73"/>
      <c r="C56" s="74"/>
      <c r="D56" s="57"/>
      <c r="E56" s="58"/>
      <c r="F56" s="58"/>
      <c r="G56" s="58"/>
      <c r="H56" s="58"/>
      <c r="I56" s="58"/>
      <c r="J56" s="59"/>
      <c r="K56" s="3"/>
      <c r="L56" s="3"/>
    </row>
    <row r="57" spans="1:12" ht="15.75" customHeight="1" x14ac:dyDescent="0.25">
      <c r="A57" s="84" t="s">
        <v>56</v>
      </c>
      <c r="B57" s="84"/>
      <c r="C57" s="84"/>
      <c r="D57" s="84"/>
      <c r="E57" s="84"/>
      <c r="F57" s="84"/>
      <c r="G57" s="84"/>
      <c r="H57" s="84"/>
      <c r="I57" s="84"/>
      <c r="J57" s="84"/>
      <c r="K57" s="3"/>
      <c r="L57" s="3"/>
    </row>
    <row r="58" spans="1:12" ht="15.75" customHeight="1" x14ac:dyDescent="0.25">
      <c r="A58" s="69"/>
      <c r="B58" s="69"/>
      <c r="C58" s="69"/>
      <c r="D58" s="69"/>
      <c r="E58" s="69"/>
      <c r="F58" s="69"/>
      <c r="G58" s="69"/>
      <c r="H58" s="69"/>
      <c r="I58" s="69"/>
      <c r="J58" s="69"/>
      <c r="K58" s="3"/>
      <c r="L58" s="3"/>
    </row>
    <row r="59" spans="1:12" ht="16.5" customHeight="1" x14ac:dyDescent="0.25">
      <c r="A59" s="117" t="s">
        <v>57</v>
      </c>
      <c r="B59" s="117"/>
      <c r="C59" s="117"/>
      <c r="D59" s="117"/>
      <c r="E59" s="117"/>
      <c r="F59" s="117"/>
      <c r="G59" s="117"/>
      <c r="H59" s="117"/>
      <c r="I59" s="117"/>
      <c r="J59" s="16"/>
      <c r="K59" s="9"/>
      <c r="L59" s="9"/>
    </row>
    <row r="60" spans="1:12" ht="47.25" customHeight="1" x14ac:dyDescent="0.25">
      <c r="A60" s="26" t="s">
        <v>0</v>
      </c>
      <c r="B60" s="54" t="s">
        <v>2</v>
      </c>
      <c r="C60" s="55"/>
      <c r="D60" s="56"/>
      <c r="E60" s="55" t="s">
        <v>49</v>
      </c>
      <c r="F60" s="55"/>
      <c r="G60" s="55"/>
      <c r="H60" s="55"/>
      <c r="I60" s="55"/>
      <c r="J60" s="56"/>
      <c r="K60" s="3"/>
      <c r="L60" s="2"/>
    </row>
    <row r="61" spans="1:12" ht="15.75" x14ac:dyDescent="0.25">
      <c r="A61" s="23"/>
      <c r="B61" s="118"/>
      <c r="C61" s="119"/>
      <c r="D61" s="120"/>
      <c r="E61" s="119"/>
      <c r="F61" s="119"/>
      <c r="G61" s="119"/>
      <c r="H61" s="119"/>
      <c r="I61" s="119"/>
      <c r="J61" s="120"/>
      <c r="K61" s="1"/>
      <c r="L61" s="1"/>
    </row>
    <row r="62" spans="1:12" ht="15.75" x14ac:dyDescent="0.25">
      <c r="A62" s="23"/>
      <c r="B62" s="118"/>
      <c r="C62" s="119"/>
      <c r="D62" s="120"/>
      <c r="E62" s="119"/>
      <c r="F62" s="119"/>
      <c r="G62" s="119"/>
      <c r="H62" s="119"/>
      <c r="I62" s="119"/>
      <c r="J62" s="120"/>
      <c r="K62" s="1"/>
      <c r="L62" s="1"/>
    </row>
    <row r="63" spans="1:12" ht="15.75" x14ac:dyDescent="0.25">
      <c r="A63" s="23"/>
      <c r="B63" s="118"/>
      <c r="C63" s="119"/>
      <c r="D63" s="120"/>
      <c r="E63" s="119"/>
      <c r="F63" s="119"/>
      <c r="G63" s="119"/>
      <c r="H63" s="119"/>
      <c r="I63" s="119"/>
      <c r="J63" s="120"/>
      <c r="K63" s="1"/>
      <c r="L63" s="1"/>
    </row>
    <row r="64" spans="1:12" ht="15.75" x14ac:dyDescent="0.25">
      <c r="A64" s="23"/>
      <c r="B64" s="118"/>
      <c r="C64" s="119"/>
      <c r="D64" s="120"/>
      <c r="E64" s="119"/>
      <c r="F64" s="119"/>
      <c r="G64" s="119"/>
      <c r="H64" s="119"/>
      <c r="I64" s="119"/>
      <c r="J64" s="120"/>
      <c r="K64" s="1"/>
      <c r="L64" s="1"/>
    </row>
    <row r="65" spans="1:12" ht="15.75" x14ac:dyDescent="0.25">
      <c r="A65" s="23"/>
      <c r="B65" s="118"/>
      <c r="C65" s="119"/>
      <c r="D65" s="120"/>
      <c r="E65" s="119"/>
      <c r="F65" s="119"/>
      <c r="G65" s="119"/>
      <c r="H65" s="119"/>
      <c r="I65" s="119"/>
      <c r="J65" s="120"/>
      <c r="K65" s="1"/>
      <c r="L65" s="1"/>
    </row>
    <row r="66" spans="1:12" ht="15.75" x14ac:dyDescent="0.25">
      <c r="A66" s="23"/>
      <c r="B66" s="118"/>
      <c r="C66" s="119"/>
      <c r="D66" s="120"/>
      <c r="E66" s="119"/>
      <c r="F66" s="119"/>
      <c r="G66" s="119"/>
      <c r="H66" s="119"/>
      <c r="I66" s="119"/>
      <c r="J66" s="120"/>
      <c r="K66" s="1"/>
      <c r="L66" s="1"/>
    </row>
    <row r="67" spans="1:12" ht="15.75" x14ac:dyDescent="0.25">
      <c r="A67" s="23"/>
      <c r="B67" s="118"/>
      <c r="C67" s="119"/>
      <c r="D67" s="120"/>
      <c r="E67" s="119"/>
      <c r="F67" s="119"/>
      <c r="G67" s="119"/>
      <c r="H67" s="119"/>
      <c r="I67" s="119"/>
      <c r="J67" s="120"/>
      <c r="K67" s="1"/>
      <c r="L67" s="1"/>
    </row>
    <row r="68" spans="1:12" ht="125.25" customHeight="1" x14ac:dyDescent="0.25">
      <c r="A68" s="116" t="s">
        <v>58</v>
      </c>
      <c r="B68" s="116"/>
      <c r="C68" s="116"/>
      <c r="D68" s="116"/>
      <c r="E68" s="116"/>
      <c r="F68" s="116"/>
      <c r="G68" s="116"/>
      <c r="H68" s="116"/>
      <c r="I68" s="116"/>
      <c r="J68" s="116"/>
      <c r="K68" s="3"/>
      <c r="L68" s="3"/>
    </row>
    <row r="69" spans="1:12" ht="15.75" x14ac:dyDescent="0.25">
      <c r="A69" s="18"/>
      <c r="B69" s="15"/>
      <c r="C69" s="15"/>
      <c r="D69" s="15"/>
      <c r="E69" s="15"/>
      <c r="F69" s="15"/>
      <c r="G69" s="15"/>
      <c r="H69" s="15"/>
      <c r="I69" s="15"/>
      <c r="J69" s="15"/>
      <c r="K69" s="8"/>
      <c r="L69" s="8"/>
    </row>
    <row r="70" spans="1:12" ht="15.75" x14ac:dyDescent="0.25">
      <c r="A70" s="115" t="s">
        <v>51</v>
      </c>
      <c r="B70" s="115"/>
      <c r="C70" s="115"/>
      <c r="D70" s="115"/>
      <c r="E70" s="115"/>
      <c r="F70" s="115"/>
      <c r="G70" s="115"/>
      <c r="H70" s="115"/>
      <c r="I70" s="115"/>
      <c r="J70" s="115"/>
      <c r="K70" s="1"/>
      <c r="L70" s="1"/>
    </row>
    <row r="71" spans="1:12" ht="31.5" customHeight="1" x14ac:dyDescent="0.25">
      <c r="A71" s="27" t="s">
        <v>0</v>
      </c>
      <c r="B71" s="54" t="s">
        <v>2</v>
      </c>
      <c r="C71" s="55"/>
      <c r="D71" s="55"/>
      <c r="E71" s="55"/>
      <c r="F71" s="55"/>
      <c r="G71" s="55"/>
      <c r="H71" s="55"/>
      <c r="I71" s="55"/>
      <c r="J71" s="56"/>
      <c r="K71" s="2"/>
      <c r="L71" s="2"/>
    </row>
    <row r="72" spans="1:12" ht="15.75" x14ac:dyDescent="0.25">
      <c r="A72" s="23"/>
      <c r="B72" s="126"/>
      <c r="C72" s="127"/>
      <c r="D72" s="127"/>
      <c r="E72" s="127"/>
      <c r="F72" s="127"/>
      <c r="G72" s="127"/>
      <c r="H72" s="127"/>
      <c r="I72" s="127"/>
      <c r="J72" s="128"/>
      <c r="K72" s="1"/>
      <c r="L72" s="1"/>
    </row>
    <row r="73" spans="1:12" ht="15.75" x14ac:dyDescent="0.25">
      <c r="A73" s="23"/>
      <c r="B73" s="126"/>
      <c r="C73" s="127"/>
      <c r="D73" s="127"/>
      <c r="E73" s="127"/>
      <c r="F73" s="127"/>
      <c r="G73" s="127"/>
      <c r="H73" s="127"/>
      <c r="I73" s="127"/>
      <c r="J73" s="128"/>
      <c r="K73" s="1"/>
      <c r="L73" s="1"/>
    </row>
    <row r="74" spans="1:12" ht="15.75" x14ac:dyDescent="0.25">
      <c r="A74" s="23"/>
      <c r="B74" s="126"/>
      <c r="C74" s="127"/>
      <c r="D74" s="127"/>
      <c r="E74" s="127"/>
      <c r="F74" s="127"/>
      <c r="G74" s="127"/>
      <c r="H74" s="127"/>
      <c r="I74" s="127"/>
      <c r="J74" s="128"/>
      <c r="K74" s="1"/>
      <c r="L74" s="1"/>
    </row>
    <row r="75" spans="1:12" ht="15.75" x14ac:dyDescent="0.25">
      <c r="A75" s="23"/>
      <c r="B75" s="126"/>
      <c r="C75" s="127"/>
      <c r="D75" s="127"/>
      <c r="E75" s="127"/>
      <c r="F75" s="127"/>
      <c r="G75" s="127"/>
      <c r="H75" s="127"/>
      <c r="I75" s="127"/>
      <c r="J75" s="128"/>
      <c r="K75" s="1"/>
      <c r="L75" s="1"/>
    </row>
    <row r="76" spans="1:12" ht="15.75" x14ac:dyDescent="0.25">
      <c r="A76" s="23"/>
      <c r="B76" s="126"/>
      <c r="C76" s="127"/>
      <c r="D76" s="127"/>
      <c r="E76" s="127"/>
      <c r="F76" s="127"/>
      <c r="G76" s="127"/>
      <c r="H76" s="127"/>
      <c r="I76" s="127"/>
      <c r="J76" s="128"/>
      <c r="K76" s="1"/>
      <c r="L76" s="1"/>
    </row>
    <row r="77" spans="1:12" ht="15.75" x14ac:dyDescent="0.25">
      <c r="A77" s="23"/>
      <c r="B77" s="126"/>
      <c r="C77" s="127"/>
      <c r="D77" s="127"/>
      <c r="E77" s="127"/>
      <c r="F77" s="127"/>
      <c r="G77" s="127"/>
      <c r="H77" s="127"/>
      <c r="I77" s="127"/>
      <c r="J77" s="128"/>
      <c r="K77" s="1"/>
      <c r="L77" s="1"/>
    </row>
    <row r="78" spans="1:12" ht="15.75" x14ac:dyDescent="0.25">
      <c r="A78" s="23"/>
      <c r="B78" s="126"/>
      <c r="C78" s="127"/>
      <c r="D78" s="127"/>
      <c r="E78" s="127"/>
      <c r="F78" s="127"/>
      <c r="G78" s="127"/>
      <c r="H78" s="127"/>
      <c r="I78" s="127"/>
      <c r="J78" s="128"/>
      <c r="K78" s="1"/>
      <c r="L78" s="1"/>
    </row>
    <row r="79" spans="1:12" ht="15.75" x14ac:dyDescent="0.25">
      <c r="A79" s="23"/>
      <c r="B79" s="126"/>
      <c r="C79" s="127"/>
      <c r="D79" s="127"/>
      <c r="E79" s="127"/>
      <c r="F79" s="127"/>
      <c r="G79" s="127"/>
      <c r="H79" s="127"/>
      <c r="I79" s="127"/>
      <c r="J79" s="128"/>
      <c r="K79" s="1"/>
      <c r="L79" s="1"/>
    </row>
    <row r="80" spans="1:12" ht="15.75" x14ac:dyDescent="0.25">
      <c r="A80" s="23"/>
      <c r="B80" s="126"/>
      <c r="C80" s="127"/>
      <c r="D80" s="127"/>
      <c r="E80" s="127"/>
      <c r="F80" s="127"/>
      <c r="G80" s="127"/>
      <c r="H80" s="127"/>
      <c r="I80" s="127"/>
      <c r="J80" s="128"/>
      <c r="K80" s="1"/>
      <c r="L80" s="1"/>
    </row>
    <row r="81" spans="1:12" ht="15.75" x14ac:dyDescent="0.25">
      <c r="A81" s="18"/>
      <c r="B81" s="24"/>
      <c r="C81" s="18"/>
      <c r="D81" s="124"/>
      <c r="E81" s="124"/>
      <c r="F81" s="18"/>
      <c r="G81" s="124"/>
      <c r="H81" s="124"/>
      <c r="I81" s="124"/>
      <c r="J81" s="18"/>
      <c r="K81" s="1"/>
      <c r="L81" s="1"/>
    </row>
    <row r="82" spans="1:12" x14ac:dyDescent="0.25">
      <c r="A82" s="125" t="s">
        <v>25</v>
      </c>
      <c r="B82" s="125"/>
      <c r="C82" s="125"/>
      <c r="D82" s="125"/>
      <c r="E82" s="125"/>
      <c r="F82" s="125"/>
      <c r="G82" s="125"/>
      <c r="H82" s="125"/>
      <c r="I82" s="125"/>
      <c r="J82" s="125"/>
    </row>
    <row r="83" spans="1:12" ht="210.75" customHeight="1" x14ac:dyDescent="0.25">
      <c r="A83" s="122" t="s">
        <v>50</v>
      </c>
      <c r="B83" s="123"/>
      <c r="C83" s="123"/>
      <c r="D83" s="123"/>
      <c r="E83" s="123"/>
      <c r="F83" s="123"/>
      <c r="G83" s="123"/>
      <c r="H83" s="123"/>
      <c r="I83" s="123"/>
      <c r="J83" s="123"/>
    </row>
  </sheetData>
  <sheetProtection algorithmName="SHA-512" hashValue="yZHKkecrJ2CoWu34oi0+YweiyffJ3ZNNllbxD7AHFOhqEvyEG5Njg4VMrbtAfLXBgKI+HNgtBMTjN1GwHyRBpQ==" saltValue="wl3302ybXBU3nVgfoVy/AA==" spinCount="100000" sheet="1" objects="1" scenarios="1" formatCells="0" formatColumns="0" formatRows="0"/>
  <mergeCells count="92">
    <mergeCell ref="B64:D64"/>
    <mergeCell ref="E65:J65"/>
    <mergeCell ref="B76:J76"/>
    <mergeCell ref="E63:J63"/>
    <mergeCell ref="B60:D60"/>
    <mergeCell ref="B61:D61"/>
    <mergeCell ref="E60:J60"/>
    <mergeCell ref="E61:J61"/>
    <mergeCell ref="A83:J83"/>
    <mergeCell ref="G81:I81"/>
    <mergeCell ref="D81:E81"/>
    <mergeCell ref="E67:J67"/>
    <mergeCell ref="A82:J82"/>
    <mergeCell ref="B79:J79"/>
    <mergeCell ref="B71:J71"/>
    <mergeCell ref="B72:J72"/>
    <mergeCell ref="B73:J73"/>
    <mergeCell ref="B74:J74"/>
    <mergeCell ref="B75:J75"/>
    <mergeCell ref="B77:J77"/>
    <mergeCell ref="B78:J78"/>
    <mergeCell ref="B80:J80"/>
    <mergeCell ref="B67:D67"/>
    <mergeCell ref="A25:J25"/>
    <mergeCell ref="A16:J16"/>
    <mergeCell ref="B27:B28"/>
    <mergeCell ref="A42:J42"/>
    <mergeCell ref="A70:J70"/>
    <mergeCell ref="A68:J68"/>
    <mergeCell ref="A59:I59"/>
    <mergeCell ref="B65:D65"/>
    <mergeCell ref="E66:J66"/>
    <mergeCell ref="E62:J62"/>
    <mergeCell ref="E64:J64"/>
    <mergeCell ref="D56:J56"/>
    <mergeCell ref="A52:J52"/>
    <mergeCell ref="B63:D63"/>
    <mergeCell ref="B62:D62"/>
    <mergeCell ref="B66:D66"/>
    <mergeCell ref="A46:J46"/>
    <mergeCell ref="B55:C55"/>
    <mergeCell ref="D55:J55"/>
    <mergeCell ref="A27:A28"/>
    <mergeCell ref="F27:F28"/>
    <mergeCell ref="A50:J50"/>
    <mergeCell ref="A1:J1"/>
    <mergeCell ref="A3:J3"/>
    <mergeCell ref="E11:J11"/>
    <mergeCell ref="E14:J14"/>
    <mergeCell ref="E12:J12"/>
    <mergeCell ref="A14:D14"/>
    <mergeCell ref="A6:J6"/>
    <mergeCell ref="B9:J9"/>
    <mergeCell ref="A5:J5"/>
    <mergeCell ref="A7:J7"/>
    <mergeCell ref="A8:J8"/>
    <mergeCell ref="A11:D11"/>
    <mergeCell ref="A12:D12"/>
    <mergeCell ref="A13:D13"/>
    <mergeCell ref="E13:J13"/>
    <mergeCell ref="A58:J58"/>
    <mergeCell ref="A47:J47"/>
    <mergeCell ref="A40:J40"/>
    <mergeCell ref="C19:J19"/>
    <mergeCell ref="A24:J24"/>
    <mergeCell ref="B56:C56"/>
    <mergeCell ref="D27:D28"/>
    <mergeCell ref="A38:E38"/>
    <mergeCell ref="A22:J22"/>
    <mergeCell ref="C27:C28"/>
    <mergeCell ref="A36:E36"/>
    <mergeCell ref="A41:J41"/>
    <mergeCell ref="B53:C53"/>
    <mergeCell ref="A57:J57"/>
    <mergeCell ref="A43:J43"/>
    <mergeCell ref="A44:J44"/>
    <mergeCell ref="A15:J15"/>
    <mergeCell ref="A26:J26"/>
    <mergeCell ref="A18:C18"/>
    <mergeCell ref="A23:J23"/>
    <mergeCell ref="B54:C54"/>
    <mergeCell ref="A48:J48"/>
    <mergeCell ref="A49:J49"/>
    <mergeCell ref="D53:J53"/>
    <mergeCell ref="D54:J54"/>
    <mergeCell ref="A51:J51"/>
    <mergeCell ref="A37:E37"/>
    <mergeCell ref="E27:E28"/>
    <mergeCell ref="A39:F39"/>
    <mergeCell ref="C17:F17"/>
    <mergeCell ref="A21:J21"/>
    <mergeCell ref="A45:J45"/>
  </mergeCells>
  <pageMargins left="0.7" right="0.7" top="0.75" bottom="0.75" header="0.3" footer="0.3"/>
  <pageSetup paperSize="9" scale="69" fitToHeight="0" orientation="portrait"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1</vt:i4>
      </vt:variant>
    </vt:vector>
  </HeadingPairs>
  <TitlesOfParts>
    <vt:vector size="4" baseType="lpstr">
      <vt:lpstr>Lapas1</vt:lpstr>
      <vt:lpstr>Lapas2</vt:lpstr>
      <vt:lpstr>Lapas3</vt:lpstr>
      <vt:lpstr>Lapas1!Print_Area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Gute</dc:creator>
  <cp:lastModifiedBy>Asta Vilutytė</cp:lastModifiedBy>
  <cp:lastPrinted>2025-11-07T12:23:08Z</cp:lastPrinted>
  <dcterms:created xsi:type="dcterms:W3CDTF">2015-01-12T18:48:35Z</dcterms:created>
  <dcterms:modified xsi:type="dcterms:W3CDTF">2026-09-15T06:00:15Z</dcterms:modified>
</cp:coreProperties>
</file>