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5.103\Vesieji_pirkimai\VIESIEJI_PIRKIMAI\Pirkimai_2026\MVP-Skelbiami-2026\9705344_Turto_draudimas\pirkimo_dokumentai\Naujas aplankas\"/>
    </mc:Choice>
  </mc:AlternateContent>
  <xr:revisionPtr revIDLastSave="0" documentId="13_ncr:1_{6E252F1D-C868-41B6-BB01-C28D8F7A36D6}" xr6:coauthVersionLast="36" xr6:coauthVersionMax="36" xr10:uidLastSave="{00000000-0000-0000-0000-000000000000}"/>
  <bookViews>
    <workbookView xWindow="0" yWindow="0" windowWidth="24075" windowHeight="12450" xr2:uid="{00000000-000D-0000-FFFF-FFFF00000000}"/>
  </bookViews>
  <sheets>
    <sheet name="Nekilnojamasis turtas" sheetId="1" r:id="rId1"/>
    <sheet name="Nustatyma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2" i="1" l="1"/>
</calcChain>
</file>

<file path=xl/sharedStrings.xml><?xml version="1.0" encoding="utf-8"?>
<sst xmlns="http://schemas.openxmlformats.org/spreadsheetml/2006/main" count="576" uniqueCount="229">
  <si>
    <t>Eil. Nr.</t>
  </si>
  <si>
    <t>Objektas</t>
  </si>
  <si>
    <t>Adresas</t>
  </si>
  <si>
    <t>Unikalus Nr.</t>
  </si>
  <si>
    <t>Statybos / rekonstrukcijos metai</t>
  </si>
  <si>
    <t>Paskirtis Nekilnojamojo turto registre</t>
  </si>
  <si>
    <t>Naudojimo paskirtis</t>
  </si>
  <si>
    <t>Pagrindinės konstrukcijos</t>
  </si>
  <si>
    <t xml:space="preserve">Bendras plotas                  (kv. m.)              </t>
  </si>
  <si>
    <t xml:space="preserve">Tūris    (kub. m.)            </t>
  </si>
  <si>
    <t>Draudimo suma, Eur</t>
  </si>
  <si>
    <t>Draudimo vertė</t>
  </si>
  <si>
    <t>Apdraudžiamos rizikos</t>
  </si>
  <si>
    <t>Ar yra Naudos gavėjas, kuris skiriasi nuo turto savininko? Jeigu taip, prašome įrašyti pavadinimą</t>
  </si>
  <si>
    <t>Pastabos</t>
  </si>
  <si>
    <t>Bendra draudimo suma, Eur</t>
  </si>
  <si>
    <t>Pastabos:</t>
  </si>
  <si>
    <t>Turi būti pasirinkimas iš tokių:</t>
  </si>
  <si>
    <t>Nauja atkuriamoji  vertė</t>
  </si>
  <si>
    <t>Visų rizikų</t>
  </si>
  <si>
    <t>Likutinė vertė</t>
  </si>
  <si>
    <t xml:space="preserve">Išvardintų rizikų </t>
  </si>
  <si>
    <t>Likutinė buhalterinė vertė</t>
  </si>
  <si>
    <t>Sutartinė vertė</t>
  </si>
  <si>
    <t>Taip</t>
  </si>
  <si>
    <t>Ne</t>
  </si>
  <si>
    <t>Mūras</t>
  </si>
  <si>
    <t xml:space="preserve">Betonas </t>
  </si>
  <si>
    <t>Gelžbetonis</t>
  </si>
  <si>
    <t>Metalas</t>
  </si>
  <si>
    <t xml:space="preserve">Medinis karkasas </t>
  </si>
  <si>
    <t>Mišri konstrukcija</t>
  </si>
  <si>
    <t xml:space="preserve">Kita </t>
  </si>
  <si>
    <t>Turi būti pasirinkimas  logiką kaip RC įrašuose</t>
  </si>
  <si>
    <t>Pastatas - mokykla, pažymėjimas plane 1C3p</t>
  </si>
  <si>
    <t>Pastatas - mokykla, pažymėjimas plane 2C2p / švietimo įstaiga</t>
  </si>
  <si>
    <t>Pastatas - mokykla, pažymėjimas plane 3C4p / švietimo įstaiga</t>
  </si>
  <si>
    <t>Kiti inžineriniai statiniai - Sporto aikštynas A: Futbolo aikštė (k1) Plotas- 3200.00kv.m Bėgimo takelis (k2) Plotas= 1624.00kv.m Krepšinio aikštelė (k3) Plotas= 866.00kv.m Treniruoklių aikštelė Plotas=380,00 kv.m</t>
  </si>
  <si>
    <t>Pastatas - mokykla, pažymėjimas plane 4C4p / profesinės mokyklos dirbtuvės</t>
  </si>
  <si>
    <t>Taikos pr. 67, Klaipėda</t>
  </si>
  <si>
    <t>2196-9005-4040</t>
  </si>
  <si>
    <t>2196-9005-4019</t>
  </si>
  <si>
    <t>2196-9005-4038</t>
  </si>
  <si>
    <t>4400-0606-9785</t>
  </si>
  <si>
    <t>2196-9005-4021</t>
  </si>
  <si>
    <t>Švietimo įstaiga</t>
  </si>
  <si>
    <t>2197-1000-1012</t>
  </si>
  <si>
    <t>2197-2000-4014</t>
  </si>
  <si>
    <t>4400-2194-5966</t>
  </si>
  <si>
    <t>Kiemo aikštelė</t>
  </si>
  <si>
    <t>4400-2211-7804</t>
  </si>
  <si>
    <t>Tvora</t>
  </si>
  <si>
    <t>4400-2211-7815</t>
  </si>
  <si>
    <t>Dujotiekio įvadas</t>
  </si>
  <si>
    <t>4400-2282-5542</t>
  </si>
  <si>
    <t>Vandentiekio tinklai</t>
  </si>
  <si>
    <t>4400-2211-7772</t>
  </si>
  <si>
    <t>Buitinių nuotekų tinklai</t>
  </si>
  <si>
    <t>4400-2211-7780</t>
  </si>
  <si>
    <t>Lietaus nuotekų tinklai</t>
  </si>
  <si>
    <t>4400-2211-7791</t>
  </si>
  <si>
    <t>4400-2212-6836</t>
  </si>
  <si>
    <t>Baltijos pr. 18A, Klaipėda</t>
  </si>
  <si>
    <t>Baltijos pr. 18, Klaipėda</t>
  </si>
  <si>
    <t>Lelijų g. 5, Klaipėda</t>
  </si>
  <si>
    <t>1.1</t>
  </si>
  <si>
    <t>1.2</t>
  </si>
  <si>
    <t>1.3</t>
  </si>
  <si>
    <t>1.4</t>
  </si>
  <si>
    <t>1.5</t>
  </si>
  <si>
    <t>1.6</t>
  </si>
  <si>
    <t>4.1</t>
  </si>
  <si>
    <t>4.2</t>
  </si>
  <si>
    <t>4.3</t>
  </si>
  <si>
    <t>4.4</t>
  </si>
  <si>
    <t>4.5</t>
  </si>
  <si>
    <t>4.6</t>
  </si>
  <si>
    <t>4.7</t>
  </si>
  <si>
    <t>Blokeliai</t>
  </si>
  <si>
    <t>Gyvenamasis pastatas (bendrabutis) su mokymuisi skirtomis patalpomis</t>
  </si>
  <si>
    <t>5.1</t>
  </si>
  <si>
    <t>Administracinis pastatas, pažymėjimas plane 1B2b</t>
  </si>
  <si>
    <t>5.2</t>
  </si>
  <si>
    <t>Sandėlis, pažymėjimas plane 2F1g</t>
  </si>
  <si>
    <t>5.3</t>
  </si>
  <si>
    <t>Šilumos tiekimo linija</t>
  </si>
  <si>
    <t>5.4</t>
  </si>
  <si>
    <t>Gręžinys</t>
  </si>
  <si>
    <t>5.5</t>
  </si>
  <si>
    <t>5.6</t>
  </si>
  <si>
    <t>5.7</t>
  </si>
  <si>
    <t>Takas</t>
  </si>
  <si>
    <t>5.8</t>
  </si>
  <si>
    <t>Geoterminio šildymo kolektorius</t>
  </si>
  <si>
    <t>5.9</t>
  </si>
  <si>
    <t>Stovėjimo aikštelė</t>
  </si>
  <si>
    <t>5.10</t>
  </si>
  <si>
    <t>5.11</t>
  </si>
  <si>
    <t>5.12</t>
  </si>
  <si>
    <t>5.13</t>
  </si>
  <si>
    <t>Praktinio mokymo aikštelė</t>
  </si>
  <si>
    <t>5.14</t>
  </si>
  <si>
    <t>5.15</t>
  </si>
  <si>
    <t>5.16</t>
  </si>
  <si>
    <t>5.17</t>
  </si>
  <si>
    <t>Klaipėdiškių g. 2, Ketvergių k., Klaipėdos raj.</t>
  </si>
  <si>
    <t>4400-3045-3246</t>
  </si>
  <si>
    <t>4400-3045-3290</t>
  </si>
  <si>
    <t>4400-3074-4311</t>
  </si>
  <si>
    <t>4400-3078-4534</t>
  </si>
  <si>
    <t>4400-3074-4166</t>
  </si>
  <si>
    <t>4400-3074-4233</t>
  </si>
  <si>
    <t>4400-3074-4411</t>
  </si>
  <si>
    <t>4400-3078-4520</t>
  </si>
  <si>
    <t>4400-3074-4377</t>
  </si>
  <si>
    <t>4400-3074-4299</t>
  </si>
  <si>
    <t>4400-3074-4177</t>
  </si>
  <si>
    <t>4400-3074-4244</t>
  </si>
  <si>
    <t>4400-3074-4388</t>
  </si>
  <si>
    <t>4400-3074-4222</t>
  </si>
  <si>
    <t>4400-3074-4422</t>
  </si>
  <si>
    <t>4400-3074-4399</t>
  </si>
  <si>
    <t>4400-3074-4400</t>
  </si>
  <si>
    <t>Pastatas - Mokykla, pažymėjimas plane 1C4p</t>
  </si>
  <si>
    <t>Sodžiaus g. 1C, Kretingsodis, Kretingos r</t>
  </si>
  <si>
    <t>6.1</t>
  </si>
  <si>
    <t>6.2</t>
  </si>
  <si>
    <t>5697-1010-4022</t>
  </si>
  <si>
    <t> Mūras</t>
  </si>
  <si>
    <t>Inžineriniai tinklai- Vandentiekio tinklų vamzdynas</t>
  </si>
  <si>
    <t>4400-0080-7710</t>
  </si>
  <si>
    <t>Metalas </t>
  </si>
  <si>
    <t>6.3</t>
  </si>
  <si>
    <t>6.4</t>
  </si>
  <si>
    <t>6.5</t>
  </si>
  <si>
    <t>6.6</t>
  </si>
  <si>
    <t>6.7</t>
  </si>
  <si>
    <t>6.8</t>
  </si>
  <si>
    <t>6.9</t>
  </si>
  <si>
    <t>6.10</t>
  </si>
  <si>
    <t>Inžineriniai tinklai- Fekalinės kanalizacijos tinklų vamzdynas</t>
  </si>
  <si>
    <t>4400-0080-7721</t>
  </si>
  <si>
    <t>Inžineriniai tinklai- Lietaus kanalizacijos tinklų vamzdynas</t>
  </si>
  <si>
    <t>Inžineriniai tinklai- Šilumos tinklų vamzdynas</t>
  </si>
  <si>
    <t>Inžineriniai tinklai- Ryšių kabelis</t>
  </si>
  <si>
    <t>Inžineriniai tinklai- 0.4 kV įtampos elektros kabelis</t>
  </si>
  <si>
    <t>Inžineriniai tinklai- 0.4 kV oro linija</t>
  </si>
  <si>
    <t>Inžineriniai tinklai- Apšvietimo tinklai</t>
  </si>
  <si>
    <t>Kiti inžineriniai statiniai- Kiemo statiniai (priešgaisrinis rezervuaras, stadionas)</t>
  </si>
  <si>
    <t>Kiti inžineriniai statiniai- Sporto aikštynas</t>
  </si>
  <si>
    <t>Kiti inžineriniai statiniai- Kiemo aikštelė</t>
  </si>
  <si>
    <t>Butas/Patalpa - Bendrabutis, pažymėjimas plane 3N5p</t>
  </si>
  <si>
    <t>Pastatas - Valgykla, pažymėjimas plane 4M2p</t>
  </si>
  <si>
    <t>Pastatas - Katilinė, pažymėjimas plane 5H1p</t>
  </si>
  <si>
    <t>Pastatas - Dirbtuvės, pažymėjimas plane 6P1p</t>
  </si>
  <si>
    <t>6.11</t>
  </si>
  <si>
    <t>6.12</t>
  </si>
  <si>
    <t>6.13</t>
  </si>
  <si>
    <t>6.14</t>
  </si>
  <si>
    <t>6.15</t>
  </si>
  <si>
    <t>6.16</t>
  </si>
  <si>
    <t>4400-0080-7743</t>
  </si>
  <si>
    <t>4400-0080-7843</t>
  </si>
  <si>
    <t>4400-0080-7854</t>
  </si>
  <si>
    <t>4400-0080-7876</t>
  </si>
  <si>
    <t>4400-0080-7906</t>
  </si>
  <si>
    <t>4400-0080-7910</t>
  </si>
  <si>
    <t>4400-0080-7965</t>
  </si>
  <si>
    <t>4400-3981-2429</t>
  </si>
  <si>
    <t>4400-3981-2383</t>
  </si>
  <si>
    <t>5697-1010-4033</t>
  </si>
  <si>
    <t>5697-1010-4044</t>
  </si>
  <si>
    <t>5697-1010-4055</t>
  </si>
  <si>
    <t>5697-1010-4066</t>
  </si>
  <si>
    <t>Mūras </t>
  </si>
  <si>
    <t>Sodžiaus g. 1F, Kretingsodis, Kretingos r.</t>
  </si>
  <si>
    <t>Sodžiaus g. 1l, Kretingsodis, Kretingos r.</t>
  </si>
  <si>
    <t>Sodžiaus g. 1K, Kretingsodis, Kretingos r.</t>
  </si>
  <si>
    <t>Sodžiaus g. 1J, Kretingsodis, Kretingos r.</t>
  </si>
  <si>
    <t>Pastatas - bendrabutis, pažymėjimas plane 2IN5p - moksleivių bendrabutis</t>
  </si>
  <si>
    <t>Pastatas - mokykla,pažymėjimas plane 1M2p / švietimo įstaiga.                                               Pastaba. Išnuomota 278,48 m2 ploto patalpos sportinei ir socialinei veiklai, neformaliajam vaikų švietimui ir neįgaliųjų socialinei integracijai vykdyti.</t>
  </si>
  <si>
    <t>Mokslo</t>
  </si>
  <si>
    <t>Visuomeninių</t>
  </si>
  <si>
    <t>Inžineriniai tinklai</t>
  </si>
  <si>
    <t>Kiti inžineriniai statiniai</t>
  </si>
  <si>
    <t>Vandentiekio tinklų</t>
  </si>
  <si>
    <t>Šilumos tinklų</t>
  </si>
  <si>
    <t>Nuotekų šalinimo tinklų</t>
  </si>
  <si>
    <t>Ryšių telekomunikacijų tinklų</t>
  </si>
  <si>
    <t>Elektros tinklų</t>
  </si>
  <si>
    <t>Kitos paskirties</t>
  </si>
  <si>
    <t>Įvairių socialinių grupių</t>
  </si>
  <si>
    <t>Komercinių</t>
  </si>
  <si>
    <t>Maitinimo</t>
  </si>
  <si>
    <t>Pagalbinių</t>
  </si>
  <si>
    <t>Kitų pagalbinių</t>
  </si>
  <si>
    <t>Pramonės ir sandeliavimo</t>
  </si>
  <si>
    <t>Gamybos, pramonės</t>
  </si>
  <si>
    <t>Sporto aikštynas</t>
  </si>
  <si>
    <t>Paslaugų</t>
  </si>
  <si>
    <t>Tvoros</t>
  </si>
  <si>
    <t>4400-0704-5221</t>
  </si>
  <si>
    <t>Kiti inžineriniai statiniai- įvažiavimas i statybininkų mokyklą keleivių išlaipinimo aikštelė</t>
  </si>
  <si>
    <t>Pastatas stebimas vaizdo kameromis 24/7, nuolat budi budėtojas.</t>
  </si>
  <si>
    <t>Teritorija stebima vaizdo kameromis 24/7.</t>
  </si>
  <si>
    <t>2.1</t>
  </si>
  <si>
    <t>3.1</t>
  </si>
  <si>
    <t>Keleivių išlaipinimo aikštelė</t>
  </si>
  <si>
    <t>Bendrabutis</t>
  </si>
  <si>
    <t>Sportinė, socialinė veikla</t>
  </si>
  <si>
    <t>Švietimo įstaiga, bendrabutis</t>
  </si>
  <si>
    <t>Adminstracinių</t>
  </si>
  <si>
    <t>Administracinis pastatas</t>
  </si>
  <si>
    <t>Sandėliavimo</t>
  </si>
  <si>
    <t>Sandėlis</t>
  </si>
  <si>
    <t>1.7</t>
  </si>
  <si>
    <t>Pastatas - Transformatorinė</t>
  </si>
  <si>
    <t>2196-9005-4051</t>
  </si>
  <si>
    <t>4.8</t>
  </si>
  <si>
    <t>Teritorija stebima vaizdo kameromis 24/7s.</t>
  </si>
  <si>
    <t>Turto savininkas Lietuvos Respublikos švietimo, mokslo ir sporto ministerija</t>
  </si>
  <si>
    <t>Turto savininkas AB "Energijos skirstymo operatorius"</t>
  </si>
  <si>
    <t>Naudos gavėjas yra turto savininkas</t>
  </si>
  <si>
    <t xml:space="preserve">Pastatas stebimas vaizdo kameromis 24/7s. Įrengta priešgaisrinė ir apsaugos signalizacija. Signalas perduodamas į saugos tarnybos stebėjimo pultą. </t>
  </si>
  <si>
    <t xml:space="preserve">Teritorija stebima vaizdo kameromis 24/7s. Įrengta apsaugos signalizacija. Signalas perduodamas į saugos tarnybos stebėjimo pultą. </t>
  </si>
  <si>
    <t xml:space="preserve">Pastatas stebimas vaizdo kameromis 24/7s. Įrengta  apsaugos signalizacija. Signalas perduodamas į saugos tarnybos stebėjimo pultą. </t>
  </si>
  <si>
    <t xml:space="preserve">Pastatas stebimas vaizdo kameromis 24/7s. Įrengta  priešgaisrinė signalizacija. Signalas perduodamas į saugos tarnybos stebėjimo pultą. </t>
  </si>
  <si>
    <t>Pastatas stebimas vaizdo kameromis 24/7, nuolat vyksta darbai.</t>
  </si>
  <si>
    <t xml:space="preserve">Pastatas stebimas vaizdo kameromis 24/7s.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</si>
</sst>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Jost"/>
      <family val="2"/>
      <charset val="186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rgb="FFFF0000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sz val="9"/>
      <color rgb="FF4F4E53"/>
      <name val="Times New Roman"/>
      <family val="1"/>
    </font>
    <font>
      <b/>
      <sz val="8"/>
      <color theme="1"/>
      <name val="Times New Roman"/>
      <family val="1"/>
    </font>
    <font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left" wrapText="1" shrinkToFit="1"/>
    </xf>
    <xf numFmtId="0" fontId="12" fillId="0" borderId="1" xfId="0" applyFont="1" applyBorder="1" applyAlignment="1">
      <alignment horizontal="left" wrapText="1"/>
    </xf>
    <xf numFmtId="0" fontId="11" fillId="0" borderId="1" xfId="1" applyFont="1" applyFill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2" fontId="13" fillId="0" borderId="1" xfId="1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14" fillId="0" borderId="1" xfId="1" applyFont="1" applyBorder="1" applyAlignment="1">
      <alignment horizontal="left" wrapText="1"/>
    </xf>
    <xf numFmtId="0" fontId="11" fillId="0" borderId="1" xfId="3" applyFont="1" applyBorder="1" applyAlignment="1">
      <alignment horizontal="left"/>
    </xf>
    <xf numFmtId="0" fontId="15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4" fillId="0" borderId="1" xfId="3" applyFont="1" applyBorder="1" applyAlignment="1">
      <alignment horizontal="left" wrapText="1"/>
    </xf>
    <xf numFmtId="0" fontId="16" fillId="4" borderId="1" xfId="1" applyFont="1" applyFill="1" applyBorder="1" applyAlignment="1">
      <alignment horizontal="left" wrapText="1"/>
    </xf>
    <xf numFmtId="0" fontId="14" fillId="4" borderId="1" xfId="1" applyFont="1" applyFill="1" applyBorder="1" applyAlignment="1">
      <alignment horizontal="left" wrapText="1"/>
    </xf>
    <xf numFmtId="0" fontId="14" fillId="4" borderId="1" xfId="3" applyFont="1" applyFill="1" applyBorder="1" applyAlignment="1">
      <alignment horizontal="left" wrapText="1"/>
    </xf>
    <xf numFmtId="0" fontId="16" fillId="4" borderId="1" xfId="3" applyFont="1" applyFill="1" applyBorder="1" applyAlignment="1">
      <alignment horizontal="left" wrapText="1"/>
    </xf>
    <xf numFmtId="0" fontId="11" fillId="0" borderId="1" xfId="1" applyFont="1" applyBorder="1" applyAlignment="1">
      <alignment horizontal="left" wrapText="1"/>
    </xf>
    <xf numFmtId="0" fontId="12" fillId="0" borderId="1" xfId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2" fontId="13" fillId="0" borderId="1" xfId="0" applyNumberFormat="1" applyFont="1" applyBorder="1" applyAlignment="1">
      <alignment horizontal="right" vertical="center" wrapText="1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0" fontId="17" fillId="0" borderId="7" xfId="0" applyFont="1" applyBorder="1" applyAlignment="1">
      <alignment horizontal="right" vertical="center"/>
    </xf>
    <xf numFmtId="0" fontId="17" fillId="0" borderId="8" xfId="0" applyFont="1" applyBorder="1" applyAlignment="1">
      <alignment horizontal="right" vertical="center"/>
    </xf>
    <xf numFmtId="2" fontId="18" fillId="0" borderId="2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  <cellStyle name="Normal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ustomXml" Target="../ink/ink25.xml"/><Relationship Id="rId21" Type="http://schemas.openxmlformats.org/officeDocument/2006/relationships/customXml" Target="../ink/ink20.xml"/><Relationship Id="rId34" Type="http://schemas.openxmlformats.org/officeDocument/2006/relationships/customXml" Target="../ink/ink33.xml"/><Relationship Id="rId42" Type="http://schemas.openxmlformats.org/officeDocument/2006/relationships/customXml" Target="../ink/ink41.xml"/><Relationship Id="rId47" Type="http://schemas.openxmlformats.org/officeDocument/2006/relationships/customXml" Target="../ink/ink46.xml"/><Relationship Id="rId50" Type="http://schemas.openxmlformats.org/officeDocument/2006/relationships/customXml" Target="../ink/ink49.xml"/><Relationship Id="rId55" Type="http://schemas.openxmlformats.org/officeDocument/2006/relationships/customXml" Target="../ink/ink54.xml"/><Relationship Id="rId63" Type="http://schemas.openxmlformats.org/officeDocument/2006/relationships/customXml" Target="../ink/ink62.xml"/><Relationship Id="rId7" Type="http://schemas.openxmlformats.org/officeDocument/2006/relationships/customXml" Target="../ink/ink6.xml"/><Relationship Id="rId2" Type="http://schemas.openxmlformats.org/officeDocument/2006/relationships/image" Target="../media/image8.png"/><Relationship Id="rId16" Type="http://schemas.openxmlformats.org/officeDocument/2006/relationships/customXml" Target="../ink/ink15.xml"/><Relationship Id="rId29" Type="http://schemas.openxmlformats.org/officeDocument/2006/relationships/customXml" Target="../ink/ink28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37" Type="http://schemas.openxmlformats.org/officeDocument/2006/relationships/customXml" Target="../ink/ink36.xml"/><Relationship Id="rId40" Type="http://schemas.openxmlformats.org/officeDocument/2006/relationships/customXml" Target="../ink/ink39.xml"/><Relationship Id="rId45" Type="http://schemas.openxmlformats.org/officeDocument/2006/relationships/customXml" Target="../ink/ink44.xml"/><Relationship Id="rId53" Type="http://schemas.openxmlformats.org/officeDocument/2006/relationships/customXml" Target="../ink/ink52.xml"/><Relationship Id="rId58" Type="http://schemas.openxmlformats.org/officeDocument/2006/relationships/customXml" Target="../ink/ink57.xml"/><Relationship Id="rId5" Type="http://schemas.openxmlformats.org/officeDocument/2006/relationships/customXml" Target="../ink/ink4.xml"/><Relationship Id="rId61" Type="http://schemas.openxmlformats.org/officeDocument/2006/relationships/customXml" Target="../ink/ink60.xml"/><Relationship Id="rId19" Type="http://schemas.openxmlformats.org/officeDocument/2006/relationships/customXml" Target="../ink/ink1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Relationship Id="rId35" Type="http://schemas.openxmlformats.org/officeDocument/2006/relationships/customXml" Target="../ink/ink34.xml"/><Relationship Id="rId43" Type="http://schemas.openxmlformats.org/officeDocument/2006/relationships/customXml" Target="../ink/ink42.xml"/><Relationship Id="rId48" Type="http://schemas.openxmlformats.org/officeDocument/2006/relationships/customXml" Target="../ink/ink47.xml"/><Relationship Id="rId56" Type="http://schemas.openxmlformats.org/officeDocument/2006/relationships/customXml" Target="../ink/ink55.xml"/><Relationship Id="rId64" Type="http://schemas.openxmlformats.org/officeDocument/2006/relationships/customXml" Target="../ink/ink63.xml"/><Relationship Id="rId8" Type="http://schemas.openxmlformats.org/officeDocument/2006/relationships/customXml" Target="../ink/ink7.xml"/><Relationship Id="rId51" Type="http://schemas.openxmlformats.org/officeDocument/2006/relationships/customXml" Target="../ink/ink50.xml"/><Relationship Id="rId3" Type="http://schemas.openxmlformats.org/officeDocument/2006/relationships/customXml" Target="../ink/ink2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33" Type="http://schemas.openxmlformats.org/officeDocument/2006/relationships/customXml" Target="../ink/ink32.xml"/><Relationship Id="rId38" Type="http://schemas.openxmlformats.org/officeDocument/2006/relationships/customXml" Target="../ink/ink37.xml"/><Relationship Id="rId46" Type="http://schemas.openxmlformats.org/officeDocument/2006/relationships/customXml" Target="../ink/ink45.xml"/><Relationship Id="rId59" Type="http://schemas.openxmlformats.org/officeDocument/2006/relationships/customXml" Target="../ink/ink58.xml"/><Relationship Id="rId20" Type="http://schemas.openxmlformats.org/officeDocument/2006/relationships/customXml" Target="../ink/ink19.xml"/><Relationship Id="rId41" Type="http://schemas.openxmlformats.org/officeDocument/2006/relationships/customXml" Target="../ink/ink40.xml"/><Relationship Id="rId54" Type="http://schemas.openxmlformats.org/officeDocument/2006/relationships/customXml" Target="../ink/ink53.xml"/><Relationship Id="rId62" Type="http://schemas.openxmlformats.org/officeDocument/2006/relationships/customXml" Target="../ink/ink61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36" Type="http://schemas.openxmlformats.org/officeDocument/2006/relationships/customXml" Target="../ink/ink35.xml"/><Relationship Id="rId49" Type="http://schemas.openxmlformats.org/officeDocument/2006/relationships/customXml" Target="../ink/ink48.xml"/><Relationship Id="rId57" Type="http://schemas.openxmlformats.org/officeDocument/2006/relationships/customXml" Target="../ink/ink56.xml"/><Relationship Id="rId10" Type="http://schemas.openxmlformats.org/officeDocument/2006/relationships/customXml" Target="../ink/ink9.xml"/><Relationship Id="rId31" Type="http://schemas.openxmlformats.org/officeDocument/2006/relationships/customXml" Target="../ink/ink30.xml"/><Relationship Id="rId44" Type="http://schemas.openxmlformats.org/officeDocument/2006/relationships/customXml" Target="../ink/ink43.xml"/><Relationship Id="rId52" Type="http://schemas.openxmlformats.org/officeDocument/2006/relationships/customXml" Target="../ink/ink51.xml"/><Relationship Id="rId60" Type="http://schemas.openxmlformats.org/officeDocument/2006/relationships/customXml" Target="../ink/ink59.xml"/><Relationship Id="rId65" Type="http://schemas.openxmlformats.org/officeDocument/2006/relationships/customXml" Target="../ink/ink64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39" Type="http://schemas.openxmlformats.org/officeDocument/2006/relationships/customXml" Target="../ink/ink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14</xdr:col>
      <xdr:colOff>19410</xdr:colOff>
      <xdr:row>1</xdr:row>
      <xdr:rowOff>13695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ankraštį 1">
              <a:extLst>
                <a:ext uri="{FF2B5EF4-FFF2-40B4-BE49-F238E27FC236}">
                  <a16:creationId xmlns:a16="http://schemas.microsoft.com/office/drawing/2014/main" id="{BD3459F0-28F0-485B-A125-2551389389AA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14</xdr:col>
      <xdr:colOff>0</xdr:colOff>
      <xdr:row>2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ankraštį 1">
              <a:extLst>
                <a:ext uri="{FF2B5EF4-FFF2-40B4-BE49-F238E27FC236}">
                  <a16:creationId xmlns:a16="http://schemas.microsoft.com/office/drawing/2014/main" id="{F2865F60-9F8E-4B52-8BC3-4DAF2393AE5B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Rankraštį 1">
              <a:extLst>
                <a:ext uri="{FF2B5EF4-FFF2-40B4-BE49-F238E27FC236}">
                  <a16:creationId xmlns:a16="http://schemas.microsoft.com/office/drawing/2014/main" id="{508EA7D5-25AD-4F93-9DAD-6F377043470B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Rankraštį 1">
              <a:extLst>
                <a:ext uri="{FF2B5EF4-FFF2-40B4-BE49-F238E27FC236}">
                  <a16:creationId xmlns:a16="http://schemas.microsoft.com/office/drawing/2014/main" id="{3590F81E-7CB0-4462-853C-1BE6724B668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6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Rankraštį 1">
              <a:extLst>
                <a:ext uri="{FF2B5EF4-FFF2-40B4-BE49-F238E27FC236}">
                  <a16:creationId xmlns:a16="http://schemas.microsoft.com/office/drawing/2014/main" id="{8FA2F683-C66F-4A1B-A75F-43210E4BA8A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Rankraštį 1">
              <a:extLst>
                <a:ext uri="{FF2B5EF4-FFF2-40B4-BE49-F238E27FC236}">
                  <a16:creationId xmlns:a16="http://schemas.microsoft.com/office/drawing/2014/main" id="{06D323C0-9841-4ED5-9714-B958656FFC58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8" name="Rankraštį 1">
              <a:extLst>
                <a:ext uri="{FF2B5EF4-FFF2-40B4-BE49-F238E27FC236}">
                  <a16:creationId xmlns:a16="http://schemas.microsoft.com/office/drawing/2014/main" id="{461E66C9-0F27-44F1-8EF6-54CB984B8AE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9" name="Rankraštį 1">
              <a:extLst>
                <a:ext uri="{FF2B5EF4-FFF2-40B4-BE49-F238E27FC236}">
                  <a16:creationId xmlns:a16="http://schemas.microsoft.com/office/drawing/2014/main" id="{E230BB28-1322-45DD-B7F5-F4263680A5B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0" name="Rankraštį 1">
              <a:extLst>
                <a:ext uri="{FF2B5EF4-FFF2-40B4-BE49-F238E27FC236}">
                  <a16:creationId xmlns:a16="http://schemas.microsoft.com/office/drawing/2014/main" id="{FBB11AC3-6E4C-4988-9E27-F20967A581F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Rankraštį 1">
              <a:extLst>
                <a:ext uri="{FF2B5EF4-FFF2-40B4-BE49-F238E27FC236}">
                  <a16:creationId xmlns:a16="http://schemas.microsoft.com/office/drawing/2014/main" id="{E1A89B14-A2E5-4380-9901-F309B8DCCB1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Rankraštį 1">
              <a:extLst>
                <a:ext uri="{FF2B5EF4-FFF2-40B4-BE49-F238E27FC236}">
                  <a16:creationId xmlns:a16="http://schemas.microsoft.com/office/drawing/2014/main" id="{3E885F1B-891A-48F1-862B-3BB4E57FFD4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Rankraštį 1">
              <a:extLst>
                <a:ext uri="{FF2B5EF4-FFF2-40B4-BE49-F238E27FC236}">
                  <a16:creationId xmlns:a16="http://schemas.microsoft.com/office/drawing/2014/main" id="{B7774CBD-A532-484F-BAC8-598C3A11AA38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Rankraštį 1">
              <a:extLst>
                <a:ext uri="{FF2B5EF4-FFF2-40B4-BE49-F238E27FC236}">
                  <a16:creationId xmlns:a16="http://schemas.microsoft.com/office/drawing/2014/main" id="{80DD17E4-E7D4-4715-A302-010230D174E1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Rankraštį 1">
              <a:extLst>
                <a:ext uri="{FF2B5EF4-FFF2-40B4-BE49-F238E27FC236}">
                  <a16:creationId xmlns:a16="http://schemas.microsoft.com/office/drawing/2014/main" id="{5E4E5F6C-5205-4C96-A8FD-F6C05AE3863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Rankraštį 1">
              <a:extLst>
                <a:ext uri="{FF2B5EF4-FFF2-40B4-BE49-F238E27FC236}">
                  <a16:creationId xmlns:a16="http://schemas.microsoft.com/office/drawing/2014/main" id="{2F107FA6-3C45-4501-B0C6-6A9D2805F2D5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Rankraštį 1">
              <a:extLst>
                <a:ext uri="{FF2B5EF4-FFF2-40B4-BE49-F238E27FC236}">
                  <a16:creationId xmlns:a16="http://schemas.microsoft.com/office/drawing/2014/main" id="{248D7F4C-1627-49AC-A3C6-CBC24FFDCF4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Rankraštį 1">
              <a:extLst>
                <a:ext uri="{FF2B5EF4-FFF2-40B4-BE49-F238E27FC236}">
                  <a16:creationId xmlns:a16="http://schemas.microsoft.com/office/drawing/2014/main" id="{929EAAAE-9565-4EB1-913C-1BBB07534B5F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Rankraštį 1">
              <a:extLst>
                <a:ext uri="{FF2B5EF4-FFF2-40B4-BE49-F238E27FC236}">
                  <a16:creationId xmlns:a16="http://schemas.microsoft.com/office/drawing/2014/main" id="{807917BB-6615-4618-8182-01016921268C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50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Rankraštį 1">
              <a:extLst>
                <a:ext uri="{FF2B5EF4-FFF2-40B4-BE49-F238E27FC236}">
                  <a16:creationId xmlns:a16="http://schemas.microsoft.com/office/drawing/2014/main" id="{5847D09F-A6F9-476A-B25B-59E918031D56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Rankraštį 1">
              <a:extLst>
                <a:ext uri="{FF2B5EF4-FFF2-40B4-BE49-F238E27FC236}">
                  <a16:creationId xmlns:a16="http://schemas.microsoft.com/office/drawing/2014/main" id="{88F8E619-C8B3-4505-AD76-A463936C27FA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Rankraštį 1">
              <a:extLst>
                <a:ext uri="{FF2B5EF4-FFF2-40B4-BE49-F238E27FC236}">
                  <a16:creationId xmlns:a16="http://schemas.microsoft.com/office/drawing/2014/main" id="{C7345920-9734-4919-A1C8-818A7C90BEB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Rankraštį 1">
              <a:extLst>
                <a:ext uri="{FF2B5EF4-FFF2-40B4-BE49-F238E27FC236}">
                  <a16:creationId xmlns:a16="http://schemas.microsoft.com/office/drawing/2014/main" id="{ADB128E8-14FA-4B47-8F7E-0F6EFB6A66E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50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Rankraštį 1">
              <a:extLst>
                <a:ext uri="{FF2B5EF4-FFF2-40B4-BE49-F238E27FC236}">
                  <a16:creationId xmlns:a16="http://schemas.microsoft.com/office/drawing/2014/main" id="{6A7B8650-BB92-47A6-8166-1E61ACC41B2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50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Rankraštį 1">
              <a:extLst>
                <a:ext uri="{FF2B5EF4-FFF2-40B4-BE49-F238E27FC236}">
                  <a16:creationId xmlns:a16="http://schemas.microsoft.com/office/drawing/2014/main" id="{65DCD91E-8F5B-4EEE-8104-10094A6D592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50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Rankraštį 1">
              <a:extLst>
                <a:ext uri="{FF2B5EF4-FFF2-40B4-BE49-F238E27FC236}">
                  <a16:creationId xmlns:a16="http://schemas.microsoft.com/office/drawing/2014/main" id="{98433BD4-A67F-4F1E-9447-EE097990A77B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Rankraštį 1">
              <a:extLst>
                <a:ext uri="{FF2B5EF4-FFF2-40B4-BE49-F238E27FC236}">
                  <a16:creationId xmlns:a16="http://schemas.microsoft.com/office/drawing/2014/main" id="{F2157E11-FBC9-44D0-AF10-7026CC28C013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8" name="Rankraštį 1">
              <a:extLst>
                <a:ext uri="{FF2B5EF4-FFF2-40B4-BE49-F238E27FC236}">
                  <a16:creationId xmlns:a16="http://schemas.microsoft.com/office/drawing/2014/main" id="{BDE9DF8B-B04B-4E7B-BFED-5AA6625C5035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Rankraštį 1">
              <a:extLst>
                <a:ext uri="{FF2B5EF4-FFF2-40B4-BE49-F238E27FC236}">
                  <a16:creationId xmlns:a16="http://schemas.microsoft.com/office/drawing/2014/main" id="{21F3B02D-11F2-45A2-B031-83DA5AE8C0B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0" name="Rankraštį 1">
              <a:extLst>
                <a:ext uri="{FF2B5EF4-FFF2-40B4-BE49-F238E27FC236}">
                  <a16:creationId xmlns:a16="http://schemas.microsoft.com/office/drawing/2014/main" id="{843C8F7F-E0C9-4384-8B2A-FE1E8EC58771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1" name="Rankraštį 1">
              <a:extLst>
                <a:ext uri="{FF2B5EF4-FFF2-40B4-BE49-F238E27FC236}">
                  <a16:creationId xmlns:a16="http://schemas.microsoft.com/office/drawing/2014/main" id="{2F117200-1B8B-4F22-BA8F-5D1B542BB6B8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21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2" name="Rankraštį 1">
              <a:extLst>
                <a:ext uri="{FF2B5EF4-FFF2-40B4-BE49-F238E27FC236}">
                  <a16:creationId xmlns:a16="http://schemas.microsoft.com/office/drawing/2014/main" id="{C65C9544-74F9-4195-87A9-4BDC766622DF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21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3" name="Rankraštį 1">
              <a:extLst>
                <a:ext uri="{FF2B5EF4-FFF2-40B4-BE49-F238E27FC236}">
                  <a16:creationId xmlns:a16="http://schemas.microsoft.com/office/drawing/2014/main" id="{637202FA-D432-433E-99A2-23B3C3B60C2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22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4" name="Rankraštį 1">
              <a:extLst>
                <a:ext uri="{FF2B5EF4-FFF2-40B4-BE49-F238E27FC236}">
                  <a16:creationId xmlns:a16="http://schemas.microsoft.com/office/drawing/2014/main" id="{A89F173D-AC81-43F5-A71A-DA804AA35768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22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5" name="Rankraštį 1">
              <a:extLst>
                <a:ext uri="{FF2B5EF4-FFF2-40B4-BE49-F238E27FC236}">
                  <a16:creationId xmlns:a16="http://schemas.microsoft.com/office/drawing/2014/main" id="{74DFF6E8-96DC-4B65-8B8B-F1D3E7B96C20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6" name="Rankraštį 1">
              <a:extLst>
                <a:ext uri="{FF2B5EF4-FFF2-40B4-BE49-F238E27FC236}">
                  <a16:creationId xmlns:a16="http://schemas.microsoft.com/office/drawing/2014/main" id="{62C249A3-9269-40D6-A839-E006A297C403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7" name="Rankraštį 1">
              <a:extLst>
                <a:ext uri="{FF2B5EF4-FFF2-40B4-BE49-F238E27FC236}">
                  <a16:creationId xmlns:a16="http://schemas.microsoft.com/office/drawing/2014/main" id="{221664E8-9F68-44D2-9E6C-C21B1F5CC4E5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8" name="Rankraštį 1">
              <a:extLst>
                <a:ext uri="{FF2B5EF4-FFF2-40B4-BE49-F238E27FC236}">
                  <a16:creationId xmlns:a16="http://schemas.microsoft.com/office/drawing/2014/main" id="{8C4D0743-7E6F-4D05-B36E-CF1EE46DFA70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9" name="Rankraštį 1">
              <a:extLst>
                <a:ext uri="{FF2B5EF4-FFF2-40B4-BE49-F238E27FC236}">
                  <a16:creationId xmlns:a16="http://schemas.microsoft.com/office/drawing/2014/main" id="{2B2E6C35-FDD2-4586-A57F-F7A3412D6368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0" name="Rankraštį 1">
              <a:extLst>
                <a:ext uri="{FF2B5EF4-FFF2-40B4-BE49-F238E27FC236}">
                  <a16:creationId xmlns:a16="http://schemas.microsoft.com/office/drawing/2014/main" id="{A16BF801-D9FF-49EC-8316-A6AA9051E680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1" name="Rankraštį 1">
              <a:extLst>
                <a:ext uri="{FF2B5EF4-FFF2-40B4-BE49-F238E27FC236}">
                  <a16:creationId xmlns:a16="http://schemas.microsoft.com/office/drawing/2014/main" id="{086BEE1F-B0AA-4BE3-89FC-ECE18CD6185A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26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2" name="Rankraštį 1">
              <a:extLst>
                <a:ext uri="{FF2B5EF4-FFF2-40B4-BE49-F238E27FC236}">
                  <a16:creationId xmlns:a16="http://schemas.microsoft.com/office/drawing/2014/main" id="{C55CEBDA-167B-4FCA-8F83-F3CC1671CBF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26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3" name="Rankraštį 1">
              <a:extLst>
                <a:ext uri="{FF2B5EF4-FFF2-40B4-BE49-F238E27FC236}">
                  <a16:creationId xmlns:a16="http://schemas.microsoft.com/office/drawing/2014/main" id="{20192F2E-CF5B-4E00-81BF-192CFFE65FF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4" name="Rankraštį 1">
              <a:extLst>
                <a:ext uri="{FF2B5EF4-FFF2-40B4-BE49-F238E27FC236}">
                  <a16:creationId xmlns:a16="http://schemas.microsoft.com/office/drawing/2014/main" id="{62AA1E08-C8E4-429D-9517-2183F5CD0EE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5" name="Rankraštį 1">
              <a:extLst>
                <a:ext uri="{FF2B5EF4-FFF2-40B4-BE49-F238E27FC236}">
                  <a16:creationId xmlns:a16="http://schemas.microsoft.com/office/drawing/2014/main" id="{668791C5-4504-4469-A89C-A5F190B6A5D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6" name="Rankraštį 1">
              <a:extLst>
                <a:ext uri="{FF2B5EF4-FFF2-40B4-BE49-F238E27FC236}">
                  <a16:creationId xmlns:a16="http://schemas.microsoft.com/office/drawing/2014/main" id="{A6DEF30F-1DCB-4B07-89EA-A40AE480A28C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7" name="Rankraštį 1">
              <a:extLst>
                <a:ext uri="{FF2B5EF4-FFF2-40B4-BE49-F238E27FC236}">
                  <a16:creationId xmlns:a16="http://schemas.microsoft.com/office/drawing/2014/main" id="{9E23FE1A-BC40-434F-880B-F26CFE176F4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8" name="Rankraštį 1">
              <a:extLst>
                <a:ext uri="{FF2B5EF4-FFF2-40B4-BE49-F238E27FC236}">
                  <a16:creationId xmlns:a16="http://schemas.microsoft.com/office/drawing/2014/main" id="{4230EEED-E196-4811-A7D4-B98511A5EA2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9" name="Rankraštį 1">
              <a:extLst>
                <a:ext uri="{FF2B5EF4-FFF2-40B4-BE49-F238E27FC236}">
                  <a16:creationId xmlns:a16="http://schemas.microsoft.com/office/drawing/2014/main" id="{E848C37E-4C97-4923-9F19-F46D7BC053E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50" name="Rankraštį 1">
              <a:extLst>
                <a:ext uri="{FF2B5EF4-FFF2-40B4-BE49-F238E27FC236}">
                  <a16:creationId xmlns:a16="http://schemas.microsoft.com/office/drawing/2014/main" id="{2FC7182A-61F0-4730-9E56-5C6F0E14406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1" name="Rankraštį 1">
              <a:extLst>
                <a:ext uri="{FF2B5EF4-FFF2-40B4-BE49-F238E27FC236}">
                  <a16:creationId xmlns:a16="http://schemas.microsoft.com/office/drawing/2014/main" id="{E71C4D23-F050-4E78-8565-E95EACAA04E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31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2" name="Rankraštį 1">
              <a:extLst>
                <a:ext uri="{FF2B5EF4-FFF2-40B4-BE49-F238E27FC236}">
                  <a16:creationId xmlns:a16="http://schemas.microsoft.com/office/drawing/2014/main" id="{97974594-EFAD-4650-94C0-D089C87B7D6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31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3" name="Rankraštį 1">
              <a:extLst>
                <a:ext uri="{FF2B5EF4-FFF2-40B4-BE49-F238E27FC236}">
                  <a16:creationId xmlns:a16="http://schemas.microsoft.com/office/drawing/2014/main" id="{AC8D55FC-D94E-43AF-B661-23A2A742114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32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4" name="Rankraštį 1">
              <a:extLst>
                <a:ext uri="{FF2B5EF4-FFF2-40B4-BE49-F238E27FC236}">
                  <a16:creationId xmlns:a16="http://schemas.microsoft.com/office/drawing/2014/main" id="{F7090B43-2C14-49B2-AF9A-F941FEE63B2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32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5" name="Rankraštį 1">
              <a:extLst>
                <a:ext uri="{FF2B5EF4-FFF2-40B4-BE49-F238E27FC236}">
                  <a16:creationId xmlns:a16="http://schemas.microsoft.com/office/drawing/2014/main" id="{55F938D7-F390-403D-A988-1905928583D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6" name="Rankraštį 1">
              <a:extLst>
                <a:ext uri="{FF2B5EF4-FFF2-40B4-BE49-F238E27FC236}">
                  <a16:creationId xmlns:a16="http://schemas.microsoft.com/office/drawing/2014/main" id="{E1239843-9C72-4EFF-B6C2-C8747CF5AF8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7" name="Rankraštį 1">
              <a:extLst>
                <a:ext uri="{FF2B5EF4-FFF2-40B4-BE49-F238E27FC236}">
                  <a16:creationId xmlns:a16="http://schemas.microsoft.com/office/drawing/2014/main" id="{D62D8D26-8AEF-4A3F-BD40-475EE9240B1B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8" name="Rankraštį 1">
              <a:extLst>
                <a:ext uri="{FF2B5EF4-FFF2-40B4-BE49-F238E27FC236}">
                  <a16:creationId xmlns:a16="http://schemas.microsoft.com/office/drawing/2014/main" id="{5409F105-385B-4F57-A17E-BEA34BDF67C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9" name="Rankraštį 1">
              <a:extLst>
                <a:ext uri="{FF2B5EF4-FFF2-40B4-BE49-F238E27FC236}">
                  <a16:creationId xmlns:a16="http://schemas.microsoft.com/office/drawing/2014/main" id="{A8F6D347-34CE-4B6B-9040-33E2D3A34BC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60" name="Rankraštį 1">
              <a:extLst>
                <a:ext uri="{FF2B5EF4-FFF2-40B4-BE49-F238E27FC236}">
                  <a16:creationId xmlns:a16="http://schemas.microsoft.com/office/drawing/2014/main" id="{DEE3A864-5FF3-48EA-BE49-D83091109810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1" name="Rankraštį 1">
              <a:extLst>
                <a:ext uri="{FF2B5EF4-FFF2-40B4-BE49-F238E27FC236}">
                  <a16:creationId xmlns:a16="http://schemas.microsoft.com/office/drawing/2014/main" id="{ED6D1E62-150C-404B-98D4-37389BF85B75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2" name="Rankraštį 1">
              <a:extLst>
                <a:ext uri="{FF2B5EF4-FFF2-40B4-BE49-F238E27FC236}">
                  <a16:creationId xmlns:a16="http://schemas.microsoft.com/office/drawing/2014/main" id="{24520CE3-5F81-4625-ACF2-2543B8DCF9B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3" name="Rankraštį 1">
              <a:extLst>
                <a:ext uri="{FF2B5EF4-FFF2-40B4-BE49-F238E27FC236}">
                  <a16:creationId xmlns:a16="http://schemas.microsoft.com/office/drawing/2014/main" id="{A5CB6981-05F1-4A50-9EF2-2DFF2282365A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4" name="Rankraštį 1">
              <a:extLst>
                <a:ext uri="{FF2B5EF4-FFF2-40B4-BE49-F238E27FC236}">
                  <a16:creationId xmlns:a16="http://schemas.microsoft.com/office/drawing/2014/main" id="{8507E9BE-99C3-4AE3-A327-DF0A1DA963D6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5" name="Rankraštį 1">
              <a:extLst>
                <a:ext uri="{FF2B5EF4-FFF2-40B4-BE49-F238E27FC236}">
                  <a16:creationId xmlns:a16="http://schemas.microsoft.com/office/drawing/2014/main" id="{F916DAAB-1712-416B-A799-54D5003EDEF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0-04T10:08:31.64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6:15.25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6:18.0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6:38.66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7:42.78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7:57.05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8:15.13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8:16.85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8:58.8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9:33.1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0:24.43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1:24.51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2:00.66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2:02.95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2:22.01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4:22.42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4:26.2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4:28.15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4:30.18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4:58.61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00.88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00.89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02.40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02.40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02.40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32.90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6:06.32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6:49.28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05.63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05.63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8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8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8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8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1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1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1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1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1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8T12:27:13.41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8T12:27:13.41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8T12:27:36.25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8T12:27:36.25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4T12:42:45.34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4T12:43:07.74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tabSelected="1" zoomScaleNormal="100" workbookViewId="0">
      <pane ySplit="1" topLeftCell="A2" activePane="bottomLeft" state="frozen"/>
      <selection pane="bottomLeft" activeCell="J45" sqref="J45"/>
    </sheetView>
  </sheetViews>
  <sheetFormatPr defaultColWidth="9.25" defaultRowHeight="11.25"/>
  <cols>
    <col min="1" max="1" width="5" style="1" customWidth="1"/>
    <col min="2" max="2" width="18.25" style="1" customWidth="1"/>
    <col min="3" max="3" width="15.5" style="1" customWidth="1"/>
    <col min="4" max="4" width="12.75" style="1" customWidth="1"/>
    <col min="5" max="5" width="11.375" style="1" customWidth="1"/>
    <col min="6" max="6" width="11.5" style="1" customWidth="1"/>
    <col min="7" max="7" width="10.125" style="1" customWidth="1"/>
    <col min="8" max="8" width="13.625" style="1" customWidth="1"/>
    <col min="9" max="10" width="7.75" style="1" customWidth="1"/>
    <col min="11" max="11" width="12.375" style="11" customWidth="1"/>
    <col min="12" max="12" width="13.75" style="3" customWidth="1"/>
    <col min="13" max="13" width="11.875" style="1" customWidth="1"/>
    <col min="14" max="14" width="14.75" style="1" customWidth="1"/>
    <col min="15" max="15" width="23.75" style="1" customWidth="1"/>
    <col min="16" max="16384" width="9.25" style="1"/>
  </cols>
  <sheetData>
    <row r="1" spans="1:15" ht="70.150000000000006" customHeight="1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5" t="s">
        <v>10</v>
      </c>
      <c r="L1" s="16" t="s">
        <v>11</v>
      </c>
      <c r="M1" s="14" t="s">
        <v>12</v>
      </c>
      <c r="N1" s="14" t="s">
        <v>13</v>
      </c>
      <c r="O1" s="17" t="s">
        <v>14</v>
      </c>
    </row>
    <row r="2" spans="1:15" ht="48">
      <c r="A2" s="18" t="s">
        <v>65</v>
      </c>
      <c r="B2" s="19" t="s">
        <v>34</v>
      </c>
      <c r="C2" s="20" t="s">
        <v>39</v>
      </c>
      <c r="D2" s="21" t="s">
        <v>40</v>
      </c>
      <c r="E2" s="22">
        <v>1971</v>
      </c>
      <c r="F2" s="20" t="s">
        <v>181</v>
      </c>
      <c r="G2" s="20" t="s">
        <v>45</v>
      </c>
      <c r="H2" s="22" t="s">
        <v>26</v>
      </c>
      <c r="I2" s="23">
        <v>1459.86</v>
      </c>
      <c r="J2" s="22"/>
      <c r="K2" s="24">
        <v>2123000</v>
      </c>
      <c r="L2" s="25" t="s">
        <v>18</v>
      </c>
      <c r="M2" s="26" t="s">
        <v>19</v>
      </c>
      <c r="N2" s="26" t="s">
        <v>220</v>
      </c>
      <c r="O2" s="27" t="s">
        <v>203</v>
      </c>
    </row>
    <row r="3" spans="1:15" ht="48">
      <c r="A3" s="18" t="s">
        <v>66</v>
      </c>
      <c r="B3" s="28" t="s">
        <v>35</v>
      </c>
      <c r="C3" s="20" t="s">
        <v>39</v>
      </c>
      <c r="D3" s="21" t="s">
        <v>41</v>
      </c>
      <c r="E3" s="22">
        <v>2019</v>
      </c>
      <c r="F3" s="20" t="s">
        <v>181</v>
      </c>
      <c r="G3" s="20" t="s">
        <v>45</v>
      </c>
      <c r="H3" s="22" t="s">
        <v>26</v>
      </c>
      <c r="I3" s="22">
        <v>3182.17</v>
      </c>
      <c r="J3" s="22">
        <v>18511</v>
      </c>
      <c r="K3" s="24">
        <v>3485000</v>
      </c>
      <c r="L3" s="25" t="s">
        <v>18</v>
      </c>
      <c r="M3" s="26" t="s">
        <v>19</v>
      </c>
      <c r="N3" s="26" t="s">
        <v>220</v>
      </c>
      <c r="O3" s="27" t="s">
        <v>203</v>
      </c>
    </row>
    <row r="4" spans="1:15" ht="48">
      <c r="A4" s="18" t="s">
        <v>67</v>
      </c>
      <c r="B4" s="28" t="s">
        <v>36</v>
      </c>
      <c r="C4" s="20" t="s">
        <v>39</v>
      </c>
      <c r="D4" s="21" t="s">
        <v>42</v>
      </c>
      <c r="E4" s="22">
        <v>2019</v>
      </c>
      <c r="F4" s="20" t="s">
        <v>181</v>
      </c>
      <c r="G4" s="20" t="s">
        <v>45</v>
      </c>
      <c r="H4" s="22" t="s">
        <v>26</v>
      </c>
      <c r="I4" s="22">
        <v>2816.19</v>
      </c>
      <c r="J4" s="22">
        <v>11022</v>
      </c>
      <c r="K4" s="24">
        <v>2260000</v>
      </c>
      <c r="L4" s="25" t="s">
        <v>18</v>
      </c>
      <c r="M4" s="26" t="s">
        <v>19</v>
      </c>
      <c r="N4" s="26" t="s">
        <v>220</v>
      </c>
      <c r="O4" s="27" t="s">
        <v>203</v>
      </c>
    </row>
    <row r="5" spans="1:15" ht="108">
      <c r="A5" s="18" t="s">
        <v>68</v>
      </c>
      <c r="B5" s="28" t="s">
        <v>37</v>
      </c>
      <c r="C5" s="20" t="s">
        <v>39</v>
      </c>
      <c r="D5" s="21" t="s">
        <v>201</v>
      </c>
      <c r="E5" s="22">
        <v>2024</v>
      </c>
      <c r="F5" s="20" t="s">
        <v>198</v>
      </c>
      <c r="G5" s="20" t="s">
        <v>198</v>
      </c>
      <c r="H5" s="29" t="s">
        <v>32</v>
      </c>
      <c r="I5" s="29">
        <v>8398.25</v>
      </c>
      <c r="J5" s="29"/>
      <c r="K5" s="24">
        <v>490000</v>
      </c>
      <c r="L5" s="25" t="s">
        <v>18</v>
      </c>
      <c r="M5" s="26" t="s">
        <v>19</v>
      </c>
      <c r="N5" s="26" t="s">
        <v>220</v>
      </c>
      <c r="O5" s="27" t="s">
        <v>204</v>
      </c>
    </row>
    <row r="6" spans="1:15" ht="48">
      <c r="A6" s="18" t="s">
        <v>69</v>
      </c>
      <c r="B6" s="28" t="s">
        <v>202</v>
      </c>
      <c r="C6" s="20" t="s">
        <v>39</v>
      </c>
      <c r="D6" s="21" t="s">
        <v>43</v>
      </c>
      <c r="E6" s="22">
        <v>2005</v>
      </c>
      <c r="F6" s="20" t="s">
        <v>184</v>
      </c>
      <c r="G6" s="20" t="s">
        <v>207</v>
      </c>
      <c r="H6" s="29" t="s">
        <v>26</v>
      </c>
      <c r="I6" s="29">
        <v>1043</v>
      </c>
      <c r="J6" s="29"/>
      <c r="K6" s="24">
        <v>16306</v>
      </c>
      <c r="L6" s="25" t="s">
        <v>18</v>
      </c>
      <c r="M6" s="26" t="s">
        <v>19</v>
      </c>
      <c r="N6" s="26" t="s">
        <v>220</v>
      </c>
      <c r="O6" s="27" t="s">
        <v>204</v>
      </c>
    </row>
    <row r="7" spans="1:15" ht="48">
      <c r="A7" s="18" t="s">
        <v>70</v>
      </c>
      <c r="B7" s="28" t="s">
        <v>38</v>
      </c>
      <c r="C7" s="20" t="s">
        <v>39</v>
      </c>
      <c r="D7" s="21" t="s">
        <v>44</v>
      </c>
      <c r="E7" s="22">
        <v>2019</v>
      </c>
      <c r="F7" s="20" t="s">
        <v>181</v>
      </c>
      <c r="G7" s="20" t="s">
        <v>45</v>
      </c>
      <c r="H7" s="22" t="s">
        <v>26</v>
      </c>
      <c r="I7" s="22">
        <v>3418.69</v>
      </c>
      <c r="J7" s="22">
        <v>11988</v>
      </c>
      <c r="K7" s="24">
        <v>2425000</v>
      </c>
      <c r="L7" s="25" t="s">
        <v>18</v>
      </c>
      <c r="M7" s="26" t="s">
        <v>19</v>
      </c>
      <c r="N7" s="26" t="s">
        <v>220</v>
      </c>
      <c r="O7" s="27" t="s">
        <v>203</v>
      </c>
    </row>
    <row r="8" spans="1:15" ht="36">
      <c r="A8" s="18" t="s">
        <v>215</v>
      </c>
      <c r="B8" s="28" t="s">
        <v>216</v>
      </c>
      <c r="C8" s="20" t="s">
        <v>39</v>
      </c>
      <c r="D8" s="21" t="s">
        <v>217</v>
      </c>
      <c r="E8" s="22">
        <v>1969</v>
      </c>
      <c r="F8" s="20" t="s">
        <v>196</v>
      </c>
      <c r="G8" s="20" t="s">
        <v>197</v>
      </c>
      <c r="H8" s="22" t="s">
        <v>26</v>
      </c>
      <c r="I8" s="22">
        <v>36.99</v>
      </c>
      <c r="J8" s="22">
        <v>195</v>
      </c>
      <c r="K8" s="24">
        <v>42700</v>
      </c>
      <c r="L8" s="25" t="s">
        <v>18</v>
      </c>
      <c r="M8" s="26" t="s">
        <v>19</v>
      </c>
      <c r="N8" s="26" t="s">
        <v>221</v>
      </c>
      <c r="O8" s="27" t="s">
        <v>204</v>
      </c>
    </row>
    <row r="9" spans="1:15" ht="48">
      <c r="A9" s="30" t="s">
        <v>205</v>
      </c>
      <c r="B9" s="28" t="s">
        <v>179</v>
      </c>
      <c r="C9" s="20" t="s">
        <v>63</v>
      </c>
      <c r="D9" s="21" t="s">
        <v>46</v>
      </c>
      <c r="E9" s="22">
        <v>1971</v>
      </c>
      <c r="F9" s="20" t="s">
        <v>191</v>
      </c>
      <c r="G9" s="20" t="s">
        <v>208</v>
      </c>
      <c r="H9" s="22" t="s">
        <v>26</v>
      </c>
      <c r="I9" s="20">
        <v>4790.4799999999996</v>
      </c>
      <c r="J9" s="22">
        <v>17420</v>
      </c>
      <c r="K9" s="24">
        <v>3432000</v>
      </c>
      <c r="L9" s="25" t="s">
        <v>18</v>
      </c>
      <c r="M9" s="26" t="s">
        <v>19</v>
      </c>
      <c r="N9" s="26" t="s">
        <v>220</v>
      </c>
      <c r="O9" s="27" t="s">
        <v>203</v>
      </c>
    </row>
    <row r="10" spans="1:15" ht="132">
      <c r="A10" s="30" t="s">
        <v>206</v>
      </c>
      <c r="B10" s="28" t="s">
        <v>180</v>
      </c>
      <c r="C10" s="20" t="s">
        <v>62</v>
      </c>
      <c r="D10" s="21" t="s">
        <v>47</v>
      </c>
      <c r="E10" s="22">
        <v>1972</v>
      </c>
      <c r="F10" s="20" t="s">
        <v>193</v>
      </c>
      <c r="G10" s="20" t="s">
        <v>209</v>
      </c>
      <c r="H10" s="22" t="s">
        <v>26</v>
      </c>
      <c r="I10" s="20">
        <v>1501.54</v>
      </c>
      <c r="J10" s="31">
        <v>6352</v>
      </c>
      <c r="K10" s="24">
        <v>1397000</v>
      </c>
      <c r="L10" s="25" t="s">
        <v>18</v>
      </c>
      <c r="M10" s="26" t="s">
        <v>19</v>
      </c>
      <c r="N10" s="26" t="s">
        <v>220</v>
      </c>
      <c r="O10" s="27"/>
    </row>
    <row r="11" spans="1:15" ht="36">
      <c r="A11" s="30" t="s">
        <v>71</v>
      </c>
      <c r="B11" s="28" t="s">
        <v>79</v>
      </c>
      <c r="C11" s="20" t="s">
        <v>64</v>
      </c>
      <c r="D11" s="21" t="s">
        <v>48</v>
      </c>
      <c r="E11" s="22">
        <v>2011</v>
      </c>
      <c r="F11" s="20" t="s">
        <v>199</v>
      </c>
      <c r="G11" s="20" t="s">
        <v>210</v>
      </c>
      <c r="H11" s="22" t="s">
        <v>32</v>
      </c>
      <c r="I11" s="20">
        <v>1394</v>
      </c>
      <c r="J11" s="31">
        <v>5935</v>
      </c>
      <c r="K11" s="24">
        <v>1216675</v>
      </c>
      <c r="L11" s="25" t="s">
        <v>18</v>
      </c>
      <c r="M11" s="26" t="s">
        <v>19</v>
      </c>
      <c r="N11" s="26" t="s">
        <v>222</v>
      </c>
      <c r="O11" s="27" t="s">
        <v>203</v>
      </c>
    </row>
    <row r="12" spans="1:15" ht="24">
      <c r="A12" s="18" t="s">
        <v>72</v>
      </c>
      <c r="B12" s="28" t="s">
        <v>49</v>
      </c>
      <c r="C12" s="20" t="s">
        <v>64</v>
      </c>
      <c r="D12" s="21" t="s">
        <v>50</v>
      </c>
      <c r="E12" s="22">
        <v>2011</v>
      </c>
      <c r="F12" s="20" t="s">
        <v>49</v>
      </c>
      <c r="G12" s="20" t="s">
        <v>49</v>
      </c>
      <c r="H12" s="22" t="s">
        <v>26</v>
      </c>
      <c r="I12" s="20">
        <v>310</v>
      </c>
      <c r="J12" s="31"/>
      <c r="K12" s="24">
        <v>15176</v>
      </c>
      <c r="L12" s="25" t="s">
        <v>18</v>
      </c>
      <c r="M12" s="26" t="s">
        <v>19</v>
      </c>
      <c r="N12" s="26" t="s">
        <v>222</v>
      </c>
      <c r="O12" s="32"/>
    </row>
    <row r="13" spans="1:15" ht="24">
      <c r="A13" s="18" t="s">
        <v>73</v>
      </c>
      <c r="B13" s="28" t="s">
        <v>51</v>
      </c>
      <c r="C13" s="20" t="s">
        <v>64</v>
      </c>
      <c r="D13" s="21" t="s">
        <v>52</v>
      </c>
      <c r="E13" s="22">
        <v>2011</v>
      </c>
      <c r="F13" s="20" t="s">
        <v>200</v>
      </c>
      <c r="G13" s="33" t="s">
        <v>51</v>
      </c>
      <c r="H13" s="22" t="s">
        <v>29</v>
      </c>
      <c r="I13" s="20">
        <v>79.599999999999994</v>
      </c>
      <c r="J13" s="31"/>
      <c r="K13" s="24">
        <v>5184</v>
      </c>
      <c r="L13" s="25" t="s">
        <v>18</v>
      </c>
      <c r="M13" s="26" t="s">
        <v>19</v>
      </c>
      <c r="N13" s="26" t="s">
        <v>222</v>
      </c>
      <c r="O13" s="32"/>
    </row>
    <row r="14" spans="1:15" ht="24">
      <c r="A14" s="18" t="s">
        <v>74</v>
      </c>
      <c r="B14" s="28" t="s">
        <v>53</v>
      </c>
      <c r="C14" s="20" t="s">
        <v>64</v>
      </c>
      <c r="D14" s="21" t="s">
        <v>54</v>
      </c>
      <c r="E14" s="22">
        <v>2011</v>
      </c>
      <c r="F14" s="20" t="s">
        <v>53</v>
      </c>
      <c r="G14" s="20" t="s">
        <v>53</v>
      </c>
      <c r="H14" s="22" t="s">
        <v>29</v>
      </c>
      <c r="I14" s="20"/>
      <c r="J14" s="31"/>
      <c r="K14" s="24">
        <v>5000</v>
      </c>
      <c r="L14" s="25" t="s">
        <v>18</v>
      </c>
      <c r="M14" s="26" t="s">
        <v>19</v>
      </c>
      <c r="N14" s="26" t="s">
        <v>222</v>
      </c>
      <c r="O14" s="32"/>
    </row>
    <row r="15" spans="1:15" ht="24">
      <c r="A15" s="18" t="s">
        <v>75</v>
      </c>
      <c r="B15" s="28" t="s">
        <v>55</v>
      </c>
      <c r="C15" s="20" t="s">
        <v>64</v>
      </c>
      <c r="D15" s="21" t="s">
        <v>56</v>
      </c>
      <c r="E15" s="22">
        <v>2011</v>
      </c>
      <c r="F15" s="20" t="s">
        <v>55</v>
      </c>
      <c r="G15" s="33" t="s">
        <v>55</v>
      </c>
      <c r="H15" s="22" t="s">
        <v>29</v>
      </c>
      <c r="I15" s="20"/>
      <c r="J15" s="31"/>
      <c r="K15" s="24">
        <v>1095</v>
      </c>
      <c r="L15" s="25" t="s">
        <v>18</v>
      </c>
      <c r="M15" s="26" t="s">
        <v>19</v>
      </c>
      <c r="N15" s="26" t="s">
        <v>222</v>
      </c>
      <c r="O15" s="32"/>
    </row>
    <row r="16" spans="1:15" ht="24">
      <c r="A16" s="18" t="s">
        <v>76</v>
      </c>
      <c r="B16" s="28" t="s">
        <v>57</v>
      </c>
      <c r="C16" s="20" t="s">
        <v>64</v>
      </c>
      <c r="D16" s="21" t="s">
        <v>58</v>
      </c>
      <c r="E16" s="22">
        <v>2011</v>
      </c>
      <c r="F16" s="20" t="s">
        <v>57</v>
      </c>
      <c r="G16" s="33" t="s">
        <v>57</v>
      </c>
      <c r="H16" s="22" t="s">
        <v>29</v>
      </c>
      <c r="I16" s="20"/>
      <c r="J16" s="31"/>
      <c r="K16" s="24">
        <v>1254</v>
      </c>
      <c r="L16" s="25" t="s">
        <v>18</v>
      </c>
      <c r="M16" s="26" t="s">
        <v>19</v>
      </c>
      <c r="N16" s="26" t="s">
        <v>222</v>
      </c>
      <c r="O16" s="32"/>
    </row>
    <row r="17" spans="1:15" ht="24">
      <c r="A17" s="18" t="s">
        <v>77</v>
      </c>
      <c r="B17" s="28" t="s">
        <v>59</v>
      </c>
      <c r="C17" s="20" t="s">
        <v>64</v>
      </c>
      <c r="D17" s="21" t="s">
        <v>60</v>
      </c>
      <c r="E17" s="22">
        <v>2011</v>
      </c>
      <c r="F17" s="20" t="s">
        <v>59</v>
      </c>
      <c r="G17" s="33" t="s">
        <v>59</v>
      </c>
      <c r="H17" s="22" t="s">
        <v>29</v>
      </c>
      <c r="I17" s="20"/>
      <c r="J17" s="31"/>
      <c r="K17" s="24">
        <v>4257</v>
      </c>
      <c r="L17" s="25" t="s">
        <v>18</v>
      </c>
      <c r="M17" s="26" t="s">
        <v>19</v>
      </c>
      <c r="N17" s="26" t="s">
        <v>222</v>
      </c>
      <c r="O17" s="32"/>
    </row>
    <row r="18" spans="1:15" ht="24">
      <c r="A18" s="18" t="s">
        <v>218</v>
      </c>
      <c r="B18" s="28" t="s">
        <v>59</v>
      </c>
      <c r="C18" s="20" t="s">
        <v>64</v>
      </c>
      <c r="D18" s="21" t="s">
        <v>61</v>
      </c>
      <c r="E18" s="22">
        <v>2011</v>
      </c>
      <c r="F18" s="20" t="s">
        <v>59</v>
      </c>
      <c r="G18" s="33" t="s">
        <v>59</v>
      </c>
      <c r="H18" s="22" t="s">
        <v>29</v>
      </c>
      <c r="I18" s="20"/>
      <c r="J18" s="31"/>
      <c r="K18" s="24">
        <v>3910</v>
      </c>
      <c r="L18" s="25" t="s">
        <v>18</v>
      </c>
      <c r="M18" s="26" t="s">
        <v>19</v>
      </c>
      <c r="N18" s="26" t="s">
        <v>222</v>
      </c>
      <c r="O18" s="32"/>
    </row>
    <row r="19" spans="1:15" ht="60">
      <c r="A19" s="18" t="s">
        <v>80</v>
      </c>
      <c r="B19" s="28" t="s">
        <v>81</v>
      </c>
      <c r="C19" s="20" t="s">
        <v>105</v>
      </c>
      <c r="D19" s="21" t="s">
        <v>106</v>
      </c>
      <c r="E19" s="34">
        <v>2014</v>
      </c>
      <c r="F19" s="20" t="s">
        <v>211</v>
      </c>
      <c r="G19" s="20" t="s">
        <v>212</v>
      </c>
      <c r="H19" s="34" t="s">
        <v>78</v>
      </c>
      <c r="I19" s="34">
        <v>1068.56</v>
      </c>
      <c r="J19" s="34">
        <v>5356</v>
      </c>
      <c r="K19" s="24">
        <v>1218000</v>
      </c>
      <c r="L19" s="25" t="s">
        <v>18</v>
      </c>
      <c r="M19" s="26" t="s">
        <v>19</v>
      </c>
      <c r="N19" s="26" t="s">
        <v>222</v>
      </c>
      <c r="O19" s="27" t="s">
        <v>223</v>
      </c>
    </row>
    <row r="20" spans="1:15" ht="60">
      <c r="A20" s="18" t="s">
        <v>82</v>
      </c>
      <c r="B20" s="35" t="s">
        <v>83</v>
      </c>
      <c r="C20" s="20" t="s">
        <v>105</v>
      </c>
      <c r="D20" s="21" t="s">
        <v>107</v>
      </c>
      <c r="E20" s="34">
        <v>2014</v>
      </c>
      <c r="F20" s="20" t="s">
        <v>213</v>
      </c>
      <c r="G20" s="20" t="s">
        <v>214</v>
      </c>
      <c r="H20" s="34" t="s">
        <v>29</v>
      </c>
      <c r="I20" s="34">
        <v>527.65</v>
      </c>
      <c r="J20" s="34">
        <v>3801</v>
      </c>
      <c r="K20" s="24">
        <v>539742</v>
      </c>
      <c r="L20" s="25" t="s">
        <v>18</v>
      </c>
      <c r="M20" s="26" t="s">
        <v>19</v>
      </c>
      <c r="N20" s="26" t="s">
        <v>222</v>
      </c>
      <c r="O20" s="27" t="s">
        <v>223</v>
      </c>
    </row>
    <row r="21" spans="1:15" ht="36">
      <c r="A21" s="18" t="s">
        <v>84</v>
      </c>
      <c r="B21" s="35" t="s">
        <v>85</v>
      </c>
      <c r="C21" s="20" t="s">
        <v>105</v>
      </c>
      <c r="D21" s="21" t="s">
        <v>108</v>
      </c>
      <c r="E21" s="34">
        <v>2014</v>
      </c>
      <c r="F21" s="35" t="s">
        <v>85</v>
      </c>
      <c r="G21" s="35" t="s">
        <v>85</v>
      </c>
      <c r="H21" s="34" t="s">
        <v>29</v>
      </c>
      <c r="I21" s="20"/>
      <c r="J21" s="31"/>
      <c r="K21" s="24">
        <v>14000</v>
      </c>
      <c r="L21" s="25" t="s">
        <v>18</v>
      </c>
      <c r="M21" s="26" t="s">
        <v>19</v>
      </c>
      <c r="N21" s="26" t="s">
        <v>222</v>
      </c>
      <c r="O21" s="27" t="s">
        <v>219</v>
      </c>
    </row>
    <row r="22" spans="1:15" ht="36">
      <c r="A22" s="18" t="s">
        <v>86</v>
      </c>
      <c r="B22" s="35" t="s">
        <v>87</v>
      </c>
      <c r="C22" s="20" t="s">
        <v>105</v>
      </c>
      <c r="D22" s="21" t="s">
        <v>109</v>
      </c>
      <c r="E22" s="34">
        <v>2014</v>
      </c>
      <c r="F22" s="20" t="s">
        <v>185</v>
      </c>
      <c r="G22" s="36" t="s">
        <v>87</v>
      </c>
      <c r="H22" s="37" t="s">
        <v>29</v>
      </c>
      <c r="I22" s="20"/>
      <c r="J22" s="31"/>
      <c r="K22" s="24">
        <v>9000</v>
      </c>
      <c r="L22" s="25" t="s">
        <v>18</v>
      </c>
      <c r="M22" s="26" t="s">
        <v>19</v>
      </c>
      <c r="N22" s="26" t="s">
        <v>222</v>
      </c>
      <c r="O22" s="27" t="s">
        <v>219</v>
      </c>
    </row>
    <row r="23" spans="1:15" ht="36">
      <c r="A23" s="18" t="s">
        <v>88</v>
      </c>
      <c r="B23" s="35" t="s">
        <v>57</v>
      </c>
      <c r="C23" s="20" t="s">
        <v>105</v>
      </c>
      <c r="D23" s="21" t="s">
        <v>110</v>
      </c>
      <c r="E23" s="34">
        <v>2014</v>
      </c>
      <c r="F23" s="20" t="s">
        <v>187</v>
      </c>
      <c r="G23" s="36" t="s">
        <v>57</v>
      </c>
      <c r="H23" s="37" t="s">
        <v>29</v>
      </c>
      <c r="I23" s="20"/>
      <c r="J23" s="31"/>
      <c r="K23" s="24">
        <v>40000</v>
      </c>
      <c r="L23" s="25" t="s">
        <v>18</v>
      </c>
      <c r="M23" s="26" t="s">
        <v>19</v>
      </c>
      <c r="N23" s="26" t="s">
        <v>222</v>
      </c>
      <c r="O23" s="27" t="s">
        <v>219</v>
      </c>
    </row>
    <row r="24" spans="1:15" ht="36">
      <c r="A24" s="18" t="s">
        <v>89</v>
      </c>
      <c r="B24" s="35" t="s">
        <v>55</v>
      </c>
      <c r="C24" s="20" t="s">
        <v>105</v>
      </c>
      <c r="D24" s="21" t="s">
        <v>111</v>
      </c>
      <c r="E24" s="34">
        <v>2014</v>
      </c>
      <c r="F24" s="20" t="s">
        <v>185</v>
      </c>
      <c r="G24" s="36" t="s">
        <v>55</v>
      </c>
      <c r="H24" s="37" t="s">
        <v>32</v>
      </c>
      <c r="I24" s="20"/>
      <c r="J24" s="31"/>
      <c r="K24" s="24">
        <v>117000</v>
      </c>
      <c r="L24" s="25" t="s">
        <v>18</v>
      </c>
      <c r="M24" s="26" t="s">
        <v>19</v>
      </c>
      <c r="N24" s="26" t="s">
        <v>222</v>
      </c>
      <c r="O24" s="27" t="s">
        <v>219</v>
      </c>
    </row>
    <row r="25" spans="1:15" ht="36">
      <c r="A25" s="18" t="s">
        <v>90</v>
      </c>
      <c r="B25" s="35" t="s">
        <v>91</v>
      </c>
      <c r="C25" s="20" t="s">
        <v>105</v>
      </c>
      <c r="D25" s="21" t="s">
        <v>112</v>
      </c>
      <c r="E25" s="34">
        <v>2014</v>
      </c>
      <c r="F25" s="20" t="s">
        <v>190</v>
      </c>
      <c r="G25" s="36" t="s">
        <v>91</v>
      </c>
      <c r="H25" s="37" t="s">
        <v>26</v>
      </c>
      <c r="I25" s="20">
        <v>615.76</v>
      </c>
      <c r="J25" s="31"/>
      <c r="K25" s="24">
        <v>25000</v>
      </c>
      <c r="L25" s="25" t="s">
        <v>18</v>
      </c>
      <c r="M25" s="26" t="s">
        <v>19</v>
      </c>
      <c r="N25" s="26" t="s">
        <v>222</v>
      </c>
      <c r="O25" s="27" t="s">
        <v>219</v>
      </c>
    </row>
    <row r="26" spans="1:15" ht="36">
      <c r="A26" s="18" t="s">
        <v>92</v>
      </c>
      <c r="B26" s="35" t="s">
        <v>93</v>
      </c>
      <c r="C26" s="20" t="s">
        <v>105</v>
      </c>
      <c r="D26" s="21" t="s">
        <v>113</v>
      </c>
      <c r="E26" s="34">
        <v>2014</v>
      </c>
      <c r="F26" s="36" t="s">
        <v>186</v>
      </c>
      <c r="G26" s="36" t="s">
        <v>93</v>
      </c>
      <c r="H26" s="37" t="s">
        <v>29</v>
      </c>
      <c r="I26" s="20"/>
      <c r="J26" s="31"/>
      <c r="K26" s="24">
        <v>39000</v>
      </c>
      <c r="L26" s="25" t="s">
        <v>18</v>
      </c>
      <c r="M26" s="26" t="s">
        <v>19</v>
      </c>
      <c r="N26" s="26" t="s">
        <v>222</v>
      </c>
      <c r="O26" s="27" t="s">
        <v>219</v>
      </c>
    </row>
    <row r="27" spans="1:15" ht="36">
      <c r="A27" s="18" t="s">
        <v>94</v>
      </c>
      <c r="B27" s="35" t="s">
        <v>95</v>
      </c>
      <c r="C27" s="20" t="s">
        <v>105</v>
      </c>
      <c r="D27" s="21" t="s">
        <v>114</v>
      </c>
      <c r="E27" s="34">
        <v>2014</v>
      </c>
      <c r="F27" s="20" t="s">
        <v>190</v>
      </c>
      <c r="G27" s="36" t="s">
        <v>95</v>
      </c>
      <c r="H27" s="37" t="s">
        <v>26</v>
      </c>
      <c r="I27" s="20">
        <v>2277.7199999999998</v>
      </c>
      <c r="J27" s="31"/>
      <c r="K27" s="24">
        <v>131000</v>
      </c>
      <c r="L27" s="25" t="s">
        <v>18</v>
      </c>
      <c r="M27" s="26" t="s">
        <v>19</v>
      </c>
      <c r="N27" s="26" t="s">
        <v>222</v>
      </c>
      <c r="O27" s="27" t="s">
        <v>219</v>
      </c>
    </row>
    <row r="28" spans="1:15" ht="36">
      <c r="A28" s="18" t="s">
        <v>96</v>
      </c>
      <c r="B28" s="35" t="s">
        <v>59</v>
      </c>
      <c r="C28" s="20" t="s">
        <v>105</v>
      </c>
      <c r="D28" s="21" t="s">
        <v>115</v>
      </c>
      <c r="E28" s="34">
        <v>2014</v>
      </c>
      <c r="F28" s="20" t="s">
        <v>187</v>
      </c>
      <c r="G28" s="36" t="s">
        <v>59</v>
      </c>
      <c r="H28" s="37" t="s">
        <v>32</v>
      </c>
      <c r="I28" s="20"/>
      <c r="J28" s="31"/>
      <c r="K28" s="24">
        <v>84000</v>
      </c>
      <c r="L28" s="25" t="s">
        <v>18</v>
      </c>
      <c r="M28" s="26" t="s">
        <v>19</v>
      </c>
      <c r="N28" s="26" t="s">
        <v>222</v>
      </c>
      <c r="O28" s="27" t="s">
        <v>219</v>
      </c>
    </row>
    <row r="29" spans="1:15" ht="36">
      <c r="A29" s="18" t="s">
        <v>97</v>
      </c>
      <c r="B29" s="35" t="s">
        <v>55</v>
      </c>
      <c r="C29" s="20" t="s">
        <v>105</v>
      </c>
      <c r="D29" s="21" t="s">
        <v>116</v>
      </c>
      <c r="E29" s="34">
        <v>2014</v>
      </c>
      <c r="F29" s="20" t="s">
        <v>185</v>
      </c>
      <c r="G29" s="36" t="s">
        <v>55</v>
      </c>
      <c r="H29" s="37" t="s">
        <v>32</v>
      </c>
      <c r="I29" s="20"/>
      <c r="J29" s="31"/>
      <c r="K29" s="24">
        <v>12000</v>
      </c>
      <c r="L29" s="25" t="s">
        <v>18</v>
      </c>
      <c r="M29" s="26" t="s">
        <v>19</v>
      </c>
      <c r="N29" s="26" t="s">
        <v>222</v>
      </c>
      <c r="O29" s="27" t="s">
        <v>219</v>
      </c>
    </row>
    <row r="30" spans="1:15" ht="36">
      <c r="A30" s="18" t="s">
        <v>98</v>
      </c>
      <c r="B30" s="35" t="s">
        <v>59</v>
      </c>
      <c r="C30" s="20" t="s">
        <v>105</v>
      </c>
      <c r="D30" s="21" t="s">
        <v>117</v>
      </c>
      <c r="E30" s="34">
        <v>2014</v>
      </c>
      <c r="F30" s="20" t="s">
        <v>187</v>
      </c>
      <c r="G30" s="36" t="s">
        <v>59</v>
      </c>
      <c r="H30" s="37" t="s">
        <v>32</v>
      </c>
      <c r="I30" s="20"/>
      <c r="J30" s="31"/>
      <c r="K30" s="24">
        <v>82000</v>
      </c>
      <c r="L30" s="25" t="s">
        <v>18</v>
      </c>
      <c r="M30" s="26" t="s">
        <v>19</v>
      </c>
      <c r="N30" s="26" t="s">
        <v>222</v>
      </c>
      <c r="O30" s="27" t="s">
        <v>219</v>
      </c>
    </row>
    <row r="31" spans="1:15" ht="36">
      <c r="A31" s="18" t="s">
        <v>99</v>
      </c>
      <c r="B31" s="35" t="s">
        <v>100</v>
      </c>
      <c r="C31" s="20" t="s">
        <v>105</v>
      </c>
      <c r="D31" s="21" t="s">
        <v>118</v>
      </c>
      <c r="E31" s="34">
        <v>2014</v>
      </c>
      <c r="F31" s="20" t="s">
        <v>190</v>
      </c>
      <c r="G31" s="36" t="s">
        <v>100</v>
      </c>
      <c r="H31" s="37" t="s">
        <v>32</v>
      </c>
      <c r="I31" s="20">
        <v>8323.74</v>
      </c>
      <c r="J31" s="31"/>
      <c r="K31" s="24">
        <v>478000</v>
      </c>
      <c r="L31" s="25" t="s">
        <v>18</v>
      </c>
      <c r="M31" s="26" t="s">
        <v>19</v>
      </c>
      <c r="N31" s="26" t="s">
        <v>222</v>
      </c>
      <c r="O31" s="27" t="s">
        <v>219</v>
      </c>
    </row>
    <row r="32" spans="1:15" ht="36">
      <c r="A32" s="18" t="s">
        <v>101</v>
      </c>
      <c r="B32" s="35" t="s">
        <v>55</v>
      </c>
      <c r="C32" s="20" t="s">
        <v>105</v>
      </c>
      <c r="D32" s="21" t="s">
        <v>119</v>
      </c>
      <c r="E32" s="34">
        <v>2014</v>
      </c>
      <c r="F32" s="20" t="s">
        <v>185</v>
      </c>
      <c r="G32" s="36" t="s">
        <v>55</v>
      </c>
      <c r="H32" s="37" t="s">
        <v>32</v>
      </c>
      <c r="I32" s="20"/>
      <c r="J32" s="31"/>
      <c r="K32" s="24">
        <v>35000</v>
      </c>
      <c r="L32" s="25" t="s">
        <v>18</v>
      </c>
      <c r="M32" s="26" t="s">
        <v>19</v>
      </c>
      <c r="N32" s="26" t="s">
        <v>222</v>
      </c>
      <c r="O32" s="27" t="s">
        <v>219</v>
      </c>
    </row>
    <row r="33" spans="1:15" ht="48">
      <c r="A33" s="18" t="s">
        <v>102</v>
      </c>
      <c r="B33" s="35" t="s">
        <v>51</v>
      </c>
      <c r="C33" s="20" t="s">
        <v>105</v>
      </c>
      <c r="D33" s="21" t="s">
        <v>120</v>
      </c>
      <c r="E33" s="34">
        <v>2014</v>
      </c>
      <c r="F33" s="20" t="s">
        <v>190</v>
      </c>
      <c r="G33" s="36" t="s">
        <v>51</v>
      </c>
      <c r="H33" s="37" t="s">
        <v>29</v>
      </c>
      <c r="I33" s="20">
        <v>968.06</v>
      </c>
      <c r="J33" s="31"/>
      <c r="K33" s="24">
        <v>75301</v>
      </c>
      <c r="L33" s="25" t="s">
        <v>18</v>
      </c>
      <c r="M33" s="26" t="s">
        <v>19</v>
      </c>
      <c r="N33" s="26" t="s">
        <v>222</v>
      </c>
      <c r="O33" s="27" t="s">
        <v>224</v>
      </c>
    </row>
    <row r="34" spans="1:15" ht="36">
      <c r="A34" s="18" t="s">
        <v>103</v>
      </c>
      <c r="B34" s="35" t="s">
        <v>100</v>
      </c>
      <c r="C34" s="20" t="s">
        <v>105</v>
      </c>
      <c r="D34" s="21" t="s">
        <v>121</v>
      </c>
      <c r="E34" s="34">
        <v>2014</v>
      </c>
      <c r="F34" s="20" t="s">
        <v>190</v>
      </c>
      <c r="G34" s="36" t="s">
        <v>100</v>
      </c>
      <c r="H34" s="37" t="s">
        <v>32</v>
      </c>
      <c r="I34" s="20">
        <v>4157.6099999999997</v>
      </c>
      <c r="J34" s="31"/>
      <c r="K34" s="24">
        <v>275000</v>
      </c>
      <c r="L34" s="25" t="s">
        <v>18</v>
      </c>
      <c r="M34" s="26" t="s">
        <v>19</v>
      </c>
      <c r="N34" s="26" t="s">
        <v>222</v>
      </c>
      <c r="O34" s="27" t="s">
        <v>219</v>
      </c>
    </row>
    <row r="35" spans="1:15" ht="36">
      <c r="A35" s="18" t="s">
        <v>104</v>
      </c>
      <c r="B35" s="35" t="s">
        <v>100</v>
      </c>
      <c r="C35" s="20" t="s">
        <v>105</v>
      </c>
      <c r="D35" s="21" t="s">
        <v>122</v>
      </c>
      <c r="E35" s="34">
        <v>2014</v>
      </c>
      <c r="F35" s="20" t="s">
        <v>190</v>
      </c>
      <c r="G35" s="36" t="s">
        <v>100</v>
      </c>
      <c r="H35" s="37" t="s">
        <v>26</v>
      </c>
      <c r="I35" s="20">
        <v>6643.57</v>
      </c>
      <c r="J35" s="31"/>
      <c r="K35" s="24">
        <v>439000</v>
      </c>
      <c r="L35" s="25" t="s">
        <v>18</v>
      </c>
      <c r="M35" s="26" t="s">
        <v>19</v>
      </c>
      <c r="N35" s="26" t="s">
        <v>222</v>
      </c>
      <c r="O35" s="27" t="s">
        <v>219</v>
      </c>
    </row>
    <row r="36" spans="1:15" ht="48">
      <c r="A36" s="18" t="s">
        <v>125</v>
      </c>
      <c r="B36" s="38" t="s">
        <v>123</v>
      </c>
      <c r="C36" s="20" t="s">
        <v>124</v>
      </c>
      <c r="D36" s="39" t="s">
        <v>127</v>
      </c>
      <c r="E36" s="38">
        <v>1972</v>
      </c>
      <c r="F36" s="38" t="s">
        <v>182</v>
      </c>
      <c r="G36" s="38" t="s">
        <v>181</v>
      </c>
      <c r="H36" s="38" t="s">
        <v>128</v>
      </c>
      <c r="I36" s="22">
        <v>4437.6000000000004</v>
      </c>
      <c r="J36" s="38">
        <v>20607</v>
      </c>
      <c r="K36" s="24">
        <v>4226000</v>
      </c>
      <c r="L36" s="25" t="s">
        <v>18</v>
      </c>
      <c r="M36" s="26" t="s">
        <v>19</v>
      </c>
      <c r="N36" s="26" t="s">
        <v>220</v>
      </c>
      <c r="O36" s="27" t="s">
        <v>225</v>
      </c>
    </row>
    <row r="37" spans="1:15" ht="48">
      <c r="A37" s="18" t="s">
        <v>126</v>
      </c>
      <c r="B37" s="35" t="s">
        <v>129</v>
      </c>
      <c r="C37" s="20" t="s">
        <v>124</v>
      </c>
      <c r="D37" s="21" t="s">
        <v>130</v>
      </c>
      <c r="E37" s="38">
        <v>1973</v>
      </c>
      <c r="F37" s="20" t="s">
        <v>183</v>
      </c>
      <c r="G37" s="20" t="s">
        <v>185</v>
      </c>
      <c r="H37" s="34" t="s">
        <v>29</v>
      </c>
      <c r="I37" s="20"/>
      <c r="J37" s="31"/>
      <c r="K37" s="24">
        <v>34000</v>
      </c>
      <c r="L37" s="25" t="s">
        <v>18</v>
      </c>
      <c r="M37" s="26" t="s">
        <v>19</v>
      </c>
      <c r="N37" s="26" t="s">
        <v>220</v>
      </c>
      <c r="O37" s="32"/>
    </row>
    <row r="38" spans="1:15" ht="48">
      <c r="A38" s="18" t="s">
        <v>132</v>
      </c>
      <c r="B38" s="35" t="s">
        <v>140</v>
      </c>
      <c r="C38" s="20" t="s">
        <v>124</v>
      </c>
      <c r="D38" s="21" t="s">
        <v>141</v>
      </c>
      <c r="E38" s="38">
        <v>1973</v>
      </c>
      <c r="F38" s="20" t="s">
        <v>183</v>
      </c>
      <c r="G38" s="20" t="s">
        <v>187</v>
      </c>
      <c r="H38" s="34" t="s">
        <v>29</v>
      </c>
      <c r="I38" s="20"/>
      <c r="J38" s="31"/>
      <c r="K38" s="24">
        <v>64000</v>
      </c>
      <c r="L38" s="25" t="s">
        <v>18</v>
      </c>
      <c r="M38" s="26" t="s">
        <v>19</v>
      </c>
      <c r="N38" s="26" t="s">
        <v>220</v>
      </c>
      <c r="O38" s="32"/>
    </row>
    <row r="39" spans="1:15" ht="48">
      <c r="A39" s="18" t="s">
        <v>133</v>
      </c>
      <c r="B39" s="23" t="s">
        <v>142</v>
      </c>
      <c r="C39" s="20" t="s">
        <v>124</v>
      </c>
      <c r="D39" s="40" t="s">
        <v>161</v>
      </c>
      <c r="E39" s="23">
        <v>1973</v>
      </c>
      <c r="F39" s="20" t="s">
        <v>183</v>
      </c>
      <c r="G39" s="20" t="s">
        <v>187</v>
      </c>
      <c r="H39" s="23" t="s">
        <v>131</v>
      </c>
      <c r="I39" s="20"/>
      <c r="J39" s="31"/>
      <c r="K39" s="41">
        <v>14500</v>
      </c>
      <c r="L39" s="25" t="s">
        <v>18</v>
      </c>
      <c r="M39" s="26" t="s">
        <v>19</v>
      </c>
      <c r="N39" s="26" t="s">
        <v>220</v>
      </c>
      <c r="O39" s="32"/>
    </row>
    <row r="40" spans="1:15" ht="48">
      <c r="A40" s="18" t="s">
        <v>134</v>
      </c>
      <c r="B40" s="23" t="s">
        <v>143</v>
      </c>
      <c r="C40" s="20" t="s">
        <v>124</v>
      </c>
      <c r="D40" s="40" t="s">
        <v>162</v>
      </c>
      <c r="E40" s="23">
        <v>1973</v>
      </c>
      <c r="F40" s="20" t="s">
        <v>183</v>
      </c>
      <c r="G40" s="20" t="s">
        <v>186</v>
      </c>
      <c r="H40" s="23" t="s">
        <v>131</v>
      </c>
      <c r="I40" s="20"/>
      <c r="J40" s="31"/>
      <c r="K40" s="41">
        <v>256000</v>
      </c>
      <c r="L40" s="25" t="s">
        <v>18</v>
      </c>
      <c r="M40" s="26" t="s">
        <v>19</v>
      </c>
      <c r="N40" s="26" t="s">
        <v>220</v>
      </c>
      <c r="O40" s="32"/>
    </row>
    <row r="41" spans="1:15" ht="48">
      <c r="A41" s="18" t="s">
        <v>135</v>
      </c>
      <c r="B41" s="23" t="s">
        <v>144</v>
      </c>
      <c r="C41" s="20" t="s">
        <v>124</v>
      </c>
      <c r="D41" s="40" t="s">
        <v>163</v>
      </c>
      <c r="E41" s="23">
        <v>1973</v>
      </c>
      <c r="F41" s="20" t="s">
        <v>183</v>
      </c>
      <c r="G41" s="20" t="s">
        <v>188</v>
      </c>
      <c r="H41" s="23" t="s">
        <v>29</v>
      </c>
      <c r="I41" s="20"/>
      <c r="J41" s="31"/>
      <c r="K41" s="41">
        <v>11000</v>
      </c>
      <c r="L41" s="25" t="s">
        <v>18</v>
      </c>
      <c r="M41" s="26" t="s">
        <v>19</v>
      </c>
      <c r="N41" s="26" t="s">
        <v>220</v>
      </c>
      <c r="O41" s="32"/>
    </row>
    <row r="42" spans="1:15" ht="48">
      <c r="A42" s="18" t="s">
        <v>136</v>
      </c>
      <c r="B42" s="23" t="s">
        <v>145</v>
      </c>
      <c r="C42" s="20" t="s">
        <v>124</v>
      </c>
      <c r="D42" s="40" t="s">
        <v>164</v>
      </c>
      <c r="E42" s="23">
        <v>1973</v>
      </c>
      <c r="F42" s="20" t="s">
        <v>183</v>
      </c>
      <c r="G42" s="20" t="s">
        <v>189</v>
      </c>
      <c r="H42" s="23" t="s">
        <v>29</v>
      </c>
      <c r="I42" s="20"/>
      <c r="J42" s="31"/>
      <c r="K42" s="41">
        <v>16000</v>
      </c>
      <c r="L42" s="25" t="s">
        <v>18</v>
      </c>
      <c r="M42" s="26" t="s">
        <v>19</v>
      </c>
      <c r="N42" s="26" t="s">
        <v>220</v>
      </c>
      <c r="O42" s="32"/>
    </row>
    <row r="43" spans="1:15" ht="48">
      <c r="A43" s="18" t="s">
        <v>137</v>
      </c>
      <c r="B43" s="23" t="s">
        <v>146</v>
      </c>
      <c r="C43" s="20" t="s">
        <v>124</v>
      </c>
      <c r="D43" s="40" t="s">
        <v>165</v>
      </c>
      <c r="E43" s="23">
        <v>1973</v>
      </c>
      <c r="F43" s="20" t="s">
        <v>183</v>
      </c>
      <c r="G43" s="20" t="s">
        <v>189</v>
      </c>
      <c r="H43" s="23" t="s">
        <v>29</v>
      </c>
      <c r="I43" s="20"/>
      <c r="J43" s="31"/>
      <c r="K43" s="41">
        <v>700</v>
      </c>
      <c r="L43" s="25" t="s">
        <v>18</v>
      </c>
      <c r="M43" s="26" t="s">
        <v>19</v>
      </c>
      <c r="N43" s="26" t="s">
        <v>220</v>
      </c>
      <c r="O43" s="32"/>
    </row>
    <row r="44" spans="1:15" ht="48">
      <c r="A44" s="18" t="s">
        <v>138</v>
      </c>
      <c r="B44" s="23" t="s">
        <v>147</v>
      </c>
      <c r="C44" s="20" t="s">
        <v>124</v>
      </c>
      <c r="D44" s="40" t="s">
        <v>166</v>
      </c>
      <c r="E44" s="23">
        <v>1973</v>
      </c>
      <c r="F44" s="20" t="s">
        <v>183</v>
      </c>
      <c r="G44" s="20" t="s">
        <v>189</v>
      </c>
      <c r="H44" s="23" t="s">
        <v>29</v>
      </c>
      <c r="I44" s="20"/>
      <c r="J44" s="31"/>
      <c r="K44" s="41">
        <v>900</v>
      </c>
      <c r="L44" s="25" t="s">
        <v>18</v>
      </c>
      <c r="M44" s="26" t="s">
        <v>19</v>
      </c>
      <c r="N44" s="26" t="s">
        <v>220</v>
      </c>
      <c r="O44" s="32"/>
    </row>
    <row r="45" spans="1:15" ht="48">
      <c r="A45" s="18" t="s">
        <v>139</v>
      </c>
      <c r="B45" s="23" t="s">
        <v>148</v>
      </c>
      <c r="C45" s="20" t="s">
        <v>124</v>
      </c>
      <c r="D45" s="40" t="s">
        <v>167</v>
      </c>
      <c r="E45" s="23">
        <v>1973</v>
      </c>
      <c r="F45" s="20" t="s">
        <v>184</v>
      </c>
      <c r="G45" s="20" t="s">
        <v>190</v>
      </c>
      <c r="H45" s="23" t="s">
        <v>174</v>
      </c>
      <c r="I45" s="20"/>
      <c r="J45" s="31"/>
      <c r="K45" s="41">
        <v>1000</v>
      </c>
      <c r="L45" s="25" t="s">
        <v>18</v>
      </c>
      <c r="M45" s="26" t="s">
        <v>19</v>
      </c>
      <c r="N45" s="26" t="s">
        <v>220</v>
      </c>
      <c r="O45" s="32"/>
    </row>
    <row r="46" spans="1:15" ht="48">
      <c r="A46" s="18" t="s">
        <v>155</v>
      </c>
      <c r="B46" s="23" t="s">
        <v>149</v>
      </c>
      <c r="C46" s="20" t="s">
        <v>124</v>
      </c>
      <c r="D46" s="40" t="s">
        <v>168</v>
      </c>
      <c r="E46" s="23">
        <v>1973</v>
      </c>
      <c r="F46" s="20" t="s">
        <v>184</v>
      </c>
      <c r="G46" s="20" t="s">
        <v>190</v>
      </c>
      <c r="H46" s="23" t="s">
        <v>128</v>
      </c>
      <c r="I46" s="42">
        <v>1054.5</v>
      </c>
      <c r="J46" s="43"/>
      <c r="K46" s="44">
        <v>33000</v>
      </c>
      <c r="L46" s="25" t="s">
        <v>18</v>
      </c>
      <c r="M46" s="26" t="s">
        <v>19</v>
      </c>
      <c r="N46" s="26" t="s">
        <v>220</v>
      </c>
      <c r="O46" s="32"/>
    </row>
    <row r="47" spans="1:15" ht="48">
      <c r="A47" s="18" t="s">
        <v>156</v>
      </c>
      <c r="B47" s="23" t="s">
        <v>150</v>
      </c>
      <c r="C47" s="20" t="s">
        <v>124</v>
      </c>
      <c r="D47" s="40" t="s">
        <v>169</v>
      </c>
      <c r="E47" s="23">
        <v>1973</v>
      </c>
      <c r="F47" s="20" t="s">
        <v>184</v>
      </c>
      <c r="G47" s="20" t="s">
        <v>190</v>
      </c>
      <c r="H47" s="23" t="s">
        <v>174</v>
      </c>
      <c r="I47" s="42">
        <v>12578.2</v>
      </c>
      <c r="J47" s="43"/>
      <c r="K47" s="44">
        <v>386000</v>
      </c>
      <c r="L47" s="25" t="s">
        <v>18</v>
      </c>
      <c r="M47" s="26" t="s">
        <v>19</v>
      </c>
      <c r="N47" s="26" t="s">
        <v>220</v>
      </c>
      <c r="O47" s="32"/>
    </row>
    <row r="48" spans="1:15" ht="47.25" customHeight="1">
      <c r="A48" s="18" t="s">
        <v>157</v>
      </c>
      <c r="B48" s="23" t="s">
        <v>151</v>
      </c>
      <c r="C48" s="23" t="s">
        <v>175</v>
      </c>
      <c r="D48" s="40" t="s">
        <v>170</v>
      </c>
      <c r="E48" s="23">
        <v>1972</v>
      </c>
      <c r="F48" s="20" t="s">
        <v>191</v>
      </c>
      <c r="G48" s="20" t="s">
        <v>191</v>
      </c>
      <c r="H48" s="20" t="s">
        <v>26</v>
      </c>
      <c r="I48" s="42">
        <v>3554.05</v>
      </c>
      <c r="J48" s="43">
        <v>14006</v>
      </c>
      <c r="K48" s="44">
        <v>5097000</v>
      </c>
      <c r="L48" s="25" t="s">
        <v>18</v>
      </c>
      <c r="M48" s="26" t="s">
        <v>19</v>
      </c>
      <c r="N48" s="26" t="s">
        <v>220</v>
      </c>
      <c r="O48" s="27" t="s">
        <v>203</v>
      </c>
    </row>
    <row r="49" spans="1:15" ht="48">
      <c r="A49" s="18" t="s">
        <v>158</v>
      </c>
      <c r="B49" s="23" t="s">
        <v>152</v>
      </c>
      <c r="C49" s="23" t="s">
        <v>176</v>
      </c>
      <c r="D49" s="40" t="s">
        <v>171</v>
      </c>
      <c r="E49" s="23">
        <v>1972</v>
      </c>
      <c r="F49" s="20" t="s">
        <v>192</v>
      </c>
      <c r="G49" s="20" t="s">
        <v>193</v>
      </c>
      <c r="H49" s="20" t="s">
        <v>26</v>
      </c>
      <c r="I49" s="42">
        <v>1399.17</v>
      </c>
      <c r="J49" s="43">
        <v>5129</v>
      </c>
      <c r="K49" s="44">
        <v>1252000</v>
      </c>
      <c r="L49" s="25" t="s">
        <v>18</v>
      </c>
      <c r="M49" s="26" t="s">
        <v>19</v>
      </c>
      <c r="N49" s="26" t="s">
        <v>220</v>
      </c>
      <c r="O49" s="27" t="s">
        <v>226</v>
      </c>
    </row>
    <row r="50" spans="1:15" ht="48">
      <c r="A50" s="18" t="s">
        <v>159</v>
      </c>
      <c r="B50" s="23" t="s">
        <v>153</v>
      </c>
      <c r="C50" s="23" t="s">
        <v>177</v>
      </c>
      <c r="D50" s="40" t="s">
        <v>172</v>
      </c>
      <c r="E50" s="23">
        <v>1972</v>
      </c>
      <c r="F50" s="20" t="s">
        <v>194</v>
      </c>
      <c r="G50" s="20" t="s">
        <v>195</v>
      </c>
      <c r="H50" s="20" t="s">
        <v>26</v>
      </c>
      <c r="I50" s="42">
        <v>1418.22</v>
      </c>
      <c r="J50" s="43">
        <v>5639</v>
      </c>
      <c r="K50" s="44">
        <v>779000</v>
      </c>
      <c r="L50" s="25" t="s">
        <v>18</v>
      </c>
      <c r="M50" s="26" t="s">
        <v>19</v>
      </c>
      <c r="N50" s="26" t="s">
        <v>220</v>
      </c>
      <c r="O50" s="27" t="s">
        <v>227</v>
      </c>
    </row>
    <row r="51" spans="1:15" ht="48">
      <c r="A51" s="18" t="s">
        <v>160</v>
      </c>
      <c r="B51" s="23" t="s">
        <v>154</v>
      </c>
      <c r="C51" s="20" t="s">
        <v>178</v>
      </c>
      <c r="D51" s="40" t="s">
        <v>173</v>
      </c>
      <c r="E51" s="23">
        <v>1973</v>
      </c>
      <c r="F51" s="20" t="s">
        <v>196</v>
      </c>
      <c r="G51" s="20" t="s">
        <v>197</v>
      </c>
      <c r="H51" s="20" t="s">
        <v>26</v>
      </c>
      <c r="I51" s="42">
        <v>2290.5700000000002</v>
      </c>
      <c r="J51" s="43">
        <v>12664</v>
      </c>
      <c r="K51" s="44">
        <v>1267000</v>
      </c>
      <c r="L51" s="25" t="s">
        <v>18</v>
      </c>
      <c r="M51" s="26" t="s">
        <v>19</v>
      </c>
      <c r="N51" s="26" t="s">
        <v>220</v>
      </c>
      <c r="O51" s="27" t="s">
        <v>228</v>
      </c>
    </row>
    <row r="52" spans="1:15" ht="12" thickBot="1">
      <c r="A52" s="45" t="s">
        <v>15</v>
      </c>
      <c r="B52" s="46"/>
      <c r="C52" s="46"/>
      <c r="D52" s="46"/>
      <c r="E52" s="46"/>
      <c r="F52" s="46"/>
      <c r="G52" s="46"/>
      <c r="H52" s="46"/>
      <c r="I52" s="46"/>
      <c r="J52" s="47"/>
      <c r="K52" s="48">
        <f>SUM(K2:K51)</f>
        <v>33974700</v>
      </c>
      <c r="L52" s="49"/>
      <c r="M52" s="50"/>
      <c r="N52" s="50"/>
      <c r="O52" s="51"/>
    </row>
    <row r="53" spans="1:15" ht="12" thickBot="1">
      <c r="A53" s="2"/>
      <c r="B53" s="2"/>
      <c r="C53" s="2"/>
      <c r="D53" s="2"/>
      <c r="E53" s="2"/>
      <c r="F53" s="2"/>
      <c r="G53" s="2"/>
      <c r="H53" s="2"/>
      <c r="I53" s="2"/>
      <c r="J53" s="2"/>
      <c r="K53" s="10"/>
      <c r="M53" s="3"/>
      <c r="N53" s="3"/>
      <c r="O53" s="3"/>
    </row>
    <row r="54" spans="1:15" s="12" customFormat="1"/>
    <row r="56" spans="1:15">
      <c r="H56" s="6"/>
    </row>
  </sheetData>
  <mergeCells count="3">
    <mergeCell ref="A52:J52"/>
    <mergeCell ref="L52:O52"/>
    <mergeCell ref="A54:XFD54"/>
  </mergeCells>
  <pageMargins left="0.70866141732283472" right="0.70866141732283472" top="0.74803149606299213" bottom="0.74803149606299213" header="0.31496062992125984" footer="0.31496062992125984"/>
  <pageSetup paperSize="9" scale="63" fitToHeight="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Nustatymai!$H$1:$H$7</xm:f>
          </x14:formula1>
          <xm:sqref>H2:H51</xm:sqref>
        </x14:dataValidation>
        <x14:dataValidation type="list" allowBlank="1" showInputMessage="1" showErrorMessage="1" xr:uid="{00000000-0002-0000-0000-000002000000}">
          <x14:formula1>
            <xm:f>Nustatymai!$L$1:$L$4</xm:f>
          </x14:formula1>
          <xm:sqref>L2:L51</xm:sqref>
        </x14:dataValidation>
        <x14:dataValidation type="list" allowBlank="1" showInputMessage="1" showErrorMessage="1" xr:uid="{00000000-0002-0000-0000-000003000000}">
          <x14:formula1>
            <xm:f>Nustatymai!$M$1:$M$2</xm:f>
          </x14:formula1>
          <xm:sqref>M2:M51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8"/>
  <sheetViews>
    <sheetView workbookViewId="0">
      <selection activeCell="J19" sqref="J19:J20"/>
    </sheetView>
  </sheetViews>
  <sheetFormatPr defaultColWidth="9.25" defaultRowHeight="11.25"/>
  <cols>
    <col min="1" max="11" width="9.25" style="9"/>
    <col min="12" max="12" width="13.375" style="9" customWidth="1"/>
    <col min="13" max="16384" width="9.25" style="9"/>
  </cols>
  <sheetData>
    <row r="1" spans="2:19" s="7" customFormat="1" ht="22.5">
      <c r="H1" s="3" t="s">
        <v>26</v>
      </c>
      <c r="I1" s="3"/>
      <c r="J1" s="3"/>
      <c r="K1" s="3"/>
      <c r="L1" s="3" t="s">
        <v>18</v>
      </c>
      <c r="M1" s="3" t="s">
        <v>19</v>
      </c>
      <c r="N1" s="3" t="s">
        <v>24</v>
      </c>
      <c r="O1" s="3" t="s">
        <v>24</v>
      </c>
      <c r="P1" s="3" t="s">
        <v>24</v>
      </c>
      <c r="Q1" s="3" t="s">
        <v>24</v>
      </c>
    </row>
    <row r="2" spans="2:19" s="7" customFormat="1" ht="22.5">
      <c r="H2" s="3" t="s">
        <v>27</v>
      </c>
      <c r="I2" s="3"/>
      <c r="J2" s="3"/>
      <c r="K2" s="3"/>
      <c r="L2" s="3" t="s">
        <v>20</v>
      </c>
      <c r="M2" s="3" t="s">
        <v>21</v>
      </c>
      <c r="N2" s="3" t="s">
        <v>25</v>
      </c>
      <c r="O2" s="3" t="s">
        <v>25</v>
      </c>
      <c r="P2" s="3" t="s">
        <v>25</v>
      </c>
      <c r="Q2" s="3" t="s">
        <v>25</v>
      </c>
    </row>
    <row r="3" spans="2:19" s="7" customFormat="1" ht="22.5">
      <c r="H3" s="3" t="s">
        <v>28</v>
      </c>
      <c r="I3" s="3"/>
      <c r="J3" s="3"/>
      <c r="K3" s="3"/>
      <c r="L3" s="3" t="s">
        <v>22</v>
      </c>
      <c r="M3" s="3"/>
      <c r="N3" s="3"/>
      <c r="O3" s="3"/>
      <c r="P3" s="3"/>
      <c r="Q3" s="3"/>
    </row>
    <row r="4" spans="2:19" s="7" customFormat="1">
      <c r="H4" s="3" t="s">
        <v>29</v>
      </c>
      <c r="I4" s="3"/>
      <c r="J4" s="3"/>
      <c r="K4" s="3"/>
      <c r="L4" s="3" t="s">
        <v>23</v>
      </c>
      <c r="M4" s="3"/>
      <c r="N4" s="3"/>
      <c r="O4" s="3"/>
      <c r="P4" s="3"/>
      <c r="Q4" s="3"/>
    </row>
    <row r="5" spans="2:19" s="7" customFormat="1" ht="22.5">
      <c r="H5" s="3" t="s">
        <v>30</v>
      </c>
      <c r="I5" s="3"/>
      <c r="J5" s="3"/>
      <c r="K5" s="3"/>
      <c r="L5" s="3"/>
      <c r="M5" s="3"/>
      <c r="N5" s="3"/>
      <c r="O5" s="3"/>
      <c r="P5" s="3"/>
      <c r="Q5" s="3"/>
    </row>
    <row r="6" spans="2:19" s="7" customFormat="1" ht="22.5">
      <c r="H6" s="3" t="s">
        <v>31</v>
      </c>
      <c r="I6" s="3"/>
      <c r="J6" s="3"/>
      <c r="K6" s="3"/>
      <c r="L6" s="3"/>
      <c r="M6" s="3"/>
      <c r="N6" s="3"/>
      <c r="O6" s="3"/>
      <c r="P6" s="3"/>
      <c r="Q6" s="3"/>
    </row>
    <row r="7" spans="2:19" s="7" customFormat="1">
      <c r="H7" s="8" t="s">
        <v>32</v>
      </c>
      <c r="I7" s="3"/>
      <c r="J7" s="3"/>
      <c r="K7" s="3"/>
      <c r="L7" s="3"/>
      <c r="M7" s="3"/>
      <c r="N7" s="3"/>
      <c r="O7" s="3"/>
      <c r="P7" s="3"/>
      <c r="Q7" s="3"/>
    </row>
    <row r="8" spans="2:19" s="1" customFormat="1" ht="45">
      <c r="B8" s="4" t="s">
        <v>16</v>
      </c>
      <c r="C8" s="4"/>
      <c r="D8" s="4"/>
      <c r="E8" s="4"/>
      <c r="F8" s="4"/>
      <c r="G8" s="4"/>
      <c r="H8" s="5" t="s">
        <v>33</v>
      </c>
      <c r="I8" s="5"/>
      <c r="J8" s="4"/>
      <c r="K8" s="4"/>
      <c r="L8" s="5" t="s">
        <v>17</v>
      </c>
      <c r="M8" s="5" t="s">
        <v>17</v>
      </c>
      <c r="N8" s="5" t="s">
        <v>17</v>
      </c>
      <c r="O8" s="5" t="s">
        <v>17</v>
      </c>
      <c r="P8" s="5" t="s">
        <v>17</v>
      </c>
      <c r="Q8" s="5" t="s">
        <v>17</v>
      </c>
      <c r="R8" s="4"/>
      <c r="S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Nekilnojamasis turtas</vt:lpstr>
      <vt:lpstr>Nustatymai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Gylienė</dc:creator>
  <cp:lastModifiedBy>Darbas</cp:lastModifiedBy>
  <cp:lastPrinted>2026-09-21T13:08:06Z</cp:lastPrinted>
  <dcterms:created xsi:type="dcterms:W3CDTF">2024-10-04T10:08:03Z</dcterms:created>
  <dcterms:modified xsi:type="dcterms:W3CDTF">2026-09-24T13:08:58Z</dcterms:modified>
</cp:coreProperties>
</file>