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ursa.local\data\users\a.strumiliene\My Documents\DARBO dokumentai\PIRKIMAI\2026\SAP_Dainavos Kalvelių g.kap.rem\"/>
    </mc:Choice>
  </mc:AlternateContent>
  <xr:revisionPtr revIDLastSave="0" documentId="13_ncr:1_{6250362C-DB96-45B1-A34C-6C15B9E4534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  <sheet name="Sheet3" sheetId="3" r:id="rId2"/>
    <sheet name="Sheet2" sheetId="2" r:id="rId3"/>
  </sheets>
  <definedNames>
    <definedName name="_xlnm.Print_Area" localSheetId="0">Sheet1!$A$1:$F$33</definedName>
    <definedName name="_xlnm.Print_Titles" localSheetId="0">Sheet1!$10:$10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2" i="1" l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 l="1"/>
</calcChain>
</file>

<file path=xl/sharedStrings.xml><?xml version="1.0" encoding="utf-8"?>
<sst xmlns="http://schemas.openxmlformats.org/spreadsheetml/2006/main" count="73" uniqueCount="60">
  <si>
    <t>Kiekis</t>
  </si>
  <si>
    <t xml:space="preserve">   1</t>
  </si>
  <si>
    <t>Kelio ašinės linijos ir kelio juostos nužymėjimas trasoje</t>
  </si>
  <si>
    <t>km</t>
  </si>
  <si>
    <t>100m2</t>
  </si>
  <si>
    <t>100m</t>
  </si>
  <si>
    <t>100 m2</t>
  </si>
  <si>
    <t>4</t>
  </si>
  <si>
    <t xml:space="preserve">Skersinių siūlių pjaustymas diskine freza  asfaltbetonio dangoje </t>
  </si>
  <si>
    <t>8</t>
  </si>
  <si>
    <t>10</t>
  </si>
  <si>
    <t>Statinių grupė          Ukmergės raj. Deltuvos sen.</t>
  </si>
  <si>
    <t>Statinys                Kalvelių  g. tarp Algirdų a. ir Parko g., Dainavos k., remonto darbai</t>
  </si>
  <si>
    <t>2</t>
  </si>
  <si>
    <t>Esamos asfaltbetonio dangos ardymas ekskavatoriais, pakrovimas ir išvežimas rangovo pasirinktu atstumu</t>
  </si>
  <si>
    <t>100m3</t>
  </si>
  <si>
    <t>1000m3</t>
  </si>
  <si>
    <t>Esamos betono plytelių dangos ardymas mechanizuotai, pakrovimas ir išvežimas rangovo pasirinktu atstumu</t>
  </si>
  <si>
    <t>5</t>
  </si>
  <si>
    <t>Esamų betoninių bordiūrų ardymas, pakrovimas ir išvežimas rangovo pasirinktu atstumu</t>
  </si>
  <si>
    <t>6</t>
  </si>
  <si>
    <t>II gr. grunto kasimas ekskavatoriais, pakrovimas ir išvežimas rangovo pasirinktu atstumu</t>
  </si>
  <si>
    <t>7</t>
  </si>
  <si>
    <t>Lovio dugno planiravimas ir sutankinimas vibrovolais</t>
  </si>
  <si>
    <t>15 cm storio apsauginio šalčiui atsparaus suoksnio įrengimas</t>
  </si>
  <si>
    <t>9</t>
  </si>
  <si>
    <t>15 cm storio skaldos pagrindo iš nesurištų mineralinių medžiagų mišinio 0/45 įrengimas</t>
  </si>
  <si>
    <t>3 cm storio granitinių atsijų pasluoksnio įrengimas</t>
  </si>
  <si>
    <t>11</t>
  </si>
  <si>
    <t>6 cm storio viensluoksnės dangos įrengimas, panaudojant asfaltbet.klotuvą su autom. a.reg. iš asfaltbet.mišinio AC 16 PD</t>
  </si>
  <si>
    <t>12</t>
  </si>
  <si>
    <t>vnt.</t>
  </si>
  <si>
    <t>Kelio ženklų ant vienstiebių atramų sumontavimas</t>
  </si>
  <si>
    <t>Vejos atstatymas, papildant 10 cm storio juodžemio sluoksniu ir apsėjant žole</t>
  </si>
  <si>
    <t>Šulinių dangčių aukščių sureguliavimas g/b žiedais</t>
  </si>
  <si>
    <t>DARBŲ KIEKIŲ ŽINIARAŠTIS</t>
  </si>
  <si>
    <t>8 cm storio betoninių pilkos spalvos trinkelių 20x10 cm įrengimas (pėsčiųjų takai), tarpus užpildant granitinėmis atsijomis</t>
  </si>
  <si>
    <t>8 cm storio betoninių pilkos spalvos trinkelių 20x10 cm įrengimas (automobilių stovėjimo vietos, jas atskiriant juodos spalvos trinkelių linijomis), tarpus užpildant granitinėmis atsijomis</t>
  </si>
  <si>
    <t>Gatvės bortų 100x30x15 ant betono C12/15 pagrindo įrengimas, tame tarpe ir posūkių bortai</t>
  </si>
  <si>
    <t>Nužemintų gatvės bortų 100x22x15 ant betono C12/15 pagrindo įrengimas</t>
  </si>
  <si>
    <t>Vejos bortų 100x30x8 ant betono pagrindo C12/15 įrengimas</t>
  </si>
  <si>
    <t>Darbų ir išlaidų aprašymai</t>
  </si>
  <si>
    <t>Mato vnt.</t>
  </si>
  <si>
    <t>Eil. Nr.</t>
  </si>
  <si>
    <t xml:space="preserve">   3</t>
  </si>
  <si>
    <t>14</t>
  </si>
  <si>
    <t>15</t>
  </si>
  <si>
    <t>16</t>
  </si>
  <si>
    <t>17</t>
  </si>
  <si>
    <t>18</t>
  </si>
  <si>
    <t>19</t>
  </si>
  <si>
    <t>20</t>
  </si>
  <si>
    <t xml:space="preserve">                         Iš viso žiniaraštyje 1 be PVM</t>
  </si>
  <si>
    <t>Vieneto įkainis be PVM, Eur</t>
  </si>
  <si>
    <t>Žiniaraštis 1          Kalvelių g. tarp Algirdų a. ir Parko g., Dainavos k., remonto darbai</t>
  </si>
  <si>
    <t>13</t>
  </si>
  <si>
    <t>Kontrolinės geodezinės nuotraukos atlikimas</t>
  </si>
  <si>
    <t>kompl.</t>
  </si>
  <si>
    <t>Pirkimo sąlygų 4 priedas</t>
  </si>
  <si>
    <r>
      <t xml:space="preserve">Viso be PVM, Eur              </t>
    </r>
    <r>
      <rPr>
        <i/>
        <sz val="8"/>
        <rFont val="Times New Roman"/>
        <family val="1"/>
        <charset val="186"/>
      </rPr>
      <t>(4x5)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</si>
</sst>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?????0.0?;\-????0.0?;?"/>
    <numFmt numFmtId="165" formatCode="??????0.0?;\-?????0.0?;?"/>
    <numFmt numFmtId="166" formatCode="???????0.0?;\-??????0.0?;?"/>
    <numFmt numFmtId="167" formatCode="??????0.0?????;\-?????0.0?????;?"/>
    <numFmt numFmtId="169" formatCode="????????0.0?;\-???????0.0?;?"/>
    <numFmt numFmtId="171" formatCode="#,##0.000"/>
    <numFmt numFmtId="172" formatCode="0.000_ ;\-0.000\ "/>
  </numFmts>
  <fonts count="16" x14ac:knownFonts="1">
    <font>
      <sz val="10"/>
      <name val="Arial"/>
      <charset val="186"/>
    </font>
    <font>
      <sz val="8"/>
      <name val="Arial"/>
      <family val="2"/>
    </font>
    <font>
      <b/>
      <sz val="10"/>
      <name val="Arial"/>
      <charset val="186"/>
    </font>
    <font>
      <sz val="8"/>
      <name val="Courier New Baltic"/>
      <family val="3"/>
      <charset val="186"/>
    </font>
    <font>
      <i/>
      <sz val="10"/>
      <name val="Arial"/>
      <family val="2"/>
      <charset val="186"/>
    </font>
    <font>
      <i/>
      <sz val="8"/>
      <name val="Courier New Baltic"/>
      <family val="3"/>
      <charset val="186"/>
    </font>
    <font>
      <sz val="12"/>
      <color rgb="FF000000"/>
      <name val="Times New Roman"/>
      <family val="1"/>
      <charset val="186"/>
    </font>
    <font>
      <sz val="10"/>
      <name val="Times New Roman"/>
      <family val="1"/>
      <charset val="186"/>
    </font>
    <font>
      <b/>
      <sz val="12"/>
      <name val="Times New Roman"/>
      <family val="1"/>
      <charset val="186"/>
    </font>
    <font>
      <b/>
      <sz val="11"/>
      <color indexed="8"/>
      <name val="Times New Roman"/>
      <family val="1"/>
      <charset val="186"/>
    </font>
    <font>
      <sz val="8"/>
      <name val="Times New Roman"/>
      <family val="1"/>
      <charset val="186"/>
    </font>
    <font>
      <b/>
      <sz val="8"/>
      <name val="Times New Roman"/>
      <family val="1"/>
      <charset val="186"/>
    </font>
    <font>
      <i/>
      <sz val="8"/>
      <name val="Times New Roman"/>
      <family val="1"/>
      <charset val="186"/>
    </font>
    <font>
      <i/>
      <sz val="10"/>
      <name val="Times New Roman"/>
      <family val="1"/>
      <charset val="186"/>
    </font>
    <font>
      <sz val="9"/>
      <name val="Times New Roman"/>
      <family val="1"/>
      <charset val="186"/>
    </font>
    <font>
      <sz val="12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0" borderId="0" xfId="0" applyFont="1" applyAlignment="1">
      <alignment horizontal="center"/>
    </xf>
    <xf numFmtId="0" fontId="0" fillId="0" borderId="0" xfId="0" applyAlignment="1">
      <alignment horizontal="left" vertical="top" wrapText="1"/>
    </xf>
    <xf numFmtId="49" fontId="1" fillId="0" borderId="0" xfId="0" applyNumberFormat="1" applyFont="1" applyAlignment="1">
      <alignment horizontal="left" vertical="top" wrapText="1"/>
    </xf>
    <xf numFmtId="166" fontId="3" fillId="0" borderId="0" xfId="0" applyNumberFormat="1" applyFont="1" applyAlignment="1">
      <alignment horizontal="right" vertical="top"/>
    </xf>
    <xf numFmtId="164" fontId="3" fillId="0" borderId="0" xfId="0" applyNumberFormat="1" applyFont="1" applyAlignment="1">
      <alignment horizontal="right" vertical="top"/>
    </xf>
    <xf numFmtId="167" fontId="3" fillId="0" borderId="0" xfId="0" applyNumberFormat="1" applyFont="1" applyAlignment="1">
      <alignment horizontal="right" vertical="top"/>
    </xf>
    <xf numFmtId="49" fontId="1" fillId="0" borderId="0" xfId="0" applyNumberFormat="1" applyFont="1" applyAlignment="1">
      <alignment horizontal="right" vertical="top" wrapText="1"/>
    </xf>
    <xf numFmtId="49" fontId="1" fillId="0" borderId="0" xfId="0" applyNumberFormat="1" applyFont="1" applyAlignment="1">
      <alignment horizontal="right" vertical="top"/>
    </xf>
    <xf numFmtId="0" fontId="2" fillId="0" borderId="0" xfId="0" applyFont="1" applyAlignment="1">
      <alignment horizontal="center" vertical="top"/>
    </xf>
    <xf numFmtId="0" fontId="0" fillId="0" borderId="0" xfId="0" applyAlignment="1">
      <alignment vertical="top"/>
    </xf>
    <xf numFmtId="166" fontId="5" fillId="0" borderId="0" xfId="0" applyNumberFormat="1" applyFont="1" applyAlignment="1">
      <alignment horizontal="right" vertical="top"/>
    </xf>
    <xf numFmtId="0" fontId="4" fillId="0" borderId="0" xfId="0" applyFont="1"/>
    <xf numFmtId="0" fontId="6" fillId="0" borderId="0" xfId="0" applyFont="1" applyAlignment="1">
      <alignment horizontal="right" vertical="center"/>
    </xf>
    <xf numFmtId="0" fontId="7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left"/>
    </xf>
    <xf numFmtId="0" fontId="7" fillId="0" borderId="0" xfId="0" applyFont="1" applyAlignment="1">
      <alignment horizontal="left" vertical="top" wrapText="1"/>
    </xf>
    <xf numFmtId="14" fontId="10" fillId="0" borderId="0" xfId="0" applyNumberFormat="1" applyFont="1" applyAlignment="1">
      <alignment horizontal="center" vertical="top"/>
    </xf>
    <xf numFmtId="0" fontId="11" fillId="0" borderId="0" xfId="0" applyFont="1" applyAlignment="1">
      <alignment horizontal="left"/>
    </xf>
    <xf numFmtId="0" fontId="11" fillId="0" borderId="0" xfId="0" applyFont="1"/>
    <xf numFmtId="0" fontId="10" fillId="0" borderId="4" xfId="0" applyFont="1" applyBorder="1" applyAlignment="1">
      <alignment horizontal="center" vertical="center" wrapText="1"/>
    </xf>
    <xf numFmtId="49" fontId="7" fillId="0" borderId="4" xfId="0" applyNumberFormat="1" applyFont="1" applyBorder="1" applyAlignment="1">
      <alignment horizontal="center" vertical="center" wrapText="1"/>
    </xf>
    <xf numFmtId="165" fontId="10" fillId="0" borderId="4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/>
    </xf>
    <xf numFmtId="49" fontId="13" fillId="0" borderId="1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top"/>
    </xf>
    <xf numFmtId="0" fontId="12" fillId="0" borderId="1" xfId="0" applyFont="1" applyBorder="1" applyAlignment="1">
      <alignment horizontal="center" vertical="center"/>
    </xf>
    <xf numFmtId="49" fontId="10" fillId="0" borderId="4" xfId="0" applyNumberFormat="1" applyFont="1" applyBorder="1" applyAlignment="1">
      <alignment horizontal="right" vertical="top"/>
    </xf>
    <xf numFmtId="49" fontId="14" fillId="0" borderId="4" xfId="0" applyNumberFormat="1" applyFont="1" applyBorder="1" applyAlignment="1">
      <alignment horizontal="left" vertical="top" wrapText="1"/>
    </xf>
    <xf numFmtId="49" fontId="10" fillId="0" borderId="4" xfId="0" applyNumberFormat="1" applyFont="1" applyBorder="1" applyAlignment="1">
      <alignment horizontal="center" vertical="top" wrapText="1"/>
    </xf>
    <xf numFmtId="169" fontId="10" fillId="2" borderId="4" xfId="0" applyNumberFormat="1" applyFont="1" applyFill="1" applyBorder="1" applyAlignment="1">
      <alignment horizontal="right" vertical="top"/>
    </xf>
    <xf numFmtId="49" fontId="11" fillId="0" borderId="2" xfId="0" applyNumberFormat="1" applyFont="1" applyBorder="1" applyAlignment="1">
      <alignment horizontal="right" vertical="top"/>
    </xf>
    <xf numFmtId="49" fontId="11" fillId="0" borderId="5" xfId="0" applyNumberFormat="1" applyFont="1" applyBorder="1" applyAlignment="1">
      <alignment horizontal="right" vertical="top"/>
    </xf>
    <xf numFmtId="49" fontId="11" fillId="0" borderId="3" xfId="0" applyNumberFormat="1" applyFont="1" applyBorder="1" applyAlignment="1">
      <alignment horizontal="right" vertical="top"/>
    </xf>
    <xf numFmtId="169" fontId="10" fillId="0" borderId="4" xfId="0" applyNumberFormat="1" applyFont="1" applyBorder="1" applyAlignment="1">
      <alignment horizontal="right" vertical="top"/>
    </xf>
    <xf numFmtId="0" fontId="8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15" fillId="0" borderId="0" xfId="0" applyFont="1" applyAlignment="1">
      <alignment horizontal="left" vertical="top" wrapText="1"/>
    </xf>
    <xf numFmtId="0" fontId="15" fillId="0" borderId="0" xfId="0" applyFont="1" applyAlignment="1">
      <alignment horizontal="left" vertical="top" wrapText="1"/>
    </xf>
    <xf numFmtId="171" fontId="14" fillId="2" borderId="4" xfId="0" applyNumberFormat="1" applyFont="1" applyFill="1" applyBorder="1" applyAlignment="1">
      <alignment horizontal="right" vertical="top"/>
    </xf>
    <xf numFmtId="3" fontId="14" fillId="2" borderId="4" xfId="0" applyNumberFormat="1" applyFont="1" applyFill="1" applyBorder="1" applyAlignment="1">
      <alignment horizontal="right" vertical="top"/>
    </xf>
    <xf numFmtId="172" fontId="10" fillId="2" borderId="4" xfId="0" applyNumberFormat="1" applyFont="1" applyFill="1" applyBorder="1" applyAlignment="1">
      <alignment horizontal="right" vertical="top"/>
    </xf>
  </cellXfs>
  <cellStyles count="1">
    <cellStyle name="Įprastas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J33"/>
  <sheetViews>
    <sheetView tabSelected="1" zoomScale="102" zoomScaleNormal="102" workbookViewId="0">
      <selection activeCell="M16" sqref="M16"/>
    </sheetView>
  </sheetViews>
  <sheetFormatPr defaultRowHeight="13.2" x14ac:dyDescent="0.25"/>
  <cols>
    <col min="1" max="1" width="4" style="7" customWidth="1"/>
    <col min="2" max="2" width="45.109375" style="3" customWidth="1"/>
    <col min="3" max="3" width="8.6640625" style="3" customWidth="1"/>
    <col min="4" max="4" width="9" style="6" customWidth="1"/>
    <col min="5" max="5" width="9.21875" style="5" customWidth="1"/>
    <col min="6" max="6" width="9.33203125" style="4" customWidth="1"/>
    <col min="7" max="7" width="11.88671875" style="4" customWidth="1"/>
  </cols>
  <sheetData>
    <row r="1" spans="1:10" ht="15.6" x14ac:dyDescent="0.25">
      <c r="A1"/>
      <c r="B1"/>
      <c r="C1"/>
      <c r="D1"/>
      <c r="E1" s="13"/>
      <c r="F1" s="13" t="s">
        <v>58</v>
      </c>
      <c r="G1"/>
    </row>
    <row r="2" spans="1:10" ht="14.4" customHeight="1" x14ac:dyDescent="0.3">
      <c r="A2" s="14"/>
      <c r="B2" s="15" t="s">
        <v>35</v>
      </c>
      <c r="C2" s="15"/>
      <c r="D2" s="15"/>
      <c r="E2" s="15"/>
      <c r="F2" s="14"/>
      <c r="G2"/>
    </row>
    <row r="3" spans="1:10" ht="8.4" customHeight="1" x14ac:dyDescent="0.25">
      <c r="A3" s="14"/>
      <c r="B3" s="14"/>
      <c r="C3" s="16"/>
      <c r="D3" s="14"/>
      <c r="E3" s="14"/>
      <c r="F3" s="14"/>
      <c r="G3"/>
    </row>
    <row r="4" spans="1:10" ht="13.5" customHeight="1" x14ac:dyDescent="0.25">
      <c r="A4" s="36" t="s">
        <v>11</v>
      </c>
      <c r="B4" s="36"/>
      <c r="C4" s="36"/>
      <c r="D4" s="36"/>
      <c r="E4" s="36"/>
      <c r="F4" s="36"/>
      <c r="G4"/>
    </row>
    <row r="5" spans="1:10" ht="7.8" customHeight="1" x14ac:dyDescent="0.25">
      <c r="A5" s="37"/>
      <c r="B5" s="37"/>
      <c r="C5" s="37"/>
      <c r="D5" s="37"/>
      <c r="E5" s="37"/>
      <c r="F5" s="37"/>
      <c r="G5"/>
    </row>
    <row r="6" spans="1:10" ht="13.5" customHeight="1" x14ac:dyDescent="0.25">
      <c r="A6" s="36" t="s">
        <v>12</v>
      </c>
      <c r="B6" s="38"/>
      <c r="C6" s="38"/>
      <c r="D6" s="38"/>
      <c r="E6" s="38"/>
      <c r="F6" s="38"/>
      <c r="G6"/>
    </row>
    <row r="7" spans="1:10" ht="7.8" customHeight="1" x14ac:dyDescent="0.25">
      <c r="A7" s="37"/>
      <c r="B7" s="39"/>
      <c r="C7" s="39"/>
      <c r="D7" s="39"/>
      <c r="E7" s="39"/>
      <c r="F7" s="39"/>
      <c r="G7"/>
    </row>
    <row r="8" spans="1:10" ht="16.8" customHeight="1" x14ac:dyDescent="0.25">
      <c r="A8" s="36" t="s">
        <v>54</v>
      </c>
      <c r="B8" s="38"/>
      <c r="C8" s="38"/>
      <c r="D8" s="38"/>
      <c r="E8" s="38"/>
      <c r="F8" s="38"/>
      <c r="G8"/>
    </row>
    <row r="9" spans="1:10" x14ac:dyDescent="0.25">
      <c r="A9" s="18"/>
      <c r="B9" s="17"/>
      <c r="C9" s="17"/>
      <c r="D9" s="19"/>
      <c r="E9" s="20"/>
      <c r="F9" s="17"/>
      <c r="G9" s="2"/>
    </row>
    <row r="10" spans="1:10" ht="42" customHeight="1" x14ac:dyDescent="0.25">
      <c r="A10" s="21" t="s">
        <v>43</v>
      </c>
      <c r="B10" s="21" t="s">
        <v>41</v>
      </c>
      <c r="C10" s="21" t="s">
        <v>42</v>
      </c>
      <c r="D10" s="22" t="s">
        <v>0</v>
      </c>
      <c r="E10" s="23" t="s">
        <v>53</v>
      </c>
      <c r="F10" s="21" t="s">
        <v>59</v>
      </c>
    </row>
    <row r="11" spans="1:10" s="12" customFormat="1" x14ac:dyDescent="0.25">
      <c r="A11" s="24">
        <v>1</v>
      </c>
      <c r="B11" s="24">
        <v>2</v>
      </c>
      <c r="C11" s="24">
        <v>3</v>
      </c>
      <c r="D11" s="25" t="s">
        <v>7</v>
      </c>
      <c r="E11" s="26">
        <v>5</v>
      </c>
      <c r="F11" s="27">
        <v>6</v>
      </c>
      <c r="G11" s="11"/>
    </row>
    <row r="12" spans="1:10" ht="16.8" customHeight="1" x14ac:dyDescent="0.25">
      <c r="A12" s="28" t="s">
        <v>1</v>
      </c>
      <c r="B12" s="29" t="s">
        <v>2</v>
      </c>
      <c r="C12" s="30" t="s">
        <v>3</v>
      </c>
      <c r="D12" s="40">
        <v>0.315</v>
      </c>
      <c r="E12" s="42"/>
      <c r="F12" s="31">
        <f>(D12*E12)</f>
        <v>0</v>
      </c>
      <c r="H12" s="9"/>
      <c r="I12" s="1"/>
      <c r="J12" s="1"/>
    </row>
    <row r="13" spans="1:10" ht="26.25" customHeight="1" x14ac:dyDescent="0.25">
      <c r="A13" s="28" t="s">
        <v>13</v>
      </c>
      <c r="B13" s="29" t="s">
        <v>8</v>
      </c>
      <c r="C13" s="30" t="s">
        <v>5</v>
      </c>
      <c r="D13" s="40">
        <v>0.25</v>
      </c>
      <c r="E13" s="42"/>
      <c r="F13" s="31">
        <f t="shared" ref="F13:F31" si="0">(D13*E13)</f>
        <v>0</v>
      </c>
      <c r="H13" s="9"/>
      <c r="I13" s="1"/>
      <c r="J13" s="1"/>
    </row>
    <row r="14" spans="1:10" ht="26.4" customHeight="1" x14ac:dyDescent="0.25">
      <c r="A14" s="28" t="s">
        <v>44</v>
      </c>
      <c r="B14" s="29" t="s">
        <v>14</v>
      </c>
      <c r="C14" s="30" t="s">
        <v>15</v>
      </c>
      <c r="D14" s="40">
        <v>0.56000000000000005</v>
      </c>
      <c r="E14" s="42"/>
      <c r="F14" s="31">
        <f t="shared" si="0"/>
        <v>0</v>
      </c>
      <c r="H14" s="10"/>
    </row>
    <row r="15" spans="1:10" ht="25.8" customHeight="1" x14ac:dyDescent="0.25">
      <c r="A15" s="28" t="s">
        <v>7</v>
      </c>
      <c r="B15" s="29" t="s">
        <v>17</v>
      </c>
      <c r="C15" s="30" t="s">
        <v>15</v>
      </c>
      <c r="D15" s="40">
        <v>0.35</v>
      </c>
      <c r="E15" s="42"/>
      <c r="F15" s="31">
        <f t="shared" si="0"/>
        <v>0</v>
      </c>
      <c r="H15" s="10"/>
    </row>
    <row r="16" spans="1:10" ht="27.75" customHeight="1" x14ac:dyDescent="0.25">
      <c r="A16" s="28" t="s">
        <v>18</v>
      </c>
      <c r="B16" s="29" t="s">
        <v>19</v>
      </c>
      <c r="C16" s="30" t="s">
        <v>15</v>
      </c>
      <c r="D16" s="40">
        <v>0.31</v>
      </c>
      <c r="E16" s="42"/>
      <c r="F16" s="31">
        <f t="shared" si="0"/>
        <v>0</v>
      </c>
      <c r="H16" s="10"/>
    </row>
    <row r="17" spans="1:8" ht="30" customHeight="1" x14ac:dyDescent="0.25">
      <c r="A17" s="28" t="s">
        <v>20</v>
      </c>
      <c r="B17" s="29" t="s">
        <v>21</v>
      </c>
      <c r="C17" s="30" t="s">
        <v>16</v>
      </c>
      <c r="D17" s="40">
        <v>0.42899999999999999</v>
      </c>
      <c r="E17" s="42"/>
      <c r="F17" s="31">
        <f t="shared" si="0"/>
        <v>0</v>
      </c>
      <c r="H17" s="10"/>
    </row>
    <row r="18" spans="1:8" ht="16.2" customHeight="1" x14ac:dyDescent="0.25">
      <c r="A18" s="28" t="s">
        <v>22</v>
      </c>
      <c r="B18" s="29" t="s">
        <v>23</v>
      </c>
      <c r="C18" s="30" t="s">
        <v>4</v>
      </c>
      <c r="D18" s="40">
        <v>18.2</v>
      </c>
      <c r="E18" s="42"/>
      <c r="F18" s="31">
        <f t="shared" si="0"/>
        <v>0</v>
      </c>
      <c r="H18" s="10"/>
    </row>
    <row r="19" spans="1:8" ht="17.399999999999999" customHeight="1" x14ac:dyDescent="0.25">
      <c r="A19" s="28" t="s">
        <v>9</v>
      </c>
      <c r="B19" s="29" t="s">
        <v>24</v>
      </c>
      <c r="C19" s="30" t="s">
        <v>4</v>
      </c>
      <c r="D19" s="40">
        <v>8.33</v>
      </c>
      <c r="E19" s="42"/>
      <c r="F19" s="31">
        <f t="shared" si="0"/>
        <v>0</v>
      </c>
      <c r="H19" s="10"/>
    </row>
    <row r="20" spans="1:8" ht="27.75" customHeight="1" x14ac:dyDescent="0.25">
      <c r="A20" s="28" t="s">
        <v>25</v>
      </c>
      <c r="B20" s="29" t="s">
        <v>26</v>
      </c>
      <c r="C20" s="30" t="s">
        <v>4</v>
      </c>
      <c r="D20" s="40">
        <v>17.809999999999999</v>
      </c>
      <c r="E20" s="42"/>
      <c r="F20" s="31">
        <f t="shared" si="0"/>
        <v>0</v>
      </c>
      <c r="H20" s="10"/>
    </row>
    <row r="21" spans="1:8" ht="27.75" customHeight="1" x14ac:dyDescent="0.25">
      <c r="A21" s="28" t="s">
        <v>10</v>
      </c>
      <c r="B21" s="29" t="s">
        <v>38</v>
      </c>
      <c r="C21" s="30" t="s">
        <v>5</v>
      </c>
      <c r="D21" s="40">
        <v>6.5</v>
      </c>
      <c r="E21" s="42"/>
      <c r="F21" s="31">
        <f t="shared" si="0"/>
        <v>0</v>
      </c>
      <c r="H21" s="10"/>
    </row>
    <row r="22" spans="1:8" ht="27.75" customHeight="1" x14ac:dyDescent="0.25">
      <c r="A22" s="28" t="s">
        <v>28</v>
      </c>
      <c r="B22" s="29" t="s">
        <v>39</v>
      </c>
      <c r="C22" s="30" t="s">
        <v>5</v>
      </c>
      <c r="D22" s="40">
        <v>1.55</v>
      </c>
      <c r="E22" s="42"/>
      <c r="F22" s="31">
        <f t="shared" si="0"/>
        <v>0</v>
      </c>
      <c r="H22" s="10"/>
    </row>
    <row r="23" spans="1:8" ht="19.2" customHeight="1" x14ac:dyDescent="0.25">
      <c r="A23" s="28" t="s">
        <v>30</v>
      </c>
      <c r="B23" s="29" t="s">
        <v>40</v>
      </c>
      <c r="C23" s="30" t="s">
        <v>5</v>
      </c>
      <c r="D23" s="40">
        <v>2.13</v>
      </c>
      <c r="E23" s="42"/>
      <c r="F23" s="31">
        <f t="shared" si="0"/>
        <v>0</v>
      </c>
      <c r="H23" s="10"/>
    </row>
    <row r="24" spans="1:8" ht="15" customHeight="1" x14ac:dyDescent="0.25">
      <c r="A24" s="28" t="s">
        <v>55</v>
      </c>
      <c r="B24" s="29" t="s">
        <v>27</v>
      </c>
      <c r="C24" s="30" t="s">
        <v>4</v>
      </c>
      <c r="D24" s="40">
        <v>8.33</v>
      </c>
      <c r="E24" s="42"/>
      <c r="F24" s="31">
        <f t="shared" si="0"/>
        <v>0</v>
      </c>
      <c r="H24" s="10"/>
    </row>
    <row r="25" spans="1:8" ht="28.8" customHeight="1" x14ac:dyDescent="0.25">
      <c r="A25" s="28" t="s">
        <v>45</v>
      </c>
      <c r="B25" s="29" t="s">
        <v>29</v>
      </c>
      <c r="C25" s="30" t="s">
        <v>6</v>
      </c>
      <c r="D25" s="40">
        <v>12</v>
      </c>
      <c r="E25" s="42"/>
      <c r="F25" s="31">
        <f t="shared" si="0"/>
        <v>0</v>
      </c>
      <c r="H25" s="10"/>
    </row>
    <row r="26" spans="1:8" ht="33.6" customHeight="1" x14ac:dyDescent="0.25">
      <c r="A26" s="28" t="s">
        <v>46</v>
      </c>
      <c r="B26" s="29" t="s">
        <v>36</v>
      </c>
      <c r="C26" s="30" t="s">
        <v>4</v>
      </c>
      <c r="D26" s="40">
        <v>3.03</v>
      </c>
      <c r="E26" s="42"/>
      <c r="F26" s="31">
        <f t="shared" si="0"/>
        <v>0</v>
      </c>
      <c r="H26" s="10"/>
    </row>
    <row r="27" spans="1:8" ht="45" customHeight="1" x14ac:dyDescent="0.25">
      <c r="A27" s="28" t="s">
        <v>47</v>
      </c>
      <c r="B27" s="29" t="s">
        <v>37</v>
      </c>
      <c r="C27" s="30" t="s">
        <v>4</v>
      </c>
      <c r="D27" s="40">
        <v>2.93</v>
      </c>
      <c r="E27" s="42"/>
      <c r="F27" s="31">
        <f t="shared" si="0"/>
        <v>0</v>
      </c>
      <c r="H27" s="10"/>
    </row>
    <row r="28" spans="1:8" ht="16.8" customHeight="1" x14ac:dyDescent="0.25">
      <c r="A28" s="28" t="s">
        <v>48</v>
      </c>
      <c r="B28" s="29" t="s">
        <v>34</v>
      </c>
      <c r="C28" s="30" t="s">
        <v>31</v>
      </c>
      <c r="D28" s="40">
        <v>14</v>
      </c>
      <c r="E28" s="42"/>
      <c r="F28" s="31">
        <f t="shared" si="0"/>
        <v>0</v>
      </c>
      <c r="H28" s="10"/>
    </row>
    <row r="29" spans="1:8" ht="15" customHeight="1" x14ac:dyDescent="0.25">
      <c r="A29" s="28" t="s">
        <v>49</v>
      </c>
      <c r="B29" s="29" t="s">
        <v>32</v>
      </c>
      <c r="C29" s="30" t="s">
        <v>31</v>
      </c>
      <c r="D29" s="40">
        <v>11</v>
      </c>
      <c r="E29" s="42"/>
      <c r="F29" s="31">
        <f t="shared" si="0"/>
        <v>0</v>
      </c>
      <c r="H29" s="10"/>
    </row>
    <row r="30" spans="1:8" ht="27.75" customHeight="1" x14ac:dyDescent="0.25">
      <c r="A30" s="28" t="s">
        <v>50</v>
      </c>
      <c r="B30" s="29" t="s">
        <v>33</v>
      </c>
      <c r="C30" s="30" t="s">
        <v>4</v>
      </c>
      <c r="D30" s="40">
        <v>0.52</v>
      </c>
      <c r="E30" s="42"/>
      <c r="F30" s="31">
        <f t="shared" si="0"/>
        <v>0</v>
      </c>
      <c r="H30" s="10"/>
    </row>
    <row r="31" spans="1:8" ht="18.600000000000001" customHeight="1" x14ac:dyDescent="0.25">
      <c r="A31" s="28" t="s">
        <v>51</v>
      </c>
      <c r="B31" s="29" t="s">
        <v>56</v>
      </c>
      <c r="C31" s="30" t="s">
        <v>57</v>
      </c>
      <c r="D31" s="41">
        <v>1</v>
      </c>
      <c r="E31" s="42"/>
      <c r="F31" s="31">
        <f t="shared" si="0"/>
        <v>0</v>
      </c>
      <c r="H31" s="10"/>
    </row>
    <row r="32" spans="1:8" x14ac:dyDescent="0.25">
      <c r="A32" s="32" t="s">
        <v>52</v>
      </c>
      <c r="B32" s="33"/>
      <c r="C32" s="33"/>
      <c r="D32" s="33"/>
      <c r="E32" s="34"/>
      <c r="F32" s="35">
        <f>SUM(F12:F31)</f>
        <v>0</v>
      </c>
    </row>
    <row r="33" spans="1:1" x14ac:dyDescent="0.25">
      <c r="A33" s="8"/>
    </row>
  </sheetData>
  <mergeCells count="5">
    <mergeCell ref="A32:E32"/>
    <mergeCell ref="B2:E2"/>
    <mergeCell ref="A4:F4"/>
    <mergeCell ref="A6:F6"/>
    <mergeCell ref="A8:F8"/>
  </mergeCells>
  <phoneticPr fontId="0" type="noConversion"/>
  <pageMargins left="0.9055118110236221" right="0.19685039370078741" top="0.27559055118110237" bottom="0.19685039370078741" header="0" footer="0"/>
  <pageSetup paperSize="9" fitToHeight="0" orientation="portrait" useFirstPageNumber="1" r:id="rId1"/>
  <headerFooter alignWithMargins="0">
    <oddHeader>&amp;R&amp;P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"/>
  <sheetViews>
    <sheetView workbookViewId="0"/>
  </sheetViews>
  <sheetFormatPr defaultRowHeight="13.2" x14ac:dyDescent="0.2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"/>
  <sheetViews>
    <sheetView workbookViewId="0"/>
  </sheetViews>
  <sheetFormatPr defaultRowHeight="13.2" x14ac:dyDescent="0.2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3</vt:i4>
      </vt:variant>
      <vt:variant>
        <vt:lpstr>Įvardytieji diapazonai</vt:lpstr>
      </vt:variant>
      <vt:variant>
        <vt:i4>2</vt:i4>
      </vt:variant>
    </vt:vector>
  </HeadingPairs>
  <TitlesOfParts>
    <vt:vector size="5" baseType="lpstr">
      <vt:lpstr>Sheet1</vt:lpstr>
      <vt:lpstr>Sheet3</vt:lpstr>
      <vt:lpstr>Sheet2</vt:lpstr>
      <vt:lpstr>Sheet1!Print_Area</vt:lpstr>
      <vt:lpstr>Sheet1!Print_Titles</vt:lpstr>
    </vt:vector>
  </TitlesOfParts>
  <Company>sistela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Rasa Šepetienė</dc:creator>
  <cp:lastModifiedBy>Aušra Strumilienė</cp:lastModifiedBy>
  <cp:lastPrinted>2026-09-25T12:39:25Z</cp:lastPrinted>
  <dcterms:created xsi:type="dcterms:W3CDTF">2000-03-15T14:19:55Z</dcterms:created>
  <dcterms:modified xsi:type="dcterms:W3CDTF">2026-10-01T13:09:01Z</dcterms:modified>
</cp:coreProperties>
</file>