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greta.bijeikyte\Desktop\Dokumentai\2026\3. Paimamų visuomenės poreikiams žemės sklypų\PROTOKOLAI\2_Protokolas_VPT patikra ir pastabos\Dokumentai skelbimui\"/>
    </mc:Choice>
  </mc:AlternateContent>
  <bookViews>
    <workbookView xWindow="-105" yWindow="-105" windowWidth="22320" windowHeight="11940"/>
  </bookViews>
  <sheets>
    <sheet name="Pasiūlymas" sheetId="1" r:id="rId1"/>
    <sheet name="Subtiekėjai ir priedai" sheetId="2" r:id="rId2"/>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3" i="1" l="1"/>
  <c r="F61" i="1"/>
  <c r="G62" i="1" s="1"/>
  <c r="G51" i="1"/>
  <c r="F49" i="1"/>
  <c r="F50" i="1" s="1"/>
  <c r="F51" i="1" s="1"/>
  <c r="F52" i="1" s="1"/>
  <c r="G39" i="1"/>
  <c r="F37" i="1"/>
  <c r="G38" i="1" s="1"/>
  <c r="G21" i="1"/>
  <c r="G50" i="1" l="1"/>
  <c r="F38" i="1"/>
  <c r="F39" i="1" s="1"/>
  <c r="F40" i="1" s="1"/>
  <c r="F62" i="1"/>
  <c r="F63" i="1" s="1"/>
  <c r="F64" i="1" s="1"/>
</calcChain>
</file>

<file path=xl/sharedStrings.xml><?xml version="1.0" encoding="utf-8"?>
<sst xmlns="http://schemas.openxmlformats.org/spreadsheetml/2006/main" count="106" uniqueCount="72">
  <si>
    <t>PIRKIMO SĄLYGŲ 2 PRIEDAS "PASIŪLYMO FORMA"</t>
  </si>
  <si>
    <t>PAIMAMŲ VISUOMENĖS POREIKIAMS ŽEMĖS SKLYPŲ IR (AR) KITŲ NEKILNOJAMŲJŲ DAIKTŲ VERTĖS NUSTATYMO PASLAUGOS</t>
  </si>
  <si>
    <t>Kam:</t>
  </si>
  <si>
    <t>Lietuvos Respublikos krašto apsaugos ministerija</t>
  </si>
  <si>
    <t>Data:</t>
  </si>
  <si>
    <t>Nr.:</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</si>
  <si>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</si>
  <si>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</si>
  <si>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</si>
  <si>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</si>
  <si>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</si>
  <si>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</si>
  <si>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</si>
  <si>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</si>
  <si>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</si>
  <si>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</si>
  <si>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(1) Tiekėjo / Ūkio subjektų grupės narių, (2) ūkio subjektų, kurių pajėgumais remiamasi, ir (3) jei pašalinimo pagrindai taikomi visiems subtiekėjams - subtiekėjų, kolegialaus priežiūros organo (Stebėtojų tarybos) ir (ar) kolegialaus valdymo organo (Valdybos) narių sąrašas (jei sudaryta) ir (ar) asmuo, kuriam suteikti VPĮ 46 str. 2 d. 2 p. numatyti įgaliojimai</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</si>
  <si>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</si>
  <si>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</si>
  <si>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</si>
  <si>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</si>
  <si>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</si>
  <si>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</si>
  <si>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</si>
  <si>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</si>
  <si>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6. Tiekėjas kainas pateikia, nurodydamas ne daugiau skaičių po kablelio, nei leidžiama pirkimo dokumentuose.</t>
  </si>
  <si>
    <t>1. DALIS</t>
  </si>
  <si>
    <t>Tiekėjo pasiūlymas:</t>
  </si>
  <si>
    <t>Nr.</t>
  </si>
  <si>
    <t>Pavadinimas</t>
  </si>
  <si>
    <t>Kiekis</t>
  </si>
  <si>
    <t>Mato vienetas</t>
  </si>
  <si>
    <t>Vieneto įkainis be PVM, Eur</t>
  </si>
  <si>
    <t>Suma be PVM, Eur</t>
  </si>
  <si>
    <t>1.</t>
  </si>
  <si>
    <t>1.1.</t>
  </si>
  <si>
    <t>vnt.</t>
  </si>
  <si>
    <t>Suma be PVM</t>
  </si>
  <si>
    <t>Taikomas PVM dydis (%)</t>
  </si>
  <si>
    <t>PVM suma</t>
  </si>
  <si>
    <t>Suma su PVM</t>
  </si>
  <si>
    <t>2. DALIS</t>
  </si>
  <si>
    <t>2.</t>
  </si>
  <si>
    <t>2.1.</t>
  </si>
  <si>
    <t>3. DALIS</t>
  </si>
  <si>
    <t>3.</t>
  </si>
  <si>
    <t>3.1.</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</si>
  <si>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</si>
  <si>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</si>
  <si>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</si>
  <si>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</si>
  <si>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</si>
  <si>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</si>
  <si>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</si>
  <si>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</si>
  <si>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</si>
  <si>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</si>
  <si>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</si>
  <si>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</si>
  <si>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</si>
  <si>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</si>
  <si>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Europos bendrasis viešųjų pirkimų dokumentas</t>
  </si>
  <si>
    <t>3</t>
  </si>
  <si>
    <t>Subtiekimo sutartis, ketinimų protokolas, preliminarios sutartys ar kiti dokumentai, patvirtinantys, kad laimėjus pirkimą tiekėjui bus prieinami kitų ūkio subjektų ištekliai (jei pasitelkiami kvalifikacijos atitikimui)</t>
  </si>
  <si>
    <t>Pasiūlymo atitikimą pirkimo sąlygų techninei specifikacijai pagrindžiantys dokumentai</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</si>
  <si>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</si>
  <si>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</si>
  <si>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</si>
  <si>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32829 2026-08-11 10:16:53</t>
  </si>
  <si>
    <t>Turto vertinimo ir turto vertinimo ataskaitų parengimo miškų ūkio paskirties žemės sklypų (be statinių) patenkančių į Lietuvos kariuomenės Kapčiamiesčio karinio poligono teritoriją paslaugos</t>
  </si>
  <si>
    <t>Turto vertinimo ir turto vertinimo ataskaitų parengimo žemės ūkio paskirties žemės sklypų (be statinių) patenkančių į Lietuvos kariuomenės Kapčiamiesčio karinio poligono teritoriją paslaugos</t>
  </si>
  <si>
    <t>Turto vertinimo ir turto vertinimo ataskaitų parengimo privačių žemės sklypų su statiniais ir (ar) įrenginiais, privačių statinių ir (ar) įrenginių, esančių atskirais žemės sklypais nesuformuotoje valstybinėje žemėje, privačių statinių ir (ar) įrenginių, esančių valstybinės žemės sklype) patenkančių į Lietuvos kariuomenės Kapčiamiesčio karinio poligono teritoriją paslaugos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</si>
</sst>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s>
  <fills count="6">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1">
    <xf numFmtId="0" fontId="0" fillId="0" borderId="0" xfId="0"/>
    <xf numFmtId="0" fontId="2" fillId="2" borderId="0" xfId="0" applyFont="1" applyFill="1" applyAlignment="1">
      <alignment horizontal="center"/>
    </xf>
    <xf numFmtId="0" fontId="1" fillId="2" borderId="1" xfId="0" applyFont="1" applyFill="1" applyBorder="1" applyAlignment="1">
      <alignment horizontal="left"/>
    </xf>
    <xf numFmtId="0" fontId="1" fillId="2" borderId="3" xfId="0" applyFont="1" applyFill="1" applyBorder="1"/>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1" fillId="2" borderId="0" xfId="0" applyFont="1" applyFill="1"/>
    <xf numFmtId="0" fontId="1" fillId="2" borderId="0" xfId="0" applyFont="1" applyFill="1" applyAlignment="1">
      <alignment vertical="center" wrapText="1"/>
    </xf>
    <xf numFmtId="0" fontId="1" fillId="2" borderId="0" xfId="0" applyFont="1" applyFill="1" applyAlignment="1" applyProtection="1">
      <alignment horizontal="center" vertical="center" wrapText="1"/>
      <protection locked="0"/>
    </xf>
    <xf numFmtId="0" fontId="2" fillId="2" borderId="0" xfId="0" applyFont="1" applyFill="1"/>
    <xf numFmtId="0" fontId="1" fillId="2" borderId="4" xfId="0" applyFont="1" applyFill="1" applyBorder="1" applyAlignment="1">
      <alignment horizontal="center" vertical="center" wrapText="1"/>
    </xf>
    <xf numFmtId="0" fontId="2" fillId="4" borderId="0" xfId="0" applyFont="1" applyFill="1"/>
    <xf numFmtId="0" fontId="1" fillId="4" borderId="0" xfId="0" applyFont="1" applyFill="1"/>
    <xf numFmtId="0" fontId="2" fillId="4" borderId="23" xfId="0" applyFont="1" applyFill="1" applyBorder="1"/>
    <xf numFmtId="0" fontId="1" fillId="4" borderId="23" xfId="0" applyFont="1" applyFill="1" applyBorder="1"/>
    <xf numFmtId="0" fontId="1" fillId="5" borderId="23" xfId="0" applyFont="1" applyFill="1" applyBorder="1" applyProtection="1">
      <protection locked="0"/>
    </xf>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1" xfId="0" applyFont="1" applyFill="1" applyBorder="1" applyProtection="1">
      <protection locked="0"/>
    </xf>
    <xf numFmtId="0" fontId="1" fillId="5" borderId="0" xfId="0" applyFont="1" applyFill="1" applyProtection="1">
      <protection locked="0"/>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2" fillId="4" borderId="23" xfId="0" applyFont="1" applyFill="1" applyBorder="1" applyAlignment="1">
      <alignment wrapText="1"/>
    </xf>
    <xf numFmtId="0" fontId="1" fillId="4" borderId="23" xfId="0" applyFont="1" applyFill="1" applyBorder="1" applyAlignment="1">
      <alignment wrapText="1"/>
    </xf>
    <xf numFmtId="0" fontId="1" fillId="2" borderId="0" xfId="0" applyFont="1" applyFill="1"/>
    <xf numFmtId="0" fontId="1" fillId="5" borderId="1" xfId="0" applyFont="1" applyFill="1" applyBorder="1" applyAlignment="1" applyProtection="1">
      <alignment horizontal="center" vertical="center" wrapText="1"/>
      <protection locked="0"/>
    </xf>
    <xf numFmtId="0" fontId="0" fillId="0" borderId="16" xfId="0" applyBorder="1" applyProtection="1">
      <protection locked="0"/>
    </xf>
    <xf numFmtId="0" fontId="0" fillId="0" borderId="15" xfId="0" applyBorder="1" applyProtection="1">
      <protection locked="0"/>
    </xf>
    <xf numFmtId="0" fontId="1" fillId="2" borderId="1" xfId="0" applyFont="1" applyFill="1" applyBorder="1" applyAlignment="1">
      <alignment vertical="center" wrapText="1"/>
    </xf>
    <xf numFmtId="0" fontId="0" fillId="0" borderId="15" xfId="0" applyBorder="1"/>
    <xf numFmtId="0" fontId="1" fillId="4" borderId="23" xfId="0" applyFont="1" applyFill="1" applyBorder="1" applyAlignment="1">
      <alignment vertical="center" wrapText="1"/>
    </xf>
    <xf numFmtId="0" fontId="0" fillId="0" borderId="23" xfId="0" applyBorder="1"/>
    <xf numFmtId="0" fontId="1" fillId="2" borderId="0" xfId="0" applyFont="1" applyFill="1" applyAlignment="1">
      <alignment vertical="center" wrapText="1"/>
    </xf>
    <xf numFmtId="49" fontId="3" fillId="2" borderId="2" xfId="0" applyNumberFormat="1" applyFont="1" applyFill="1" applyBorder="1" applyAlignment="1">
      <alignment horizontal="left" vertical="center"/>
    </xf>
    <xf numFmtId="0" fontId="0" fillId="0" borderId="22" xfId="0" applyBorder="1"/>
    <xf numFmtId="0" fontId="1" fillId="5" borderId="23" xfId="0" applyFont="1" applyFill="1" applyBorder="1" applyAlignment="1" applyProtection="1">
      <alignment horizontal="center" vertical="center" wrapText="1"/>
      <protection locked="0"/>
    </xf>
    <xf numFmtId="0" fontId="0" fillId="0" borderId="23" xfId="0" applyBorder="1" applyProtection="1">
      <protection locked="0"/>
    </xf>
    <xf numFmtId="49" fontId="3" fillId="2" borderId="2" xfId="0" applyNumberFormat="1" applyFont="1" applyFill="1" applyBorder="1" applyAlignment="1">
      <alignment horizontal="left" vertical="center" wrapText="1"/>
    </xf>
    <xf numFmtId="0" fontId="2" fillId="2" borderId="0" xfId="0" applyFont="1" applyFill="1"/>
    <xf numFmtId="0" fontId="2" fillId="2" borderId="0" xfId="0" applyFont="1" applyFill="1" applyAlignment="1">
      <alignment horizontal="left" wrapText="1"/>
    </xf>
    <xf numFmtId="0" fontId="1" fillId="5" borderId="1" xfId="0" applyFont="1" applyFill="1" applyBorder="1" applyAlignment="1" applyProtection="1">
      <alignment horizontal="left" vertical="center" wrapText="1"/>
      <protection locked="0"/>
    </xf>
    <xf numFmtId="0" fontId="0" fillId="0" borderId="16" xfId="0" applyBorder="1"/>
    <xf numFmtId="0" fontId="1" fillId="3" borderId="7" xfId="0" applyFont="1" applyFill="1" applyBorder="1" applyAlignment="1" applyProtection="1">
      <alignment horizontal="center" vertical="center" wrapText="1"/>
      <protection locked="0"/>
    </xf>
    <xf numFmtId="0" fontId="1" fillId="3" borderId="1" xfId="0" applyFont="1" applyFill="1" applyBorder="1" applyAlignment="1" applyProtection="1">
      <alignment horizontal="center" vertical="center" wrapText="1"/>
      <protection locked="0"/>
    </xf>
    <xf numFmtId="0" fontId="1" fillId="4" borderId="1" xfId="0" applyFont="1" applyFill="1" applyBorder="1" applyAlignment="1">
      <alignment horizontal="left" vertical="center" wrapText="1"/>
    </xf>
    <xf numFmtId="0" fontId="1" fillId="5" borderId="17" xfId="0" applyFont="1" applyFill="1" applyBorder="1" applyAlignment="1" applyProtection="1">
      <alignment horizontal="center" vertical="center" wrapText="1"/>
      <protection locked="0"/>
    </xf>
    <xf numFmtId="0" fontId="0" fillId="0" borderId="17" xfId="0" applyBorder="1"/>
    <xf numFmtId="0" fontId="1" fillId="3" borderId="8" xfId="0" applyFont="1" applyFill="1" applyBorder="1" applyAlignment="1" applyProtection="1">
      <alignment horizontal="center" vertical="center" wrapText="1"/>
      <protection locked="0"/>
    </xf>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1" fillId="2" borderId="0" xfId="0" applyFont="1" applyFill="1" applyAlignment="1">
      <alignment horizontal="right"/>
    </xf>
    <xf numFmtId="0" fontId="1" fillId="3" borderId="10" xfId="0" applyFont="1" applyFill="1" applyBorder="1" applyAlignment="1" applyProtection="1">
      <alignment horizontal="center" vertical="center" wrapText="1"/>
      <protection locked="0"/>
    </xf>
    <xf numFmtId="0" fontId="0" fillId="0" borderId="20" xfId="0" applyBorder="1"/>
    <xf numFmtId="0" fontId="4" fillId="2" borderId="0" xfId="0" applyFont="1" applyFill="1" applyAlignment="1">
      <alignment horizontal="left" vertical="top" wrapText="1"/>
    </xf>
    <xf numFmtId="0" fontId="1" fillId="2" borderId="4" xfId="0" applyFont="1" applyFill="1" applyBorder="1" applyAlignment="1">
      <alignment horizontal="center" vertical="center" wrapText="1"/>
    </xf>
    <xf numFmtId="0" fontId="1" fillId="3" borderId="0" xfId="0" applyFont="1" applyFill="1" applyProtection="1">
      <protection locked="0"/>
    </xf>
    <xf numFmtId="0" fontId="1" fillId="2" borderId="6" xfId="0" applyFont="1" applyFill="1" applyBorder="1" applyAlignment="1">
      <alignment horizontal="center" vertical="center" wrapText="1"/>
    </xf>
    <xf numFmtId="0" fontId="0" fillId="0" borderId="14" xfId="0" applyBorder="1"/>
    <xf numFmtId="0" fontId="1" fillId="3" borderId="9" xfId="0" applyFont="1" applyFill="1" applyBorder="1" applyAlignment="1" applyProtection="1">
      <alignment horizontal="center" vertical="center" wrapText="1"/>
      <protection locked="0"/>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0" fillId="0" borderId="19" xfId="0" applyBorder="1"/>
    <xf numFmtId="0" fontId="1" fillId="5" borderId="10" xfId="0" applyFont="1" applyFill="1" applyBorder="1" applyAlignment="1" applyProtection="1">
      <alignment horizontal="left" vertical="center" wrapText="1"/>
      <protection locked="0"/>
    </xf>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2" fillId="2" borderId="0" xfId="0" applyFont="1" applyFill="1" applyAlignment="1">
      <alignment horizontal="left"/>
    </xf>
    <xf numFmtId="0" fontId="2" fillId="2" borderId="0" xfId="0" applyFont="1" applyFill="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64"/>
  <sheetViews>
    <sheetView tabSelected="1" workbookViewId="0">
      <selection activeCell="E40" sqref="E40"/>
    </sheetView>
  </sheetViews>
  <sheetFormatPr defaultColWidth="10.875" defaultRowHeight="15" x14ac:dyDescent="0.25"/>
  <cols>
    <col min="1" max="1" width="9.125" style="7" customWidth="1"/>
    <col min="2" max="2" width="78" style="7" customWidth="1"/>
    <col min="3" max="6" width="29.375" style="7" customWidth="1"/>
    <col min="7" max="7" width="20.5" style="7" customWidth="1"/>
    <col min="8" max="8" width="26.5" style="7" customWidth="1"/>
    <col min="9" max="15" width="25" style="7" customWidth="1"/>
    <col min="16" max="16" width="10.875" style="7" customWidth="1"/>
    <col min="17" max="16384" width="10.875" style="7"/>
  </cols>
  <sheetData>
    <row r="2" spans="1:6" x14ac:dyDescent="0.25">
      <c r="A2" s="12" t="s">
        <v>0</v>
      </c>
      <c r="B2" s="10"/>
    </row>
    <row r="3" spans="1:6" x14ac:dyDescent="0.25">
      <c r="B3" s="1"/>
    </row>
    <row r="4" spans="1:6" x14ac:dyDescent="0.25">
      <c r="A4" s="12" t="s">
        <v>1</v>
      </c>
      <c r="B4" s="10"/>
    </row>
    <row r="5" spans="1:6" x14ac:dyDescent="0.25">
      <c r="A5" s="10"/>
      <c r="B5" s="10"/>
    </row>
    <row r="6" spans="1:6" x14ac:dyDescent="0.25">
      <c r="A6" s="7" t="s">
        <v>2</v>
      </c>
      <c r="B6" s="12" t="s">
        <v>3</v>
      </c>
    </row>
    <row r="7" spans="1:6" x14ac:dyDescent="0.25">
      <c r="B7" s="10"/>
    </row>
    <row r="8" spans="1:6" x14ac:dyDescent="0.25">
      <c r="A8" s="2" t="s">
        <v>4</v>
      </c>
      <c r="B8" s="20"/>
    </row>
    <row r="9" spans="1:6" x14ac:dyDescent="0.25">
      <c r="A9" s="2" t="s">
        <v>5</v>
      </c>
      <c r="B9" s="20"/>
    </row>
    <row r="10" spans="1:6" x14ac:dyDescent="0.25">
      <c r="A10" s="2" t="s">
        <v>6</v>
      </c>
      <c r="B10" s="20"/>
    </row>
    <row r="12" spans="1:6" ht="15.75" x14ac:dyDescent="0.25">
      <c r="A12" s="30" t="s">
        <v>7</v>
      </c>
      <c r="B12" s="31"/>
      <c r="C12" s="27"/>
      <c r="D12" s="28"/>
      <c r="E12" s="28"/>
      <c r="F12" s="29"/>
    </row>
    <row r="13" spans="1:6" ht="15.95" customHeight="1" x14ac:dyDescent="0.25">
      <c r="A13" s="35" t="s">
        <v>8</v>
      </c>
      <c r="B13" s="36"/>
      <c r="C13" s="27"/>
      <c r="D13" s="28"/>
      <c r="E13" s="28"/>
      <c r="F13" s="29"/>
    </row>
    <row r="14" spans="1:6" ht="15.95" customHeight="1" x14ac:dyDescent="0.25">
      <c r="A14" s="35" t="s">
        <v>9</v>
      </c>
      <c r="B14" s="36"/>
      <c r="C14" s="27"/>
      <c r="D14" s="28"/>
      <c r="E14" s="28"/>
      <c r="F14" s="29"/>
    </row>
    <row r="15" spans="1:6" ht="15.95" customHeight="1" x14ac:dyDescent="0.25">
      <c r="A15" s="30" t="s">
        <v>10</v>
      </c>
      <c r="B15" s="31"/>
      <c r="C15" s="27"/>
      <c r="D15" s="28"/>
      <c r="E15" s="28"/>
      <c r="F15" s="29"/>
    </row>
    <row r="16" spans="1:6" ht="63.2" customHeight="1" x14ac:dyDescent="0.25">
      <c r="A16" s="39" t="s">
        <v>11</v>
      </c>
      <c r="B16" s="36"/>
      <c r="C16" s="27"/>
      <c r="D16" s="28"/>
      <c r="E16" s="28"/>
      <c r="F16" s="29"/>
    </row>
    <row r="17" spans="1:7" ht="15.95" customHeight="1" x14ac:dyDescent="0.25">
      <c r="A17" s="30" t="s">
        <v>12</v>
      </c>
      <c r="B17" s="31"/>
      <c r="C17" s="27"/>
      <c r="D17" s="28"/>
      <c r="E17" s="28"/>
      <c r="F17" s="29"/>
    </row>
    <row r="18" spans="1:7" ht="15.95" customHeight="1" x14ac:dyDescent="0.25">
      <c r="A18" s="30" t="s">
        <v>13</v>
      </c>
      <c r="B18" s="31"/>
      <c r="C18" s="27"/>
      <c r="D18" s="28"/>
      <c r="E18" s="28"/>
      <c r="F18" s="29"/>
    </row>
    <row r="19" spans="1:7" ht="48" customHeight="1" x14ac:dyDescent="0.25">
      <c r="A19" s="30" t="s">
        <v>14</v>
      </c>
      <c r="B19" s="31"/>
      <c r="C19" s="27"/>
      <c r="D19" s="28"/>
      <c r="E19" s="28"/>
      <c r="F19" s="29"/>
    </row>
    <row r="20" spans="1:7" ht="55.15" customHeight="1" x14ac:dyDescent="0.25">
      <c r="A20" s="30" t="s">
        <v>15</v>
      </c>
      <c r="B20" s="31"/>
      <c r="C20" s="27"/>
      <c r="D20" s="28"/>
      <c r="E20" s="28"/>
      <c r="F20" s="29"/>
    </row>
    <row r="21" spans="1:7" ht="71.099999999999994" customHeight="1" x14ac:dyDescent="0.25">
      <c r="A21" s="32" t="s">
        <v>16</v>
      </c>
      <c r="B21" s="33"/>
      <c r="C21" s="37"/>
      <c r="D21" s="38"/>
      <c r="E21" s="38"/>
      <c r="F21" s="38"/>
      <c r="G21" s="13" t="str">
        <f>IF((SUMPRODUCT(--(C21=""))&gt;0), "Privaloma užpildyti, kai taikomi pašalinimo pagrindai", "")</f>
        <v>Privaloma užpildyti, kai taikomi pašalinimo pagrindai</v>
      </c>
    </row>
    <row r="22" spans="1:7" ht="18" customHeight="1" x14ac:dyDescent="0.25">
      <c r="A22" s="8"/>
      <c r="B22" s="8"/>
      <c r="C22" s="9"/>
      <c r="D22" s="9"/>
      <c r="E22" s="9"/>
      <c r="F22" s="9"/>
    </row>
    <row r="23" spans="1:7" x14ac:dyDescent="0.25">
      <c r="A23" s="40" t="s">
        <v>17</v>
      </c>
      <c r="B23" s="26"/>
      <c r="C23" s="26"/>
      <c r="D23" s="26"/>
      <c r="E23" s="26"/>
      <c r="F23" s="26"/>
    </row>
    <row r="24" spans="1:7" x14ac:dyDescent="0.25">
      <c r="A24" s="26" t="s">
        <v>18</v>
      </c>
      <c r="B24" s="26"/>
      <c r="C24" s="26"/>
      <c r="D24" s="26"/>
      <c r="E24" s="26"/>
      <c r="F24" s="26"/>
    </row>
    <row r="25" spans="1:7" x14ac:dyDescent="0.25">
      <c r="A25" s="26" t="s">
        <v>19</v>
      </c>
      <c r="B25" s="26"/>
      <c r="C25" s="26"/>
      <c r="D25" s="26"/>
      <c r="E25" s="26"/>
      <c r="F25" s="26"/>
    </row>
    <row r="26" spans="1:7" x14ac:dyDescent="0.25">
      <c r="A26" s="26" t="s">
        <v>20</v>
      </c>
      <c r="B26" s="26"/>
      <c r="C26" s="26"/>
      <c r="D26" s="26"/>
      <c r="E26" s="26"/>
      <c r="F26" s="26"/>
    </row>
    <row r="27" spans="1:7" x14ac:dyDescent="0.25">
      <c r="A27" s="26" t="s">
        <v>21</v>
      </c>
      <c r="B27" s="26"/>
      <c r="C27" s="26"/>
      <c r="D27" s="26"/>
      <c r="E27" s="26"/>
      <c r="F27" s="26"/>
    </row>
    <row r="28" spans="1:7" ht="32.1" customHeight="1" x14ac:dyDescent="0.25">
      <c r="A28" s="34" t="s">
        <v>22</v>
      </c>
      <c r="B28" s="26"/>
      <c r="C28" s="26"/>
      <c r="D28" s="26"/>
      <c r="E28" s="26"/>
      <c r="F28" s="26"/>
    </row>
    <row r="29" spans="1:7" x14ac:dyDescent="0.25">
      <c r="A29" s="26" t="s">
        <v>23</v>
      </c>
      <c r="B29" s="26"/>
      <c r="C29" s="26"/>
      <c r="D29" s="26"/>
      <c r="E29" s="26"/>
      <c r="F29" s="26"/>
    </row>
    <row r="30" spans="1:7" x14ac:dyDescent="0.25">
      <c r="A30" s="13" t="s">
        <v>24</v>
      </c>
      <c r="D30" s="21"/>
    </row>
    <row r="31" spans="1:7" x14ac:dyDescent="0.25">
      <c r="A31" s="13" t="s">
        <v>25</v>
      </c>
    </row>
    <row r="32" spans="1:7" x14ac:dyDescent="0.25">
      <c r="A32" s="12" t="s">
        <v>26</v>
      </c>
      <c r="B32" s="12" t="s">
        <v>69</v>
      </c>
    </row>
    <row r="34" spans="1:7" x14ac:dyDescent="0.25">
      <c r="A34" s="12" t="s">
        <v>27</v>
      </c>
    </row>
    <row r="35" spans="1:7" x14ac:dyDescent="0.25">
      <c r="A35" s="14" t="s">
        <v>28</v>
      </c>
      <c r="B35" s="14" t="s">
        <v>29</v>
      </c>
      <c r="C35" s="14" t="s">
        <v>30</v>
      </c>
      <c r="D35" s="14" t="s">
        <v>31</v>
      </c>
      <c r="E35" s="14" t="s">
        <v>32</v>
      </c>
      <c r="F35" s="14" t="s">
        <v>33</v>
      </c>
    </row>
    <row r="36" spans="1:7" ht="30" x14ac:dyDescent="0.25">
      <c r="A36" s="14" t="s">
        <v>34</v>
      </c>
      <c r="B36" s="24" t="s">
        <v>69</v>
      </c>
      <c r="C36" s="15"/>
      <c r="D36" s="15"/>
      <c r="E36" s="15"/>
      <c r="F36" s="15"/>
    </row>
    <row r="37" spans="1:7" ht="30" x14ac:dyDescent="0.25">
      <c r="A37" s="15" t="s">
        <v>35</v>
      </c>
      <c r="B37" s="25" t="s">
        <v>69</v>
      </c>
      <c r="C37" s="15">
        <v>717</v>
      </c>
      <c r="D37" s="15" t="s">
        <v>36</v>
      </c>
      <c r="E37" s="16"/>
      <c r="F37" s="15" t="str">
        <f>IF(ISBLANK(E37),"", PRODUCT(C37,E37))</f>
        <v/>
      </c>
    </row>
    <row r="38" spans="1:7" x14ac:dyDescent="0.25">
      <c r="E38" s="14" t="s">
        <v>37</v>
      </c>
      <c r="F38" s="14" t="str">
        <f>IF(F37="","",ROUND(SUM(F37:F37),2))</f>
        <v/>
      </c>
      <c r="G38" s="13" t="str">
        <f>IF(F37="","Neužpildytos visos objektų kainos","")</f>
        <v>Neužpildytos visos objektų kainos</v>
      </c>
    </row>
    <row r="39" spans="1:7" x14ac:dyDescent="0.25">
      <c r="C39" s="14" t="s">
        <v>38</v>
      </c>
      <c r="D39" s="16"/>
      <c r="E39" s="14" t="s">
        <v>39</v>
      </c>
      <c r="F39" s="14" t="str">
        <f>IF(OR(F38="",D39=""),"", ROUND(PRODUCT(D39,F38)/100,2))</f>
        <v/>
      </c>
      <c r="G39" s="13" t="str">
        <f>IF(D39="", "Nurodykite taikomą PVM dydį", "")</f>
        <v>Nurodykite taikomą PVM dydį</v>
      </c>
    </row>
    <row r="40" spans="1:7" x14ac:dyDescent="0.25">
      <c r="E40" s="14" t="s">
        <v>40</v>
      </c>
      <c r="F40" s="14">
        <f>IF(ISBLANK(F39), "", ROUND(SUM(F38:F39),2))</f>
        <v>0</v>
      </c>
      <c r="G40" s="13"/>
    </row>
    <row r="44" spans="1:7" x14ac:dyDescent="0.25">
      <c r="A44" s="12" t="s">
        <v>41</v>
      </c>
      <c r="B44" s="12" t="s">
        <v>70</v>
      </c>
    </row>
    <row r="46" spans="1:7" x14ac:dyDescent="0.25">
      <c r="A46" s="12" t="s">
        <v>27</v>
      </c>
    </row>
    <row r="47" spans="1:7" x14ac:dyDescent="0.25">
      <c r="A47" s="14" t="s">
        <v>28</v>
      </c>
      <c r="B47" s="14" t="s">
        <v>29</v>
      </c>
      <c r="C47" s="14" t="s">
        <v>30</v>
      </c>
      <c r="D47" s="14" t="s">
        <v>31</v>
      </c>
      <c r="E47" s="14" t="s">
        <v>32</v>
      </c>
      <c r="F47" s="14" t="s">
        <v>33</v>
      </c>
    </row>
    <row r="48" spans="1:7" ht="30" x14ac:dyDescent="0.25">
      <c r="A48" s="14" t="s">
        <v>42</v>
      </c>
      <c r="B48" s="24" t="s">
        <v>70</v>
      </c>
      <c r="C48" s="15"/>
      <c r="D48" s="15"/>
      <c r="E48" s="15"/>
      <c r="F48" s="15"/>
    </row>
    <row r="49" spans="1:7" ht="30" x14ac:dyDescent="0.25">
      <c r="A49" s="15" t="s">
        <v>43</v>
      </c>
      <c r="B49" s="25" t="s">
        <v>70</v>
      </c>
      <c r="C49" s="15">
        <v>53</v>
      </c>
      <c r="D49" s="15" t="s">
        <v>36</v>
      </c>
      <c r="E49" s="16"/>
      <c r="F49" s="15" t="str">
        <f>IF(ISBLANK(E49),"", PRODUCT(C49,E49))</f>
        <v/>
      </c>
    </row>
    <row r="50" spans="1:7" x14ac:dyDescent="0.25">
      <c r="E50" s="14" t="s">
        <v>37</v>
      </c>
      <c r="F50" s="14" t="str">
        <f>IF(F49="","",ROUND(SUM(F49:F49),2))</f>
        <v/>
      </c>
      <c r="G50" s="13" t="str">
        <f>IF(F49="","Neužpildytos visos objektų kainos","")</f>
        <v>Neužpildytos visos objektų kainos</v>
      </c>
    </row>
    <row r="51" spans="1:7" x14ac:dyDescent="0.25">
      <c r="C51" s="14" t="s">
        <v>38</v>
      </c>
      <c r="D51" s="16"/>
      <c r="E51" s="14" t="s">
        <v>39</v>
      </c>
      <c r="F51" s="14" t="str">
        <f>IF(OR(F50="",D51=""),"", ROUND(PRODUCT(D51,F50)/100,2))</f>
        <v/>
      </c>
      <c r="G51" s="13" t="str">
        <f>IF(D51="", "Nurodykite taikomą PVM dydį", "")</f>
        <v>Nurodykite taikomą PVM dydį</v>
      </c>
    </row>
    <row r="52" spans="1:7" x14ac:dyDescent="0.25">
      <c r="E52" s="14" t="s">
        <v>40</v>
      </c>
      <c r="F52" s="14">
        <f>IF(ISBLANK(F51), "", ROUND(SUM(F50:F51),2))</f>
        <v>0</v>
      </c>
      <c r="G52" s="13"/>
    </row>
    <row r="56" spans="1:7" x14ac:dyDescent="0.25">
      <c r="A56" s="12" t="s">
        <v>44</v>
      </c>
      <c r="B56" s="12" t="s">
        <v>71</v>
      </c>
    </row>
    <row r="58" spans="1:7" x14ac:dyDescent="0.25">
      <c r="A58" s="12" t="s">
        <v>27</v>
      </c>
    </row>
    <row r="59" spans="1:7" x14ac:dyDescent="0.25">
      <c r="A59" s="14" t="s">
        <v>28</v>
      </c>
      <c r="B59" s="14" t="s">
        <v>29</v>
      </c>
      <c r="C59" s="14" t="s">
        <v>30</v>
      </c>
      <c r="D59" s="14" t="s">
        <v>31</v>
      </c>
      <c r="E59" s="14" t="s">
        <v>32</v>
      </c>
      <c r="F59" s="14" t="s">
        <v>33</v>
      </c>
    </row>
    <row r="60" spans="1:7" ht="60" x14ac:dyDescent="0.25">
      <c r="A60" s="14" t="s">
        <v>45</v>
      </c>
      <c r="B60" s="24" t="s">
        <v>71</v>
      </c>
      <c r="C60" s="15"/>
      <c r="D60" s="15"/>
      <c r="E60" s="15"/>
      <c r="F60" s="15"/>
    </row>
    <row r="61" spans="1:7" ht="60" x14ac:dyDescent="0.25">
      <c r="A61" s="15" t="s">
        <v>46</v>
      </c>
      <c r="B61" s="25" t="s">
        <v>71</v>
      </c>
      <c r="C61" s="15">
        <v>13</v>
      </c>
      <c r="D61" s="15" t="s">
        <v>36</v>
      </c>
      <c r="E61" s="16"/>
      <c r="F61" s="15" t="str">
        <f>IF(ISBLANK(E61),"", PRODUCT(C61,E61))</f>
        <v/>
      </c>
    </row>
    <row r="62" spans="1:7" x14ac:dyDescent="0.25">
      <c r="E62" s="14" t="s">
        <v>37</v>
      </c>
      <c r="F62" s="14" t="str">
        <f>IF(F61="","",ROUND(SUM(F61:F61),2))</f>
        <v/>
      </c>
      <c r="G62" s="13" t="str">
        <f>IF(F61="","Neužpildytos visos objektų kainos","")</f>
        <v>Neužpildytos visos objektų kainos</v>
      </c>
    </row>
    <row r="63" spans="1:7" x14ac:dyDescent="0.25">
      <c r="C63" s="14" t="s">
        <v>38</v>
      </c>
      <c r="D63" s="16"/>
      <c r="E63" s="14" t="s">
        <v>39</v>
      </c>
      <c r="F63" s="14" t="str">
        <f>IF(OR(F62="",D63=""),"", ROUND(PRODUCT(D63,F62)/100,2))</f>
        <v/>
      </c>
      <c r="G63" s="13" t="str">
        <f>IF(D63="", "Nurodykite taikomą PVM dydį", "")</f>
        <v>Nurodykite taikomą PVM dydį</v>
      </c>
    </row>
    <row r="64" spans="1:7" x14ac:dyDescent="0.25">
      <c r="E64" s="14" t="s">
        <v>40</v>
      </c>
      <c r="F64" s="14">
        <f>IF(ISBLANK(F63), "", ROUND(SUM(F62:F63),2))</f>
        <v>0</v>
      </c>
      <c r="G64" s="13"/>
    </row>
  </sheetData>
  <sheetProtection algorithmName="SHA-512" hashValue="N+viP2LW3XDwqXqJRlEYtmo1beDQLbbOq6w9Crfxyi0EwGI8DTZwwqVQORi26e7AZDq7YZuetP4Pn87azDdIVw==" saltValue="bKqyzRC3AUvcmTOC5OkVoQ==" spinCount="100000" sheet="1" objects="1" scenarios="1"/>
  <mergeCells count="27">
    <mergeCell ref="A27:F27"/>
    <mergeCell ref="A26:F26"/>
    <mergeCell ref="C19:F19"/>
    <mergeCell ref="C13:F13"/>
    <mergeCell ref="C18:F18"/>
    <mergeCell ref="A16:B16"/>
    <mergeCell ref="A23:F23"/>
    <mergeCell ref="C15:F15"/>
    <mergeCell ref="A18:B18"/>
    <mergeCell ref="C17:F17"/>
    <mergeCell ref="A15:B15"/>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 ref="A25:F2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99"/>
  <sheetViews>
    <sheetView topLeftCell="A31" workbookViewId="0">
      <selection activeCell="B42" sqref="B42:G42"/>
    </sheetView>
  </sheetViews>
  <sheetFormatPr defaultColWidth="10.875" defaultRowHeight="15" x14ac:dyDescent="0.25"/>
  <cols>
    <col min="1" max="1" width="13.875" style="7" customWidth="1"/>
    <col min="2" max="2" width="10.875" style="7" customWidth="1"/>
    <col min="3" max="16384" width="10.875" style="7"/>
  </cols>
  <sheetData>
    <row r="2" spans="1:11" x14ac:dyDescent="0.25">
      <c r="A2" s="41" t="s">
        <v>47</v>
      </c>
      <c r="B2" s="26"/>
      <c r="C2" s="26"/>
      <c r="D2" s="26"/>
      <c r="E2" s="26"/>
      <c r="F2" s="26"/>
      <c r="G2" s="26"/>
      <c r="H2" s="26"/>
      <c r="I2" s="26"/>
      <c r="J2" s="26"/>
      <c r="K2" s="26"/>
    </row>
    <row r="3" spans="1:11" x14ac:dyDescent="0.25">
      <c r="A3" s="26"/>
      <c r="B3" s="26"/>
      <c r="C3" s="26"/>
      <c r="D3" s="26"/>
      <c r="E3" s="26"/>
      <c r="F3" s="26"/>
      <c r="G3" s="26"/>
      <c r="H3" s="26"/>
      <c r="I3" s="26"/>
      <c r="J3" s="26"/>
      <c r="K3" s="26"/>
    </row>
    <row r="4" spans="1:11" ht="15.95" customHeight="1" thickBot="1" x14ac:dyDescent="0.3">
      <c r="A4" s="3"/>
      <c r="B4" s="3"/>
      <c r="C4" s="3"/>
      <c r="D4" s="3"/>
      <c r="E4" s="3"/>
      <c r="F4" s="3"/>
      <c r="G4" s="3"/>
      <c r="H4" s="3"/>
      <c r="I4" s="3"/>
      <c r="J4" s="3"/>
    </row>
    <row r="5" spans="1:11" ht="48" customHeight="1" x14ac:dyDescent="0.25">
      <c r="A5" s="57" t="s">
        <v>48</v>
      </c>
      <c r="B5" s="52"/>
      <c r="C5" s="50" t="s">
        <v>49</v>
      </c>
      <c r="D5" s="51"/>
      <c r="E5" s="52"/>
      <c r="F5" s="50" t="s">
        <v>50</v>
      </c>
      <c r="G5" s="51"/>
      <c r="H5" s="52"/>
      <c r="I5" s="50" t="s">
        <v>51</v>
      </c>
      <c r="J5" s="52"/>
      <c r="K5" s="4" t="s">
        <v>52</v>
      </c>
    </row>
    <row r="6" spans="1:11" ht="48.95" customHeight="1" x14ac:dyDescent="0.25">
      <c r="A6" s="44"/>
      <c r="B6" s="31"/>
      <c r="C6" s="45"/>
      <c r="D6" s="43"/>
      <c r="E6" s="31"/>
      <c r="F6" s="45"/>
      <c r="G6" s="43"/>
      <c r="H6" s="31"/>
      <c r="I6" s="45"/>
      <c r="J6" s="31"/>
      <c r="K6" s="17"/>
    </row>
    <row r="7" spans="1:11" ht="48.95" customHeight="1" x14ac:dyDescent="0.25">
      <c r="A7" s="44"/>
      <c r="B7" s="31"/>
      <c r="C7" s="45"/>
      <c r="D7" s="43"/>
      <c r="E7" s="31"/>
      <c r="F7" s="45"/>
      <c r="G7" s="43"/>
      <c r="H7" s="31"/>
      <c r="I7" s="45"/>
      <c r="J7" s="31"/>
      <c r="K7" s="17"/>
    </row>
    <row r="8" spans="1:11" ht="48.95" customHeight="1" x14ac:dyDescent="0.25">
      <c r="A8" s="44"/>
      <c r="B8" s="31"/>
      <c r="C8" s="45"/>
      <c r="D8" s="43"/>
      <c r="E8" s="31"/>
      <c r="F8" s="45"/>
      <c r="G8" s="43"/>
      <c r="H8" s="31"/>
      <c r="I8" s="45"/>
      <c r="J8" s="31"/>
      <c r="K8" s="17"/>
    </row>
    <row r="9" spans="1:11" ht="48.95" customHeight="1" x14ac:dyDescent="0.25">
      <c r="A9" s="44"/>
      <c r="B9" s="31"/>
      <c r="C9" s="45"/>
      <c r="D9" s="43"/>
      <c r="E9" s="31"/>
      <c r="F9" s="45"/>
      <c r="G9" s="43"/>
      <c r="H9" s="31"/>
      <c r="I9" s="45"/>
      <c r="J9" s="31"/>
      <c r="K9" s="17"/>
    </row>
    <row r="10" spans="1:11" ht="48.95" customHeight="1" x14ac:dyDescent="0.25">
      <c r="A10" s="44"/>
      <c r="B10" s="31"/>
      <c r="C10" s="45"/>
      <c r="D10" s="43"/>
      <c r="E10" s="31"/>
      <c r="F10" s="45"/>
      <c r="G10" s="43"/>
      <c r="H10" s="31"/>
      <c r="I10" s="45"/>
      <c r="J10" s="31"/>
      <c r="K10" s="17"/>
    </row>
    <row r="11" spans="1:11" ht="48.95" customHeight="1" x14ac:dyDescent="0.25">
      <c r="A11" s="44"/>
      <c r="B11" s="31"/>
      <c r="C11" s="45"/>
      <c r="D11" s="43"/>
      <c r="E11" s="31"/>
      <c r="F11" s="45"/>
      <c r="G11" s="43"/>
      <c r="H11" s="31"/>
      <c r="I11" s="45"/>
      <c r="J11" s="31"/>
      <c r="K11" s="17"/>
    </row>
    <row r="12" spans="1:11" ht="48.95" customHeight="1" x14ac:dyDescent="0.25">
      <c r="A12" s="44"/>
      <c r="B12" s="31"/>
      <c r="C12" s="45"/>
      <c r="D12" s="43"/>
      <c r="E12" s="31"/>
      <c r="F12" s="45"/>
      <c r="G12" s="43"/>
      <c r="H12" s="31"/>
      <c r="I12" s="45"/>
      <c r="J12" s="31"/>
      <c r="K12" s="17"/>
    </row>
    <row r="13" spans="1:11" ht="48.95" customHeight="1" x14ac:dyDescent="0.25">
      <c r="A13" s="44"/>
      <c r="B13" s="31"/>
      <c r="C13" s="45"/>
      <c r="D13" s="43"/>
      <c r="E13" s="31"/>
      <c r="F13" s="45"/>
      <c r="G13" s="43"/>
      <c r="H13" s="31"/>
      <c r="I13" s="45"/>
      <c r="J13" s="31"/>
      <c r="K13" s="17"/>
    </row>
    <row r="14" spans="1:11" ht="48.95" customHeight="1" x14ac:dyDescent="0.25">
      <c r="A14" s="44"/>
      <c r="B14" s="31"/>
      <c r="C14" s="45"/>
      <c r="D14" s="43"/>
      <c r="E14" s="31"/>
      <c r="F14" s="45"/>
      <c r="G14" s="43"/>
      <c r="H14" s="31"/>
      <c r="I14" s="45"/>
      <c r="J14" s="31"/>
      <c r="K14" s="17"/>
    </row>
    <row r="15" spans="1:11" ht="48" customHeight="1" thickBot="1" x14ac:dyDescent="0.3">
      <c r="A15" s="61"/>
      <c r="B15" s="55"/>
      <c r="C15" s="54"/>
      <c r="D15" s="64"/>
      <c r="E15" s="55"/>
      <c r="F15" s="54"/>
      <c r="G15" s="64"/>
      <c r="H15" s="55"/>
      <c r="I15" s="54"/>
      <c r="J15" s="55"/>
      <c r="K15" s="18"/>
    </row>
    <row r="16" spans="1:11" ht="19.149999999999999" customHeight="1" x14ac:dyDescent="0.25">
      <c r="A16" s="5"/>
      <c r="B16" s="5"/>
      <c r="C16" s="5"/>
      <c r="D16" s="5"/>
      <c r="E16" s="5"/>
      <c r="F16" s="5"/>
      <c r="G16" s="5"/>
      <c r="H16" s="5"/>
      <c r="I16" s="5"/>
      <c r="J16" s="5"/>
      <c r="K16" s="6"/>
    </row>
    <row r="17" spans="1:11" ht="48.95" customHeight="1" x14ac:dyDescent="0.25">
      <c r="A17" s="70" t="s">
        <v>53</v>
      </c>
      <c r="B17" s="26"/>
      <c r="C17" s="26"/>
      <c r="D17" s="26"/>
      <c r="E17" s="26"/>
      <c r="F17" s="26"/>
      <c r="G17" s="26"/>
      <c r="H17" s="26"/>
      <c r="I17" s="26"/>
      <c r="J17" s="26"/>
      <c r="K17" s="26"/>
    </row>
    <row r="18" spans="1:11" ht="15.95" customHeight="1" thickBot="1" x14ac:dyDescent="0.3">
      <c r="A18" s="5"/>
      <c r="B18" s="5"/>
      <c r="C18" s="5"/>
      <c r="D18" s="5"/>
      <c r="E18" s="5"/>
      <c r="F18" s="5"/>
      <c r="G18" s="5"/>
      <c r="H18" s="5"/>
      <c r="I18" s="5"/>
      <c r="J18" s="5"/>
      <c r="K18" s="6"/>
    </row>
    <row r="19" spans="1:11" ht="48.95" customHeight="1" x14ac:dyDescent="0.25">
      <c r="A19" s="57" t="s">
        <v>29</v>
      </c>
      <c r="B19" s="52"/>
      <c r="C19" s="50" t="s">
        <v>49</v>
      </c>
      <c r="D19" s="51"/>
      <c r="E19" s="52"/>
      <c r="F19" s="50" t="s">
        <v>54</v>
      </c>
      <c r="G19" s="51"/>
      <c r="H19" s="52"/>
      <c r="I19" s="59" t="s">
        <v>51</v>
      </c>
      <c r="J19" s="60"/>
      <c r="K19" s="6"/>
    </row>
    <row r="20" spans="1:11" ht="48.95" customHeight="1" x14ac:dyDescent="0.25">
      <c r="A20" s="44"/>
      <c r="B20" s="31"/>
      <c r="C20" s="45"/>
      <c r="D20" s="43"/>
      <c r="E20" s="31"/>
      <c r="F20" s="45"/>
      <c r="G20" s="43"/>
      <c r="H20" s="31"/>
      <c r="I20" s="49"/>
      <c r="J20" s="48"/>
      <c r="K20" s="6"/>
    </row>
    <row r="21" spans="1:11" ht="48.95" customHeight="1" x14ac:dyDescent="0.25">
      <c r="A21" s="44"/>
      <c r="B21" s="31"/>
      <c r="C21" s="45"/>
      <c r="D21" s="43"/>
      <c r="E21" s="31"/>
      <c r="F21" s="45"/>
      <c r="G21" s="43"/>
      <c r="H21" s="31"/>
      <c r="I21" s="49"/>
      <c r="J21" s="48"/>
      <c r="K21" s="6"/>
    </row>
    <row r="22" spans="1:11" ht="48.95" customHeight="1" x14ac:dyDescent="0.25">
      <c r="A22" s="44"/>
      <c r="B22" s="31"/>
      <c r="C22" s="45"/>
      <c r="D22" s="43"/>
      <c r="E22" s="31"/>
      <c r="F22" s="45"/>
      <c r="G22" s="43"/>
      <c r="H22" s="31"/>
      <c r="I22" s="49"/>
      <c r="J22" s="48"/>
      <c r="K22" s="6"/>
    </row>
    <row r="23" spans="1:11" ht="48.95" customHeight="1" x14ac:dyDescent="0.25">
      <c r="A23" s="44"/>
      <c r="B23" s="31"/>
      <c r="C23" s="45"/>
      <c r="D23" s="43"/>
      <c r="E23" s="31"/>
      <c r="F23" s="45"/>
      <c r="G23" s="43"/>
      <c r="H23" s="31"/>
      <c r="I23" s="49"/>
      <c r="J23" s="48"/>
      <c r="K23" s="6"/>
    </row>
    <row r="24" spans="1:11" ht="48.95" customHeight="1" x14ac:dyDescent="0.25">
      <c r="A24" s="44"/>
      <c r="B24" s="31"/>
      <c r="C24" s="45"/>
      <c r="D24" s="43"/>
      <c r="E24" s="31"/>
      <c r="F24" s="45"/>
      <c r="G24" s="43"/>
      <c r="H24" s="31"/>
      <c r="I24" s="49"/>
      <c r="J24" s="48"/>
      <c r="K24" s="6"/>
    </row>
    <row r="25" spans="1:11" ht="48.95" customHeight="1" x14ac:dyDescent="0.25">
      <c r="A25" s="44"/>
      <c r="B25" s="31"/>
      <c r="C25" s="45"/>
      <c r="D25" s="43"/>
      <c r="E25" s="31"/>
      <c r="F25" s="45"/>
      <c r="G25" s="43"/>
      <c r="H25" s="31"/>
      <c r="I25" s="49"/>
      <c r="J25" s="48"/>
      <c r="K25" s="6"/>
    </row>
    <row r="26" spans="1:11" ht="48.95" customHeight="1" x14ac:dyDescent="0.25">
      <c r="A26" s="44"/>
      <c r="B26" s="31"/>
      <c r="C26" s="45"/>
      <c r="D26" s="43"/>
      <c r="E26" s="31"/>
      <c r="F26" s="45"/>
      <c r="G26" s="43"/>
      <c r="H26" s="31"/>
      <c r="I26" s="49"/>
      <c r="J26" s="48"/>
      <c r="K26" s="6"/>
    </row>
    <row r="27" spans="1:11" ht="48.95" customHeight="1" x14ac:dyDescent="0.25">
      <c r="A27" s="44"/>
      <c r="B27" s="31"/>
      <c r="C27" s="45"/>
      <c r="D27" s="43"/>
      <c r="E27" s="31"/>
      <c r="F27" s="45"/>
      <c r="G27" s="43"/>
      <c r="H27" s="31"/>
      <c r="I27" s="49"/>
      <c r="J27" s="48"/>
      <c r="K27" s="6"/>
    </row>
    <row r="28" spans="1:11" ht="48.95" customHeight="1" x14ac:dyDescent="0.25">
      <c r="A28" s="44"/>
      <c r="B28" s="31"/>
      <c r="C28" s="45"/>
      <c r="D28" s="43"/>
      <c r="E28" s="31"/>
      <c r="F28" s="45"/>
      <c r="G28" s="43"/>
      <c r="H28" s="31"/>
      <c r="I28" s="49"/>
      <c r="J28" s="48"/>
      <c r="K28" s="6"/>
    </row>
    <row r="29" spans="1:11" ht="48.95" customHeight="1" x14ac:dyDescent="0.25">
      <c r="A29" s="44"/>
      <c r="B29" s="31"/>
      <c r="C29" s="45"/>
      <c r="D29" s="43"/>
      <c r="E29" s="31"/>
      <c r="F29" s="45"/>
      <c r="G29" s="43"/>
      <c r="H29" s="31"/>
      <c r="I29" s="49"/>
      <c r="J29" s="48"/>
      <c r="K29" s="6"/>
    </row>
    <row r="31" spans="1:11" ht="33" customHeight="1" x14ac:dyDescent="0.25">
      <c r="A31" s="56"/>
      <c r="B31" s="26"/>
      <c r="C31" s="26"/>
      <c r="D31" s="26"/>
      <c r="E31" s="26"/>
      <c r="F31" s="26"/>
      <c r="G31" s="26"/>
      <c r="H31" s="26"/>
      <c r="I31" s="26"/>
      <c r="J31" s="26"/>
    </row>
    <row r="33" spans="1:10" ht="15.95" customHeight="1" x14ac:dyDescent="0.25">
      <c r="A33" s="69" t="s">
        <v>55</v>
      </c>
      <c r="B33" s="26"/>
      <c r="C33" s="26"/>
      <c r="D33" s="26"/>
      <c r="E33" s="26"/>
      <c r="F33" s="26"/>
      <c r="G33" s="26"/>
      <c r="H33" s="26"/>
      <c r="I33" s="26"/>
      <c r="J33" s="26"/>
    </row>
    <row r="34" spans="1:10" ht="15.95" customHeight="1" thickBot="1" x14ac:dyDescent="0.3"/>
    <row r="35" spans="1:10" ht="15.95" customHeight="1" x14ac:dyDescent="0.25">
      <c r="A35" s="11" t="s">
        <v>28</v>
      </c>
      <c r="B35" s="62" t="s">
        <v>56</v>
      </c>
      <c r="C35" s="51"/>
      <c r="D35" s="51"/>
      <c r="E35" s="51"/>
      <c r="F35" s="51"/>
      <c r="G35" s="52"/>
      <c r="H35" s="63" t="s">
        <v>57</v>
      </c>
      <c r="I35" s="51"/>
      <c r="J35" s="60"/>
    </row>
    <row r="36" spans="1:10" ht="48" customHeight="1" x14ac:dyDescent="0.25">
      <c r="A36" s="19" t="s">
        <v>58</v>
      </c>
      <c r="B36" s="46" t="s">
        <v>59</v>
      </c>
      <c r="C36" s="43"/>
      <c r="D36" s="43"/>
      <c r="E36" s="43"/>
      <c r="F36" s="43"/>
      <c r="G36" s="31"/>
      <c r="H36" s="47"/>
      <c r="I36" s="43"/>
      <c r="J36" s="48"/>
    </row>
    <row r="37" spans="1:10" ht="48" customHeight="1" x14ac:dyDescent="0.25">
      <c r="A37" s="19" t="s">
        <v>60</v>
      </c>
      <c r="B37" s="46" t="s">
        <v>61</v>
      </c>
      <c r="C37" s="43"/>
      <c r="D37" s="43"/>
      <c r="E37" s="43"/>
      <c r="F37" s="43"/>
      <c r="G37" s="31"/>
      <c r="H37" s="47"/>
      <c r="I37" s="43"/>
      <c r="J37" s="48"/>
    </row>
    <row r="38" spans="1:10" ht="48" customHeight="1" x14ac:dyDescent="0.25">
      <c r="A38" s="19" t="s">
        <v>62</v>
      </c>
      <c r="B38" s="46" t="s">
        <v>63</v>
      </c>
      <c r="C38" s="43"/>
      <c r="D38" s="43"/>
      <c r="E38" s="43"/>
      <c r="F38" s="43"/>
      <c r="G38" s="31"/>
      <c r="H38" s="47"/>
      <c r="I38" s="43"/>
      <c r="J38" s="48"/>
    </row>
    <row r="39" spans="1:10" ht="48" customHeight="1" x14ac:dyDescent="0.25">
      <c r="A39" s="19">
        <v>4</v>
      </c>
      <c r="B39" s="46" t="s">
        <v>64</v>
      </c>
      <c r="C39" s="43"/>
      <c r="D39" s="43"/>
      <c r="E39" s="43"/>
      <c r="F39" s="43"/>
      <c r="G39" s="31"/>
      <c r="H39" s="47"/>
      <c r="I39" s="43"/>
      <c r="J39" s="48"/>
    </row>
    <row r="40" spans="1:10" ht="48" customHeight="1" x14ac:dyDescent="0.25">
      <c r="A40" s="22"/>
      <c r="B40" s="42"/>
      <c r="C40" s="43"/>
      <c r="D40" s="43"/>
      <c r="E40" s="43"/>
      <c r="F40" s="43"/>
      <c r="G40" s="31"/>
      <c r="H40" s="47"/>
      <c r="I40" s="43"/>
      <c r="J40" s="48"/>
    </row>
    <row r="41" spans="1:10" ht="48" customHeight="1" x14ac:dyDescent="0.25">
      <c r="A41" s="22"/>
      <c r="B41" s="42"/>
      <c r="C41" s="43"/>
      <c r="D41" s="43"/>
      <c r="E41" s="43"/>
      <c r="F41" s="43"/>
      <c r="G41" s="31"/>
      <c r="H41" s="47"/>
      <c r="I41" s="43"/>
      <c r="J41" s="48"/>
    </row>
    <row r="42" spans="1:10" ht="48" customHeight="1" x14ac:dyDescent="0.25">
      <c r="A42" s="22"/>
      <c r="B42" s="42"/>
      <c r="C42" s="43"/>
      <c r="D42" s="43"/>
      <c r="E42" s="43"/>
      <c r="F42" s="43"/>
      <c r="G42" s="31"/>
      <c r="H42" s="47"/>
      <c r="I42" s="43"/>
      <c r="J42" s="48"/>
    </row>
    <row r="43" spans="1:10" ht="48" customHeight="1" x14ac:dyDescent="0.25">
      <c r="A43" s="22"/>
      <c r="B43" s="42"/>
      <c r="C43" s="43"/>
      <c r="D43" s="43"/>
      <c r="E43" s="43"/>
      <c r="F43" s="43"/>
      <c r="G43" s="31"/>
      <c r="H43" s="47"/>
      <c r="I43" s="43"/>
      <c r="J43" s="48"/>
    </row>
    <row r="44" spans="1:10" ht="48" customHeight="1" x14ac:dyDescent="0.25">
      <c r="A44" s="22"/>
      <c r="B44" s="42"/>
      <c r="C44" s="43"/>
      <c r="D44" s="43"/>
      <c r="E44" s="43"/>
      <c r="F44" s="43"/>
      <c r="G44" s="31"/>
      <c r="H44" s="47"/>
      <c r="I44" s="43"/>
      <c r="J44" s="48"/>
    </row>
    <row r="45" spans="1:10" ht="48.95" customHeight="1" thickBot="1" x14ac:dyDescent="0.3">
      <c r="A45" s="23"/>
      <c r="B45" s="65"/>
      <c r="C45" s="64"/>
      <c r="D45" s="64"/>
      <c r="E45" s="64"/>
      <c r="F45" s="64"/>
      <c r="G45" s="55"/>
      <c r="H45" s="66"/>
      <c r="I45" s="67"/>
      <c r="J45" s="68"/>
    </row>
    <row r="47" spans="1:10" ht="102" customHeight="1" x14ac:dyDescent="0.25">
      <c r="A47" s="56" t="s">
        <v>65</v>
      </c>
      <c r="B47" s="26"/>
      <c r="C47" s="26"/>
      <c r="D47" s="26"/>
      <c r="E47" s="26"/>
      <c r="F47" s="26"/>
      <c r="G47" s="26"/>
      <c r="H47" s="26"/>
      <c r="I47" s="26"/>
      <c r="J47" s="26"/>
    </row>
    <row r="50" spans="1:10" x14ac:dyDescent="0.25">
      <c r="A50" s="53" t="s">
        <v>66</v>
      </c>
      <c r="B50" s="26"/>
      <c r="C50" s="26"/>
      <c r="D50" s="26"/>
      <c r="E50" s="58"/>
      <c r="F50" s="26"/>
      <c r="G50" s="26"/>
      <c r="H50" s="26"/>
      <c r="I50" s="26"/>
      <c r="J50" s="26"/>
    </row>
    <row r="52" spans="1:10" x14ac:dyDescent="0.25">
      <c r="A52" s="53" t="s">
        <v>67</v>
      </c>
      <c r="B52" s="26"/>
      <c r="C52" s="26"/>
      <c r="D52" s="26"/>
      <c r="E52" s="58"/>
      <c r="F52" s="26"/>
      <c r="G52" s="26"/>
      <c r="H52" s="26"/>
      <c r="I52" s="26"/>
      <c r="J52" s="26"/>
    </row>
    <row r="99" spans="1:1" ht="15.75" x14ac:dyDescent="0.25">
      <c r="A99" t="s">
        <v>68</v>
      </c>
    </row>
  </sheetData>
  <mergeCells count="119">
    <mergeCell ref="I6:J6"/>
    <mergeCell ref="C26:E26"/>
    <mergeCell ref="F15:H15"/>
    <mergeCell ref="I9:J9"/>
    <mergeCell ref="F24:H24"/>
    <mergeCell ref="C10:E10"/>
    <mergeCell ref="F7:H7"/>
    <mergeCell ref="F12:H12"/>
    <mergeCell ref="A9:B9"/>
    <mergeCell ref="F11:H11"/>
    <mergeCell ref="C7:E7"/>
    <mergeCell ref="C24:E24"/>
    <mergeCell ref="F6:H6"/>
    <mergeCell ref="I10:J10"/>
    <mergeCell ref="A10:B10"/>
    <mergeCell ref="B42:G42"/>
    <mergeCell ref="A8:B8"/>
    <mergeCell ref="A47:J47"/>
    <mergeCell ref="B45:G45"/>
    <mergeCell ref="C29:E29"/>
    <mergeCell ref="H45:J45"/>
    <mergeCell ref="F5:H5"/>
    <mergeCell ref="F8:H8"/>
    <mergeCell ref="C21:E21"/>
    <mergeCell ref="A5:B5"/>
    <mergeCell ref="A14:B14"/>
    <mergeCell ref="F21:H21"/>
    <mergeCell ref="A33:J33"/>
    <mergeCell ref="C6:E6"/>
    <mergeCell ref="C28:E28"/>
    <mergeCell ref="A24:B24"/>
    <mergeCell ref="I11:J11"/>
    <mergeCell ref="F25:H25"/>
    <mergeCell ref="C9:E9"/>
    <mergeCell ref="A17:K17"/>
    <mergeCell ref="A22:B22"/>
    <mergeCell ref="F23:H23"/>
    <mergeCell ref="C11:E11"/>
    <mergeCell ref="F13:H13"/>
    <mergeCell ref="I7:J7"/>
    <mergeCell ref="F27:H27"/>
    <mergeCell ref="A26:B26"/>
    <mergeCell ref="H41:J41"/>
    <mergeCell ref="C13:E13"/>
    <mergeCell ref="I24:J24"/>
    <mergeCell ref="B40:G40"/>
    <mergeCell ref="B35:G35"/>
    <mergeCell ref="H35:J35"/>
    <mergeCell ref="I8:J8"/>
    <mergeCell ref="F29:H29"/>
    <mergeCell ref="C15:E15"/>
    <mergeCell ref="I26:J26"/>
    <mergeCell ref="F22:H22"/>
    <mergeCell ref="A7:B7"/>
    <mergeCell ref="I25:J25"/>
    <mergeCell ref="C23:E23"/>
    <mergeCell ref="F9:H9"/>
    <mergeCell ref="A52:D52"/>
    <mergeCell ref="I15:J15"/>
    <mergeCell ref="A11:B11"/>
    <mergeCell ref="C22:E22"/>
    <mergeCell ref="C12:E12"/>
    <mergeCell ref="A31:J31"/>
    <mergeCell ref="A50:D50"/>
    <mergeCell ref="B44:G44"/>
    <mergeCell ref="H38:J38"/>
    <mergeCell ref="I20:J20"/>
    <mergeCell ref="H43:J43"/>
    <mergeCell ref="A19:B19"/>
    <mergeCell ref="A28:B28"/>
    <mergeCell ref="I13:J13"/>
    <mergeCell ref="E52:J52"/>
    <mergeCell ref="H40:J40"/>
    <mergeCell ref="I23:J23"/>
    <mergeCell ref="F26:H26"/>
    <mergeCell ref="H44:J44"/>
    <mergeCell ref="B38:G38"/>
    <mergeCell ref="A27:B27"/>
    <mergeCell ref="F14:H14"/>
    <mergeCell ref="B36:G36"/>
    <mergeCell ref="E50:J50"/>
    <mergeCell ref="A21:B21"/>
    <mergeCell ref="F20:H20"/>
    <mergeCell ref="B41:G41"/>
    <mergeCell ref="H36:J36"/>
    <mergeCell ref="I27:J27"/>
    <mergeCell ref="A23:B23"/>
    <mergeCell ref="C14:E14"/>
    <mergeCell ref="A13:B13"/>
    <mergeCell ref="H39:J39"/>
    <mergeCell ref="C20:E20"/>
    <mergeCell ref="B39:G39"/>
    <mergeCell ref="C25:E25"/>
    <mergeCell ref="I19:J19"/>
    <mergeCell ref="A15:B15"/>
    <mergeCell ref="A2:K3"/>
    <mergeCell ref="B43:G43"/>
    <mergeCell ref="A6:B6"/>
    <mergeCell ref="F28:H28"/>
    <mergeCell ref="C27:E27"/>
    <mergeCell ref="A25:B25"/>
    <mergeCell ref="B37:G37"/>
    <mergeCell ref="H37:J37"/>
    <mergeCell ref="C8:E8"/>
    <mergeCell ref="I22:J22"/>
    <mergeCell ref="I28:J28"/>
    <mergeCell ref="I12:J12"/>
    <mergeCell ref="C19:E19"/>
    <mergeCell ref="I5:J5"/>
    <mergeCell ref="I14:J14"/>
    <mergeCell ref="H42:J42"/>
    <mergeCell ref="A20:B20"/>
    <mergeCell ref="I29:J29"/>
    <mergeCell ref="F10:H10"/>
    <mergeCell ref="A29:B29"/>
    <mergeCell ref="F19:H19"/>
    <mergeCell ref="C5:E5"/>
    <mergeCell ref="A12:B12"/>
    <mergeCell ref="I21:J2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8AA2E1F9E38BF4CB3D19552D2915437" ma:contentTypeVersion="3" ma:contentTypeDescription="Create a new document." ma:contentTypeScope="" ma:versionID="bf369a4d694c1de3e76a0ff758971310">
  <xsd:schema xmlns:xsd="http://www.w3.org/2001/XMLSchema" xmlns:xs="http://www.w3.org/2001/XMLSchema" xmlns:p="http://schemas.microsoft.com/office/2006/metadata/properties" xmlns:ns2="55dd0e08-41e4-40c7-8aed-4f3779eb6a4f" targetNamespace="http://schemas.microsoft.com/office/2006/metadata/properties" ma:root="true" ma:fieldsID="0a3c69cafb30833db70f7b47af0034ec" ns2:_="">
    <xsd:import namespace="55dd0e08-41e4-40c7-8aed-4f3779eb6a4f"/>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dd0e08-41e4-40c7-8aed-4f3779eb6a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9ACB764-5B9E-40FE-AE03-48F553A558DF}">
  <ds:schemaRefs>
    <ds:schemaRef ds:uri="http://purl.org/dc/elements/1.1/"/>
    <ds:schemaRef ds:uri="http://schemas.openxmlformats.org/package/2006/metadata/core-properties"/>
    <ds:schemaRef ds:uri="http://schemas.microsoft.com/office/2006/documentManagement/types"/>
    <ds:schemaRef ds:uri="http://www.w3.org/XML/1998/namespace"/>
    <ds:schemaRef ds:uri="http://schemas.microsoft.com/office/2006/metadata/properties"/>
    <ds:schemaRef ds:uri="http://purl.org/dc/terms/"/>
    <ds:schemaRef ds:uri="http://schemas.microsoft.com/office/infopath/2007/PartnerControls"/>
    <ds:schemaRef ds:uri="55dd0e08-41e4-40c7-8aed-4f3779eb6a4f"/>
    <ds:schemaRef ds:uri="http://purl.org/dc/dcmitype/"/>
  </ds:schemaRefs>
</ds:datastoreItem>
</file>

<file path=customXml/itemProps2.xml><?xml version="1.0" encoding="utf-8"?>
<ds:datastoreItem xmlns:ds="http://schemas.openxmlformats.org/officeDocument/2006/customXml" ds:itemID="{E460D70F-CD26-4D30-9708-6E6A0EE069D8}">
  <ds:schemaRefs>
    <ds:schemaRef ds:uri="http://schemas.microsoft.com/sharepoint/v3/contenttype/forms"/>
  </ds:schemaRefs>
</ds:datastoreItem>
</file>

<file path=customXml/itemProps3.xml><?xml version="1.0" encoding="utf-8"?>
<ds:datastoreItem xmlns:ds="http://schemas.openxmlformats.org/officeDocument/2006/customXml" ds:itemID="{CF737D8E-1812-4196-9678-844C4D2CC3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dd0e08-41e4-40c7-8aed-4f3779eb6a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Pasiūlymas</vt:lpstr>
      <vt:lpstr>Subtiekėjai ir priedai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Greta Bijeikytė</cp:lastModifiedBy>
  <cp:revision/>
  <dcterms:created xsi:type="dcterms:W3CDTF">2023-04-04T12:16:45Z</dcterms:created>
  <dcterms:modified xsi:type="dcterms:W3CDTF">2026-10-08T10:01:58Z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0x01010038AA2E1F9E38BF4CB3D19552D2915437</vt:lpwstr>
  </property>
</Properties>
</file>