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storeeasy\userdir$\a.valentukoniene\Desktop\ATN-1 ATASKAITOS\"/>
    </mc:Choice>
  </mc:AlternateContent>
  <xr:revisionPtr revIDLastSave="0" documentId="13_ncr:1_{02A1A1B2-F5C9-49DC-82F5-6806224A4297}" xr6:coauthVersionLast="47" xr6:coauthVersionMax="47" xr10:uidLastSave="{00000000-0000-0000-0000-000000000000}"/>
  <bookViews>
    <workbookView xWindow="-120" yWindow="-120" windowWidth="38640" windowHeight="2112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<sst xmlns="http://schemas.openxmlformats.org/spreadsheetml/2006/main" count="9743" uniqueCount="9668">
  <si>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</si>
  <si>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</si>
  <si>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</si>
  <si>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</si>
  <si>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</si>
  <si>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</si>
  <si>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</si>
  <si>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</si>
  <si>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</si>
  <si>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</si>
  <si>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</si>
  <si>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</si>
  <si>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</si>
  <si>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</si>
  <si>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</si>
  <si>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</si>
  <si>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</si>
  <si>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</si>
  <si>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</si>
  <si>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</si>
  <si>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</si>
  <si>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</si>
  <si>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</si>
  <si>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</si>
  <si>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</si>
  <si>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</si>
  <si>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</si>
  <si>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</si>
  <si>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</si>
  <si>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</si>
  <si>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</si>
  <si>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</si>
  <si>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</si>
  <si>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</si>
  <si>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</si>
  <si>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</si>
  <si>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</si>
  <si>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</si>
  <si>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</si>
  <si>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</si>
  <si>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</si>
  <si>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</si>
  <si>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</si>
  <si>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</si>
  <si>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</si>
  <si>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</si>
  <si>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</si>
  <si>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</si>
  <si>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</si>
  <si>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</si>
  <si>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</si>
  <si>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</si>
  <si>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</si>
  <si>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</si>
  <si>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</si>
  <si>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</si>
  <si>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</si>
  <si>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</si>
  <si>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</si>
  <si>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</si>
  <si>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</si>
  <si>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</si>
  <si>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</si>
  <si>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</si>
  <si>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</si>
  <si>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</si>
  <si>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</si>
  <si>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</si>
  <si>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</si>
  <si>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</si>
  <si>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</si>
  <si>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</si>
  <si>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</si>
  <si>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</si>
  <si>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</si>
  <si>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</si>
  <si>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</si>
  <si>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</si>
  <si>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</si>
  <si>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</si>
  <si>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</si>
  <si>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</si>
  <si>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</si>
  <si>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</si>
  <si>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</si>
  <si>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</si>
  <si>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</si>
  <si>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</si>
  <si>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</si>
  <si>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</si>
  <si>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</si>
  <si>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</si>
  <si>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</si>
  <si>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</si>
  <si>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</si>
  <si>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</si>
  <si>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</si>
  <si>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</si>
  <si>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</si>
  <si>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</si>
  <si>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</si>
  <si>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</si>
  <si>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</si>
  <si>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</si>
  <si>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</si>
  <si>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</si>
  <si>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</si>
  <si>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</si>
  <si>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</si>
  <si>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</si>
  <si>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</si>
  <si>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</si>
  <si>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</si>
  <si>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</si>
  <si>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</si>
  <si>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</si>
  <si>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</si>
  <si>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</si>
  <si>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</si>
  <si>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</si>
  <si>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</si>
  <si>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</si>
  <si>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</si>
  <si>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</si>
  <si>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</si>
  <si>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</si>
  <si>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</si>
  <si>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</si>
  <si>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</si>
  <si>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</si>
  <si>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</si>
  <si>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</si>
  <si>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</si>
  <si>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</si>
  <si>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</si>
  <si>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</si>
  <si>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</si>
  <si>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</si>
  <si>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</si>
  <si>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</si>
  <si>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</si>
  <si>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</si>
  <si>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</si>
  <si>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</si>
  <si>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</si>
  <si>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</si>
  <si>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</si>
  <si>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</si>
  <si>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</si>
  <si>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</si>
  <si>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</si>
  <si>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</si>
  <si>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</si>
  <si>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</si>
  <si>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</si>
  <si>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</si>
  <si>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</si>
  <si>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</si>
  <si>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</si>
  <si>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</si>
  <si>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</si>
  <si>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</si>
  <si>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</si>
  <si>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</si>
  <si>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</si>
  <si>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</si>
  <si>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</si>
  <si>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</si>
  <si>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</si>
  <si>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</si>
  <si>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</si>
  <si>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</si>
  <si>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</si>
  <si>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</si>
  <si>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</si>
  <si>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</si>
  <si>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</si>
  <si>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</si>
  <si>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</si>
  <si>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</si>
  <si>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</si>
  <si>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</si>
  <si>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</si>
  <si>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</si>
  <si>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</si>
  <si>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</si>
  <si>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</si>
  <si>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</si>
  <si>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</si>
  <si>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</si>
  <si>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</si>
  <si>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</si>
  <si>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</si>
  <si>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</si>
  <si>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</si>
  <si>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</si>
  <si>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</si>
  <si>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</si>
  <si>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</si>
  <si>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</si>
  <si>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</si>
  <si>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</si>
  <si>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</si>
  <si>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</si>
  <si>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</si>
  <si>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</si>
  <si>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</si>
  <si>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</si>
  <si>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</si>
  <si>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</si>
  <si>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</si>
  <si>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</si>
  <si>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</si>
  <si>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</si>
  <si>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</si>
  <si>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</si>
  <si>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</si>
  <si>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</si>
  <si>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</si>
  <si>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</si>
  <si>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</si>
  <si>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</si>
  <si>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</si>
  <si>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</si>
  <si>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</si>
  <si>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</si>
  <si>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</si>
  <si>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</si>
  <si>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</si>
  <si>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</si>
  <si>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</si>
  <si>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</si>
  <si>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</si>
  <si>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</si>
  <si>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</si>
  <si>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</si>
  <si>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</si>
  <si>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</si>
  <si>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</si>
  <si>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</si>
  <si>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</si>
  <si>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</si>
  <si>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</si>
  <si>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</si>
  <si>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</si>
  <si>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</si>
  <si>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</si>
  <si>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</si>
  <si>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</si>
  <si>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</si>
  <si>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</si>
  <si>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</si>
  <si>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</si>
  <si>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</si>
  <si>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</si>
  <si>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</si>
  <si>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</si>
  <si>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</si>
  <si>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</si>
  <si>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</si>
  <si>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</si>
  <si>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</si>
  <si>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</si>
  <si>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</si>
  <si>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</si>
  <si>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</si>
  <si>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</si>
  <si>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</si>
  <si>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</si>
  <si>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</si>
  <si>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</si>
  <si>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</si>
  <si>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</si>
  <si>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</si>
  <si>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</si>
  <si>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</si>
  <si>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</si>
  <si>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</si>
  <si>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</si>
  <si>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</si>
  <si>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</si>
  <si>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</si>
  <si>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</si>
  <si>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</si>
  <si>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</si>
  <si>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</si>
  <si>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</si>
  <si>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</si>
  <si>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</si>
  <si>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</si>
  <si>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</si>
  <si>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</si>
  <si>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</si>
  <si>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</si>
  <si>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</si>
  <si>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</si>
  <si>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</si>
  <si>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</si>
  <si>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</si>
  <si>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</si>
  <si>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</si>
  <si>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</si>
  <si>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</si>
  <si>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</si>
  <si>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</si>
  <si>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</si>
  <si>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</si>
  <si>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</si>
  <si>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</si>
  <si>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</si>
  <si>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</si>
  <si>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</si>
  <si>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</si>
  <si>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</si>
  <si>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</si>
  <si>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</si>
  <si>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</si>
  <si>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</si>
  <si>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</si>
  <si>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</si>
  <si>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</si>
  <si>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</si>
  <si>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</si>
  <si>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</si>
  <si>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</si>
  <si>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</si>
  <si>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</si>
  <si>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</si>
  <si>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</si>
  <si>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</si>
  <si>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</si>
  <si>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</si>
  <si>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</si>
  <si>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</si>
  <si>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</si>
  <si>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</si>
  <si>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</si>
  <si>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</si>
  <si>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</si>
  <si>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</si>
  <si>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</si>
  <si>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</si>
  <si>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</si>
  <si>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</si>
  <si>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</si>
  <si>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</si>
  <si>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</si>
  <si>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</si>
  <si>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</si>
  <si>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</si>
  <si>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</si>
  <si>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</si>
  <si>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</si>
  <si>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</si>
  <si>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</si>
  <si>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</si>
  <si>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</si>
  <si>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</si>
  <si>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</si>
  <si>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</si>
  <si>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</si>
  <si>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</si>
  <si>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</si>
  <si>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</si>
  <si>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</si>
  <si>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</si>
  <si>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</si>
  <si>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</si>
  <si>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</si>
  <si>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</si>
  <si>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</si>
  <si>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</si>
  <si>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</si>
  <si>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</si>
  <si>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</si>
  <si>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</si>
  <si>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</si>
  <si>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</si>
  <si>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</si>
  <si>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</si>
  <si>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</si>
  <si>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</si>
  <si>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</si>
  <si>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</si>
  <si>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</si>
  <si>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</si>
  <si>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</si>
  <si>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</si>
  <si>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</si>
  <si>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</si>
  <si>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</si>
  <si>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</si>
  <si>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</si>
  <si>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</si>
  <si>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</si>
  <si>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</si>
  <si>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</si>
  <si>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</si>
  <si>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</si>
  <si>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</si>
  <si>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</si>
  <si>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</si>
  <si>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</si>
  <si>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</si>
  <si>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</si>
  <si>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</si>
  <si>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</si>
  <si>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</si>
  <si>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</si>
  <si>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</si>
  <si>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</si>
  <si>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</si>
  <si>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</si>
  <si>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</si>
  <si>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</si>
  <si>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</si>
  <si>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</si>
  <si>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</si>
  <si>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</si>
  <si>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</si>
  <si>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</si>
  <si>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</si>
  <si>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</si>
  <si>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</si>
  <si>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</si>
  <si>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</si>
  <si>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</si>
  <si>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</si>
  <si>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</si>
  <si>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</si>
  <si>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</si>
  <si>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</si>
  <si>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</si>
  <si>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</si>
  <si>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</si>
  <si>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</si>
  <si>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</si>
  <si>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</si>
  <si>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</si>
  <si>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</si>
  <si>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</si>
  <si>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</si>
  <si>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</si>
  <si>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</si>
  <si>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</si>
  <si>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</si>
  <si>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</si>
  <si>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</si>
  <si>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</si>
  <si>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</si>
  <si>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</si>
  <si>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</si>
  <si>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</si>
  <si>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</si>
  <si>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</si>
  <si>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</si>
  <si>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</si>
  <si>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</si>
  <si>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</si>
  <si>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</si>
  <si>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</si>
  <si>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</si>
  <si>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</si>
  <si>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</si>
  <si>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</si>
  <si>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</si>
  <si>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</si>
  <si>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</si>
  <si>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</si>
  <si>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</si>
  <si>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</si>
  <si>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</si>
  <si>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</si>
  <si>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</si>
  <si>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</si>
  <si>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</si>
  <si>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</si>
  <si>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</si>
  <si>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</si>
  <si>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</si>
  <si>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</si>
  <si>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</si>
  <si>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</si>
  <si>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</si>
  <si>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</si>
  <si>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</si>
  <si>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</si>
  <si>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</si>
  <si>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</si>
  <si>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</si>
  <si>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</si>
  <si>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</si>
  <si>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</si>
  <si>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</si>
  <si>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</si>
  <si>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</si>
  <si>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</si>
  <si>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</si>
  <si>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</si>
  <si>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</si>
  <si>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</si>
  <si>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</si>
  <si>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</si>
  <si>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</si>
  <si>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</si>
  <si>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</si>
  <si>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</si>
  <si>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</si>
  <si>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</si>
  <si>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</si>
  <si>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</si>
  <si>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</si>
  <si>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</si>
  <si>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</si>
  <si>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</si>
  <si>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</si>
  <si>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</si>
  <si>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</si>
  <si>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</si>
  <si>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</si>
  <si>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</si>
  <si>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</si>
  <si>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</si>
  <si>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</si>
  <si>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</si>
  <si>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</si>
  <si>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</si>
  <si>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</si>
  <si>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</si>
  <si>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</si>
  <si>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</si>
  <si>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</si>
  <si>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</si>
  <si>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</si>
  <si>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</si>
  <si>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</si>
  <si>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</si>
  <si>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</si>
  <si>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</si>
  <si>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</si>
  <si>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</si>
  <si>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</si>
  <si>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</si>
  <si>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</si>
  <si>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</si>
  <si>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</si>
  <si>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</si>
  <si>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</si>
  <si>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</si>
  <si>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</si>
  <si>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</si>
  <si>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</si>
  <si>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</si>
  <si>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</si>
  <si>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</si>
  <si>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</si>
  <si>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</si>
  <si>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</si>
  <si>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</si>
  <si>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</si>
  <si>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</si>
  <si>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</si>
  <si>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</si>
  <si>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</si>
  <si>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</si>
  <si>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</si>
  <si>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</si>
  <si>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</si>
  <si>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</si>
  <si>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</si>
  <si>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</si>
  <si>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</si>
  <si>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</si>
  <si>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</si>
  <si>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</si>
  <si>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</si>
  <si>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</si>
  <si>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</si>
  <si>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</si>
  <si>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</si>
  <si>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</si>
  <si>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</si>
  <si>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</si>
  <si>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</si>
  <si>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</si>
  <si>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</si>
  <si>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</si>
  <si>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</si>
  <si>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</si>
  <si>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</si>
  <si>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</si>
  <si>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</si>
  <si>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</si>
  <si>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</si>
  <si>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</si>
  <si>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</si>
  <si>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</si>
  <si>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</si>
  <si>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</si>
  <si>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</si>
  <si>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</si>
  <si>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</si>
  <si>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</si>
  <si>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</si>
  <si>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</si>
  <si>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</si>
  <si>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</si>
  <si>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</si>
  <si>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</si>
  <si>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</si>
  <si>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</si>
  <si>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</si>
  <si>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</si>
  <si>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</si>
  <si>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</si>
  <si>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</si>
  <si>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</si>
  <si>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</si>
  <si>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</si>
  <si>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</si>
  <si>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</si>
  <si>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</si>
  <si>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</si>
  <si>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</si>
  <si>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</si>
  <si>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</si>
  <si>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</si>
  <si>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</si>
  <si>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</si>
  <si>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</si>
  <si>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</si>
  <si>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</si>
  <si>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</si>
  <si>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</si>
  <si>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</si>
  <si>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</si>
  <si>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</si>
  <si>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</si>
  <si>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</si>
  <si>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</si>
  <si>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</si>
  <si>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</si>
  <si>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</si>
  <si>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</si>
  <si>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</si>
  <si>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</si>
  <si>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</si>
  <si>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</si>
  <si>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</si>
  <si>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</si>
  <si>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</si>
  <si>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</si>
  <si>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</si>
  <si>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</si>
  <si>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</si>
  <si>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</si>
  <si>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</si>
  <si>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</si>
  <si>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</si>
  <si>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</si>
  <si>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</si>
  <si>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</si>
  <si>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</si>
  <si>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</si>
  <si>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</si>
  <si>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</si>
  <si>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</si>
  <si>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</si>
  <si>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</si>
  <si>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</si>
  <si>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</si>
  <si>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</si>
  <si>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</si>
  <si>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</si>
  <si>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</si>
  <si>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</si>
  <si>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</si>
  <si>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</si>
  <si>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</si>
  <si>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</si>
  <si>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</si>
  <si>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</si>
  <si>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</si>
  <si>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</si>
  <si>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</si>
  <si>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</si>
  <si>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</si>
  <si>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</si>
  <si>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</si>
  <si>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</si>
  <si>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</si>
  <si>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</si>
  <si>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</si>
  <si>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</si>
  <si>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</si>
  <si>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</si>
  <si>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</si>
  <si>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</si>
  <si>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</si>
  <si>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</si>
  <si>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</si>
  <si>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</si>
  <si>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</si>
  <si>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</si>
  <si>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</si>
  <si>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</si>
  <si>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</si>
  <si>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</si>
  <si>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</si>
  <si>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</si>
  <si>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</si>
  <si>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</si>
  <si>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</si>
  <si>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</si>
  <si>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</si>
  <si>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</si>
  <si>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</si>
  <si>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</si>
  <si>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</si>
  <si>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</si>
  <si>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</si>
  <si>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</si>
  <si>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</si>
  <si>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</si>
  <si>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</si>
  <si>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</si>
  <si>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</si>
  <si>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</si>
  <si>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</si>
  <si>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</si>
  <si>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</si>
  <si>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</si>
  <si>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</si>
  <si>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</si>
  <si>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</si>
  <si>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</si>
  <si>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</si>
  <si>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</si>
  <si>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</si>
  <si>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</si>
  <si>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</si>
  <si>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</si>
  <si>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</si>
  <si>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</si>
  <si>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</si>
  <si>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</si>
  <si>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</si>
  <si>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</si>
  <si>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</si>
  <si>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</si>
  <si>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</si>
  <si>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</si>
  <si>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</si>
  <si>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</si>
  <si>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</si>
  <si>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</si>
  <si>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</si>
  <si>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</si>
  <si>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</si>
  <si>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</si>
  <si>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</si>
  <si>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</si>
  <si>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</si>
  <si>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</si>
  <si>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</si>
  <si>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</si>
  <si>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</si>
  <si>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</si>
  <si>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</si>
  <si>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</si>
  <si>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</si>
  <si>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</si>
  <si>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</si>
  <si>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</si>
  <si>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</si>
  <si>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</si>
  <si>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</si>
  <si>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</si>
  <si>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</si>
  <si>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</si>
  <si>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</si>
  <si>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</si>
  <si>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</si>
  <si>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</si>
  <si>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</si>
  <si>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</si>
  <si>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</si>
  <si>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</si>
  <si>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</si>
  <si>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</si>
  <si>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</si>
  <si>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</si>
  <si>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</si>
  <si>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</si>
  <si>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</si>
  <si>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</si>
  <si>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</si>
  <si>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</si>
  <si>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</si>
  <si>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</si>
  <si>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</si>
  <si>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</si>
  <si>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</si>
  <si>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</si>
  <si>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</si>
  <si>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</si>
  <si>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</si>
  <si>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</si>
  <si>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</si>
  <si>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</si>
  <si>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</si>
  <si>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</si>
  <si>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</si>
  <si>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</si>
  <si>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</si>
  <si>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</si>
  <si>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</si>
  <si>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</si>
  <si>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</si>
  <si>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</si>
  <si>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</si>
  <si>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</si>
  <si>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</si>
  <si>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</si>
  <si>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</si>
  <si>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</si>
  <si>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</si>
  <si>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</si>
  <si>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</si>
  <si>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</si>
  <si>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</si>
  <si>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</si>
  <si>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</si>
  <si>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</si>
  <si>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</si>
  <si>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</si>
  <si>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</si>
  <si>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</si>
  <si>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</si>
  <si>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</si>
  <si>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</si>
  <si>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</si>
  <si>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</si>
  <si>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</si>
  <si>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</si>
  <si>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</si>
  <si>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</si>
  <si>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</si>
  <si>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</si>
  <si>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</si>
  <si>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</si>
  <si>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</si>
  <si>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</si>
  <si>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</si>
  <si>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</si>
  <si>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</si>
  <si>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</si>
  <si>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</si>
  <si>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</si>
  <si>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</si>
  <si>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</si>
  <si>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</si>
  <si>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</si>
  <si>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</si>
  <si>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</si>
  <si>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</si>
  <si>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</si>
  <si>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</si>
  <si>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</si>
  <si>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</si>
  <si>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</si>
  <si>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</si>
  <si>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</si>
  <si>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</si>
  <si>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</si>
  <si>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</si>
  <si>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</si>
  <si>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</si>
  <si>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</si>
  <si>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</si>
  <si>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</si>
  <si>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</si>
  <si>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</si>
  <si>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</si>
  <si>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</si>
  <si>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</si>
  <si>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</si>
  <si>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</si>
  <si>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</si>
  <si>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</si>
  <si>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</si>
  <si>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</si>
  <si>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</si>
  <si>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</si>
  <si>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</si>
  <si>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</si>
  <si>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</si>
  <si>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</si>
  <si>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</si>
  <si>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</si>
  <si>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</si>
  <si>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</si>
  <si>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</si>
  <si>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</si>
  <si>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</si>
  <si>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</si>
  <si>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</si>
  <si>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</si>
  <si>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</si>
  <si>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</si>
  <si>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</si>
  <si>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</si>
  <si>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</si>
  <si>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</si>
  <si>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</si>
  <si>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</si>
  <si>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</si>
  <si>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</si>
  <si>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</si>
  <si>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</si>
  <si>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</si>
  <si>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</si>
  <si>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</si>
  <si>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</si>
  <si>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</si>
  <si>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</si>
  <si>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</si>
  <si>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</si>
  <si>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</si>
  <si>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</si>
  <si>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</si>
  <si>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</si>
  <si>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</si>
  <si>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</si>
  <si>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</si>
  <si>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</si>
  <si>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</si>
  <si>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</si>
  <si>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</si>
  <si>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</si>
  <si>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</si>
  <si>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</si>
  <si>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</si>
  <si>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</si>
  <si>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</si>
  <si>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</si>
  <si>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</si>
  <si>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</si>
  <si>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</si>
  <si>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</si>
  <si>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</si>
  <si>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</si>
  <si>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</si>
  <si>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</si>
  <si>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</si>
  <si>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</si>
  <si>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</si>
  <si>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</si>
  <si>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</si>
  <si>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</si>
  <si>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</si>
  <si>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</si>
  <si>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</si>
  <si>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</si>
  <si>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</si>
  <si>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</si>
  <si>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</si>
  <si>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</si>
  <si>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</si>
  <si>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</si>
  <si>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</si>
  <si>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</si>
  <si>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</si>
  <si>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</si>
  <si>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</si>
  <si>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</si>
  <si>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</si>
  <si>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</si>
  <si>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</si>
  <si>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</si>
  <si>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</si>
  <si>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</si>
  <si>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</si>
  <si>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</si>
  <si>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</si>
  <si>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</si>
  <si>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</si>
  <si>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</si>
  <si>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</si>
  <si>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</si>
  <si>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</si>
  <si>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</si>
  <si>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</si>
  <si>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</si>
  <si>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</si>
  <si>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</si>
  <si>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</si>
  <si>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</si>
  <si>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</si>
  <si>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</si>
  <si>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</si>
  <si>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</si>
  <si>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</si>
  <si>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</si>
  <si>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</si>
  <si>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</si>
  <si>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</si>
  <si>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</si>
  <si>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</si>
  <si>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</si>
  <si>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</si>
  <si>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</si>
  <si>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</si>
  <si>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</si>
  <si>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</si>
  <si>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</si>
  <si>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</si>
  <si>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</si>
  <si>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</si>
  <si>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</si>
  <si>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</si>
  <si>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</si>
  <si>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</si>
  <si>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</si>
  <si>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</si>
  <si>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</si>
  <si>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</si>
  <si>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</si>
  <si>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</si>
  <si>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</si>
  <si>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</si>
  <si>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</si>
  <si>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</si>
  <si>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</si>
  <si>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</si>
  <si>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</si>
  <si>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</si>
  <si>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</si>
  <si>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</si>
  <si>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</si>
  <si>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</si>
  <si>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</si>
  <si>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</si>
  <si>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</si>
  <si>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</si>
  <si>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</si>
  <si>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</si>
  <si>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</si>
  <si>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</si>
  <si>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</si>
  <si>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</si>
  <si>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</si>
  <si>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</si>
  <si>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</si>
  <si>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</si>
  <si>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</si>
  <si>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</si>
  <si>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</si>
  <si>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</si>
  <si>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</si>
  <si>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</si>
  <si>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</si>
  <si>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</si>
  <si>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</si>
  <si>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</si>
  <si>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</si>
  <si>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</si>
  <si>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</si>
  <si>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</si>
  <si>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</si>
  <si>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</si>
  <si>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</si>
  <si>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</si>
  <si>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</si>
  <si>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</si>
  <si>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</si>
  <si>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</si>
  <si>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</si>
  <si>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</si>
  <si>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</si>
  <si>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</si>
  <si>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</si>
  <si>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</si>
  <si>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</si>
  <si>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</si>
  <si>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</si>
  <si>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</si>
  <si>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</si>
  <si>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</si>
  <si>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</si>
  <si>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</si>
  <si>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</si>
  <si>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</si>
  <si>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</si>
  <si>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</si>
  <si>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</si>
  <si>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</si>
  <si>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</si>
  <si>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</si>
  <si>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</si>
  <si>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</si>
  <si>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</si>
  <si>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</si>
  <si>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</si>
  <si>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</si>
  <si>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</si>
  <si>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</si>
  <si>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</si>
  <si>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</si>
  <si>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</si>
  <si>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</si>
  <si>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</si>
  <si>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</si>
  <si>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</si>
  <si>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</si>
  <si>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</si>
  <si>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</si>
  <si>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</si>
  <si>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</si>
  <si>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</si>
  <si>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</si>
  <si>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</si>
  <si>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</si>
  <si>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</si>
  <si>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</si>
  <si>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</si>
  <si>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</si>
  <si>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</si>
  <si>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</si>
  <si>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</si>
  <si>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</si>
  <si>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</si>
  <si>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</si>
  <si>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</si>
  <si>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</si>
  <si>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</si>
  <si>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</si>
  <si>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</si>
  <si>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</si>
  <si>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</si>
  <si>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</si>
  <si>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</si>
  <si>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</si>
  <si>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</si>
  <si>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</si>
  <si>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</si>
  <si>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</si>
  <si>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</si>
  <si>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</si>
  <si>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</si>
  <si>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</si>
  <si>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</si>
  <si>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</si>
  <si>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</si>
  <si>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</si>
  <si>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</si>
  <si>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</si>
  <si>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</si>
  <si>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</si>
  <si>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</si>
  <si>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</si>
  <si>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</si>
  <si>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</si>
  <si>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</si>
  <si>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</si>
  <si>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</si>
  <si>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</si>
  <si>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</si>
  <si>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</si>
  <si>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</si>
  <si>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</si>
  <si>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</si>
  <si>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</si>
  <si>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</si>
  <si>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</si>
  <si>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</si>
  <si>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</si>
  <si>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</si>
  <si>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</si>
  <si>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</si>
  <si>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</si>
  <si>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</si>
  <si>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</si>
  <si>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</si>
  <si>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</si>
  <si>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</si>
  <si>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</si>
  <si>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</si>
  <si>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</si>
  <si>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</si>
  <si>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</si>
  <si>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</si>
  <si>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</si>
  <si>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</si>
  <si>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</si>
  <si>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</si>
  <si>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</si>
  <si>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</si>
  <si>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</si>
  <si>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</si>
  <si>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</si>
  <si>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</si>
  <si>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</si>
  <si>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</si>
  <si>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</si>
  <si>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</si>
  <si>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</si>
  <si>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</si>
  <si>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</si>
  <si>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</si>
  <si>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</si>
  <si>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</si>
  <si>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</si>
  <si>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</si>
  <si>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</si>
  <si>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</si>
  <si>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</si>
  <si>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</si>
  <si>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</si>
  <si>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</si>
  <si>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</si>
  <si>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</si>
  <si>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</si>
  <si>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</si>
  <si>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</si>
  <si>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</si>
  <si>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</si>
  <si>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</si>
  <si>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</si>
  <si>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</si>
  <si>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</si>
  <si>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</si>
  <si>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</si>
  <si>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</si>
  <si>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</si>
  <si>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</si>
  <si>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</si>
  <si>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</si>
  <si>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</si>
  <si>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</si>
  <si>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</si>
  <si>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</si>
  <si>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</si>
  <si>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</si>
  <si>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</si>
  <si>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</si>
  <si>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</si>
  <si>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</si>
  <si>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</si>
  <si>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</si>
  <si>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</si>
  <si>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</si>
  <si>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</si>
  <si>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</si>
  <si>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</si>
  <si>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</si>
  <si>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</si>
  <si>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</si>
  <si>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</si>
  <si>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</si>
  <si>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</si>
  <si>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</si>
  <si>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</si>
  <si>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</si>
  <si>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</si>
  <si>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</si>
  <si>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</si>
  <si>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</si>
  <si>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</si>
  <si>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</si>
  <si>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</si>
  <si>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</si>
  <si>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</si>
  <si>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</si>
  <si>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</si>
  <si>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</si>
  <si>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</si>
  <si>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</si>
  <si>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</si>
  <si>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</si>
  <si>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</si>
  <si>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</si>
  <si>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</si>
  <si>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</si>
  <si>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</si>
  <si>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</si>
  <si>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</si>
  <si>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</si>
  <si>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</si>
  <si>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</si>
  <si>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</si>
  <si>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</si>
  <si>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</si>
  <si>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</si>
  <si>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</si>
  <si>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</si>
  <si>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</si>
  <si>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</si>
  <si>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</si>
  <si>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</si>
  <si>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</si>
  <si>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</si>
  <si>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</si>
  <si>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</si>
  <si>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</si>
  <si>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</si>
  <si>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</si>
  <si>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</si>
  <si>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</si>
  <si>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</si>
  <si>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</si>
  <si>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</si>
  <si>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</si>
  <si>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</si>
  <si>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</si>
  <si>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</si>
  <si>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</si>
  <si>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</si>
  <si>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</si>
  <si>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</si>
  <si>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</si>
  <si>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</si>
  <si>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</si>
  <si>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</si>
  <si>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</si>
  <si>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</si>
  <si>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</si>
  <si>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</si>
  <si>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</si>
  <si>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</si>
  <si>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</si>
  <si>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</si>
  <si>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</si>
  <si>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</si>
  <si>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</si>
  <si>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</si>
  <si>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</si>
  <si>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</si>
  <si>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</si>
  <si>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</si>
  <si>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</si>
  <si>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</si>
  <si>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</si>
  <si>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</si>
  <si>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</si>
  <si>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</si>
  <si>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</si>
  <si>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</si>
  <si>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</si>
  <si>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</si>
  <si>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</si>
  <si>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</si>
  <si>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</si>
  <si>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</si>
  <si>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</si>
  <si>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</si>
  <si>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</si>
  <si>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</si>
  <si>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</si>
  <si>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</si>
  <si>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</si>
  <si>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</si>
  <si>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</si>
  <si>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</si>
  <si>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</si>
  <si>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</si>
  <si>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</si>
  <si>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</si>
  <si>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</si>
  <si>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</si>
  <si>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</si>
  <si>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</si>
  <si>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</si>
  <si>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</si>
  <si>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</si>
  <si>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</si>
  <si>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</si>
  <si>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</si>
  <si>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</si>
  <si>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</si>
  <si>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</si>
  <si>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</si>
  <si>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</si>
  <si>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</si>
  <si>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</si>
  <si>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</si>
  <si>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</si>
  <si>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</si>
  <si>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</si>
  <si>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</si>
  <si>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</si>
  <si>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</si>
  <si>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</si>
  <si>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</si>
  <si>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</si>
  <si>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</si>
  <si>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</si>
  <si>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</si>
  <si>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</si>
  <si>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</si>
  <si>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</si>
  <si>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</si>
  <si>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</si>
  <si>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</si>
  <si>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</si>
  <si>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</si>
  <si>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</si>
  <si>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</si>
  <si>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</si>
  <si>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</si>
  <si>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</si>
  <si>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</si>
  <si>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</si>
  <si>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</si>
  <si>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</si>
  <si>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</si>
  <si>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</si>
  <si>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</si>
  <si>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</si>
  <si>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</si>
  <si>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</si>
  <si>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</si>
  <si>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</si>
  <si>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</si>
  <si>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</si>
  <si>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</si>
  <si>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</si>
  <si>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</si>
  <si>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</si>
  <si>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</si>
  <si>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</si>
  <si>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</si>
  <si>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</si>
  <si>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</si>
  <si>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</si>
  <si>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</si>
  <si>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</si>
  <si>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</si>
  <si>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</si>
  <si>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</si>
  <si>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</si>
  <si>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</si>
  <si>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</si>
  <si>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</si>
  <si>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</si>
  <si>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</si>
  <si>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</si>
  <si>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</si>
  <si>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</si>
  <si>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</si>
  <si>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</si>
  <si>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</si>
  <si>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</si>
  <si>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</si>
  <si>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</si>
  <si>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</si>
  <si>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</si>
  <si>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</si>
  <si>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</si>
  <si>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</si>
  <si>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</si>
  <si>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</si>
  <si>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</si>
  <si>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</si>
  <si>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</si>
  <si>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</si>
  <si>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</si>
  <si>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</si>
  <si>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</si>
  <si>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</si>
  <si>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</si>
  <si>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</si>
  <si>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</si>
  <si>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</si>
  <si>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</si>
  <si>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</si>
  <si>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</si>
  <si>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</si>
  <si>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</si>
  <si>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</si>
  <si>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</si>
  <si>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</si>
  <si>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</si>
  <si>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</si>
  <si>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</si>
  <si>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</si>
  <si>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</si>
  <si>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</si>
  <si>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</si>
  <si>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</si>
  <si>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</si>
  <si>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</si>
  <si>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</si>
  <si>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</si>
  <si>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</si>
  <si>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</si>
  <si>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</si>
  <si>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</si>
  <si>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</si>
  <si>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</si>
  <si>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</si>
  <si>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</si>
  <si>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</si>
  <si>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</si>
  <si>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</si>
  <si>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</si>
  <si>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</si>
  <si>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</si>
  <si>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</si>
  <si>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</si>
  <si>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</si>
  <si>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</si>
  <si>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</si>
  <si>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</si>
  <si>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</si>
  <si>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</si>
  <si>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</si>
  <si>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</si>
  <si>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</si>
  <si>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</si>
  <si>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</si>
  <si>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</si>
  <si>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</si>
  <si>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</si>
  <si>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</si>
  <si>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</si>
  <si>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</si>
  <si>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</si>
  <si>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</si>
  <si>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</si>
  <si>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</si>
  <si>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</si>
  <si>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</si>
  <si>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</si>
  <si>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</si>
  <si>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</si>
  <si>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</si>
  <si>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</si>
  <si>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</si>
  <si>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</si>
  <si>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</si>
  <si>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</si>
  <si>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</si>
  <si>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</si>
  <si>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</si>
  <si>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</si>
  <si>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</si>
  <si>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</si>
  <si>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</si>
  <si>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</si>
  <si>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</si>
  <si>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</si>
  <si>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</si>
  <si>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</si>
  <si>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</si>
  <si>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</si>
  <si>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</si>
  <si>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</si>
  <si>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</si>
  <si>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</si>
  <si>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</si>
  <si>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</si>
  <si>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</si>
  <si>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</si>
  <si>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</si>
  <si>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</si>
  <si>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</si>
  <si>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</si>
  <si>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</si>
  <si>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</si>
  <si>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</si>
  <si>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</si>
  <si>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</si>
  <si>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</si>
  <si>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</si>
  <si>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</si>
  <si>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</si>
  <si>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</si>
  <si>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</si>
  <si>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</si>
  <si>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</si>
  <si>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</si>
  <si>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</si>
  <si>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</si>
  <si>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</si>
  <si>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</si>
  <si>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</si>
  <si>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</si>
  <si>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</si>
  <si>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</si>
  <si>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</si>
  <si>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</si>
  <si>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</si>
  <si>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</si>
  <si>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</si>
  <si>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</si>
  <si>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</si>
  <si>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</si>
  <si>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</si>
  <si>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</si>
  <si>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</si>
  <si>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</si>
  <si>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</si>
  <si>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</si>
  <si>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</si>
  <si>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</si>
  <si>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</si>
  <si>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</si>
  <si>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</si>
  <si>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</si>
  <si>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</si>
  <si>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</si>
  <si>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</si>
  <si>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</si>
  <si>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</si>
  <si>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</si>
  <si>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</si>
  <si>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</si>
  <si>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</si>
  <si>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</si>
  <si>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</si>
  <si>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</si>
  <si>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</si>
  <si>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</si>
  <si>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</si>
  <si>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</si>
  <si>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</si>
  <si>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</si>
  <si>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</si>
  <si>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</si>
  <si>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</si>
  <si>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</si>
  <si>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</si>
  <si>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</si>
  <si>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</si>
  <si>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</si>
  <si>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</si>
  <si>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</si>
  <si>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</si>
  <si>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</si>
  <si>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</si>
  <si>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</si>
  <si>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</si>
  <si>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</si>
  <si>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</si>
  <si>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</si>
  <si>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</si>
  <si>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</si>
  <si>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</si>
  <si>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</si>
  <si>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</si>
  <si>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</si>
  <si>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</si>
  <si>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</si>
  <si>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</si>
  <si>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</si>
  <si>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</si>
  <si>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</si>
  <si>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</si>
  <si>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</si>
  <si>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</si>
  <si>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</si>
  <si>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</si>
  <si>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</si>
  <si>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</si>
  <si>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</si>
  <si>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</si>
  <si>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</si>
  <si>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</si>
  <si>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</si>
  <si>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</si>
  <si>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</si>
  <si>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</si>
  <si>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</si>
  <si>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</si>
  <si>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</si>
  <si>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</si>
  <si>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</si>
  <si>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</si>
  <si>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</si>
  <si>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</si>
  <si>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</si>
  <si>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</si>
  <si>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</si>
  <si>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</si>
  <si>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</si>
  <si>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</si>
  <si>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</si>
  <si>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</si>
  <si>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</si>
  <si>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</si>
  <si>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</si>
  <si>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</si>
  <si>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</si>
  <si>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</si>
  <si>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</si>
  <si>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</si>
  <si>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</si>
  <si>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</si>
  <si>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</si>
  <si>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</si>
  <si>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</si>
  <si>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</si>
  <si>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</si>
  <si>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</si>
  <si>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</si>
  <si>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</si>
  <si>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</si>
  <si>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</si>
  <si>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</si>
  <si>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</si>
  <si>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</si>
  <si>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</si>
  <si>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</si>
  <si>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</si>
  <si>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</si>
  <si>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</si>
  <si>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</si>
  <si>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</si>
  <si>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</si>
  <si>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</si>
  <si>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</si>
  <si>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</si>
  <si>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</si>
  <si>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</si>
  <si>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</si>
  <si>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</si>
  <si>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</si>
  <si>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</si>
  <si>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</si>
  <si>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</si>
  <si>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</si>
  <si>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</si>
  <si>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</si>
  <si>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</si>
  <si>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</si>
  <si>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</si>
  <si>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</si>
  <si>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</si>
  <si>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</si>
  <si>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</si>
  <si>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</si>
  <si>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</si>
  <si>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</si>
  <si>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</si>
  <si>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</si>
  <si>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</si>
  <si>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</si>
  <si>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</si>
  <si>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</si>
  <si>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</si>
  <si>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</si>
  <si>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</si>
  <si>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</si>
  <si>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</si>
  <si>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</si>
  <si>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</si>
  <si>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</si>
  <si>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</si>
  <si>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</si>
  <si>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</si>
  <si>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</si>
  <si>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</si>
  <si>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</si>
  <si>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</si>
  <si>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</si>
  <si>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</si>
  <si>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</si>
  <si>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</si>
  <si>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</si>
  <si>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</si>
  <si>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</si>
  <si>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</si>
  <si>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</si>
  <si>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</si>
  <si>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</si>
  <si>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</si>
  <si>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</si>
  <si>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</si>
  <si>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</si>
  <si>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</si>
  <si>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</si>
  <si>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</si>
  <si>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</si>
  <si>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</si>
  <si>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</si>
  <si>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</si>
  <si>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</si>
  <si>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</si>
  <si>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</si>
  <si>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</si>
  <si>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</si>
  <si>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</si>
  <si>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</si>
  <si>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</si>
  <si>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</si>
  <si>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</si>
  <si>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</si>
  <si>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</si>
  <si>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</si>
  <si>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</si>
  <si>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</si>
  <si>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</si>
  <si>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</si>
  <si>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</si>
  <si>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</si>
  <si>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</si>
  <si>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</si>
  <si>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</si>
  <si>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</si>
  <si>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</si>
  <si>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</si>
  <si>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</si>
  <si>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</si>
  <si>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</si>
  <si>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</si>
  <si>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</si>
  <si>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</si>
  <si>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</si>
  <si>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</si>
  <si>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</si>
  <si>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</si>
  <si>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</si>
  <si>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</si>
  <si>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</si>
  <si>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</si>
  <si>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</si>
  <si>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</si>
  <si>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</si>
  <si>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</si>
  <si>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</si>
  <si>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</si>
  <si>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</si>
  <si>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</si>
  <si>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</si>
  <si>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</si>
  <si>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</si>
  <si>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</si>
  <si>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</si>
  <si>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</si>
  <si>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</si>
  <si>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</si>
  <si>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</si>
  <si>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</si>
  <si>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</si>
  <si>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</si>
  <si>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</si>
  <si>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</si>
  <si>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</si>
  <si>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</si>
  <si>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</si>
  <si>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</si>
  <si>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</si>
  <si>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</si>
  <si>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</si>
  <si>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</si>
  <si>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</si>
  <si>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</si>
  <si>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</si>
  <si>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</si>
  <si>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</si>
  <si>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</si>
  <si>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</si>
  <si>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</si>
  <si>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</si>
  <si>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</si>
  <si>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</si>
  <si>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</si>
  <si>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</si>
  <si>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</si>
  <si>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</si>
  <si>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</si>
  <si>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</si>
  <si>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</si>
  <si>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</si>
  <si>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</si>
  <si>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</si>
  <si>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</si>
  <si>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</si>
  <si>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</si>
  <si>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</si>
  <si>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</si>
  <si>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</si>
  <si>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</si>
  <si>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</si>
  <si>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</si>
  <si>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</si>
  <si>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</si>
  <si>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</si>
  <si>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</si>
  <si>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</si>
  <si>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</si>
  <si>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</si>
  <si>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</si>
  <si>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</si>
  <si>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</si>
  <si>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</si>
  <si>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</si>
  <si>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</si>
  <si>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</si>
  <si>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</si>
  <si>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</si>
  <si>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</si>
  <si>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</si>
  <si>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</si>
  <si>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</si>
  <si>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</si>
  <si>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</si>
  <si>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</si>
  <si>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</si>
  <si>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</si>
  <si>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</si>
  <si>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</si>
  <si>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</si>
  <si>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</si>
  <si>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</si>
  <si>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</si>
  <si>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</si>
  <si>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</si>
  <si>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</si>
  <si>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</si>
  <si>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</si>
  <si>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</si>
  <si>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</si>
  <si>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</si>
  <si>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</si>
  <si>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</si>
  <si>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</si>
  <si>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</si>
  <si>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</si>
  <si>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</si>
  <si>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</si>
  <si>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</si>
  <si>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</si>
  <si>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</si>
  <si>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</si>
  <si>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</si>
  <si>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</si>
  <si>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</si>
  <si>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</si>
  <si>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</si>
  <si>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</si>
  <si>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</si>
  <si>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</si>
  <si>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</si>
  <si>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</si>
  <si>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</si>
  <si>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</si>
  <si>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</si>
  <si>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</si>
  <si>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</si>
  <si>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</si>
  <si>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</si>
  <si>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</si>
  <si>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</si>
  <si>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</si>
  <si>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</si>
  <si>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</si>
  <si>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</si>
  <si>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</si>
  <si>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</si>
  <si>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</si>
  <si>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</si>
  <si>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</si>
  <si>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</si>
  <si>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</si>
  <si>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</si>
  <si>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</si>
  <si>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</si>
  <si>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</si>
  <si>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</si>
  <si>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</si>
  <si>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</si>
  <si>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</si>
  <si>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</si>
  <si>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</si>
  <si>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</si>
  <si>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</si>
  <si>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</si>
  <si>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</si>
  <si>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</si>
  <si>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</si>
  <si>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</si>
  <si>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</si>
  <si>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</si>
  <si>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</si>
  <si>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</si>
  <si>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</si>
  <si>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</si>
  <si>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</si>
  <si>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</si>
  <si>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</si>
  <si>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</si>
  <si>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</si>
  <si>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</si>
  <si>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</si>
  <si>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</si>
  <si>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</si>
  <si>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</si>
  <si>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</si>
  <si>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</si>
  <si>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</si>
  <si>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</si>
  <si>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</si>
  <si>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</si>
  <si>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</si>
  <si>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</si>
  <si>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</si>
  <si>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</si>
  <si>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</si>
  <si>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</si>
  <si>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</si>
  <si>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</si>
  <si>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</si>
  <si>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</si>
  <si>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</si>
  <si>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</si>
  <si>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</si>
  <si>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</si>
  <si>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</si>
  <si>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</si>
  <si>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</si>
  <si>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</si>
  <si>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</si>
  <si>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</si>
  <si>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</si>
  <si>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</si>
  <si>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</si>
  <si>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</si>
  <si>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</si>
  <si>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</si>
  <si>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</si>
  <si>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</si>
  <si>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</si>
  <si>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</si>
  <si>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</si>
  <si>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</si>
  <si>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</si>
  <si>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</si>
  <si>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</si>
  <si>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</si>
  <si>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</si>
  <si>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</si>
  <si>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</si>
  <si>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</si>
  <si>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</si>
  <si>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</si>
  <si>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</si>
  <si>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</si>
  <si>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</si>
  <si>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</si>
  <si>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</si>
  <si>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</si>
  <si>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</si>
  <si>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</si>
  <si>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</si>
  <si>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</si>
  <si>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</si>
  <si>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</si>
  <si>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</si>
  <si>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</si>
  <si>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</si>
  <si>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</si>
  <si>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</si>
  <si>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</si>
  <si>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</si>
  <si>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</si>
  <si>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</si>
  <si>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</si>
  <si>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</si>
  <si>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</si>
  <si>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</si>
  <si>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</si>
  <si>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</si>
  <si>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</si>
  <si>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</si>
  <si>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</si>
  <si>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</si>
  <si>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</si>
  <si>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</si>
  <si>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</si>
  <si>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</si>
  <si>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</si>
  <si>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</si>
  <si>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</si>
  <si>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</si>
  <si>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</si>
  <si>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</si>
  <si>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</si>
  <si>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</si>
  <si>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</si>
  <si>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</si>
  <si>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</si>
  <si>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</si>
  <si>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</si>
  <si>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</si>
  <si>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</si>
  <si>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</si>
  <si>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</si>
  <si>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</si>
  <si>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</si>
  <si>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</si>
  <si>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</si>
  <si>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</si>
  <si>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</si>
  <si>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</si>
  <si>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</si>
  <si>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</si>
  <si>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</si>
  <si>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</si>
  <si>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</si>
  <si>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</si>
  <si>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</si>
  <si>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</si>
  <si>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</si>
  <si>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</si>
  <si>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</si>
  <si>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</si>
  <si>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</si>
  <si>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</si>
  <si>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</si>
  <si>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</si>
  <si>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</si>
  <si>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</si>
  <si>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</si>
  <si>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</si>
  <si>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</si>
  <si>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</si>
  <si>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</si>
  <si>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</si>
  <si>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</si>
  <si>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</si>
  <si>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</si>
  <si>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</si>
  <si>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</si>
  <si>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</si>
  <si>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</si>
  <si>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</si>
  <si>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</si>
  <si>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</si>
  <si>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</si>
  <si>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</si>
  <si>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</si>
  <si>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</si>
  <si>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</si>
  <si>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</si>
  <si>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</si>
  <si>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</si>
  <si>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</si>
  <si>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</si>
  <si>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</si>
  <si>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</si>
  <si>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</si>
  <si>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</si>
  <si>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</si>
  <si>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</si>
  <si>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</si>
  <si>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</si>
  <si>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</si>
  <si>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</si>
  <si>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</si>
  <si>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</si>
  <si>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</si>
  <si>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</si>
  <si>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</si>
  <si>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</si>
  <si>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</si>
  <si>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</si>
  <si>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</si>
  <si>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</si>
  <si>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</si>
  <si>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</si>
  <si>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</si>
  <si>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</si>
  <si>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</si>
  <si>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</si>
  <si>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</si>
  <si>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</si>
  <si>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</si>
  <si>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</si>
  <si>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</si>
  <si>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</si>
  <si>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</si>
  <si>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</si>
  <si>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</si>
  <si>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</si>
  <si>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</si>
  <si>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</si>
  <si>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</si>
  <si>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</si>
  <si>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</si>
  <si>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</si>
  <si>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</si>
  <si>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</si>
  <si>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</si>
  <si>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</si>
  <si>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</si>
  <si>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</si>
  <si>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</si>
  <si>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</si>
  <si>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</si>
  <si>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</si>
  <si>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</si>
  <si>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</si>
  <si>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</si>
  <si>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</si>
  <si>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</si>
  <si>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</si>
  <si>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</si>
  <si>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</si>
  <si>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</si>
  <si>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</si>
  <si>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</si>
  <si>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</si>
  <si>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</si>
  <si>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</si>
  <si>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</si>
  <si>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</si>
  <si>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</si>
  <si>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</si>
  <si>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</si>
  <si>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</si>
  <si>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</si>
  <si>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</si>
  <si>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</si>
  <si>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</si>
  <si>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</si>
  <si>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</si>
  <si>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</si>
  <si>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</si>
  <si>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</si>
  <si>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</si>
  <si>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</si>
  <si>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</si>
  <si>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</si>
  <si>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</si>
  <si>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</si>
  <si>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</si>
  <si>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</si>
  <si>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</si>
  <si>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</si>
  <si>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</si>
  <si>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</si>
  <si>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</si>
  <si>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</si>
  <si>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</si>
  <si>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</si>
  <si>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</si>
  <si>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</si>
  <si>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</si>
  <si>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</si>
  <si>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</si>
  <si>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</si>
  <si>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</si>
  <si>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</si>
  <si>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</si>
  <si>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</si>
  <si>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</si>
  <si>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</si>
  <si>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</si>
  <si>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</si>
  <si>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</si>
  <si>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</si>
  <si>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</si>
  <si>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</si>
  <si>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</si>
  <si>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</si>
  <si>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</si>
  <si>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</si>
  <si>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</si>
  <si>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</si>
  <si>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</si>
  <si>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</si>
  <si>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</si>
  <si>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</si>
  <si>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</si>
  <si>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</si>
  <si>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</si>
  <si>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</si>
  <si>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</si>
  <si>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</si>
  <si>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</si>
  <si>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</si>
  <si>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</si>
  <si>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</si>
  <si>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</si>
  <si>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</si>
  <si>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</si>
  <si>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</si>
  <si>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</si>
  <si>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</si>
  <si>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</si>
  <si>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</si>
  <si>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</si>
  <si>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</si>
  <si>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</si>
  <si>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</si>
  <si>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</si>
  <si>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</si>
  <si>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</si>
  <si>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</si>
  <si>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</si>
  <si>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</si>
  <si>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</si>
  <si>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</si>
  <si>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</si>
  <si>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</si>
  <si>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</si>
  <si>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</si>
  <si>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</si>
  <si>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</si>
  <si>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</si>
  <si>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</si>
  <si>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</si>
  <si>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</si>
  <si>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</si>
  <si>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</si>
  <si>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</si>
  <si>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</si>
  <si>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</si>
  <si>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</si>
  <si>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</si>
  <si>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</si>
  <si>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</si>
  <si>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</si>
  <si>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</si>
  <si>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</si>
  <si>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</si>
  <si>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</si>
  <si>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</si>
  <si>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</si>
  <si>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</si>
  <si>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</si>
  <si>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</si>
  <si>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</si>
  <si>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</si>
  <si>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</si>
  <si>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</si>
  <si>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</si>
  <si>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</si>
  <si>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</si>
  <si>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</si>
  <si>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</si>
  <si>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</si>
  <si>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</si>
  <si>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</si>
  <si>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</si>
  <si>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</si>
  <si>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</si>
  <si>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</si>
  <si>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</si>
  <si>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</si>
  <si>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</si>
  <si>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</si>
  <si>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</si>
  <si>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</si>
  <si>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</si>
  <si>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</si>
  <si>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</si>
  <si>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</si>
  <si>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</si>
  <si>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</si>
  <si>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</si>
  <si>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</si>
  <si>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</si>
  <si>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</si>
  <si>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</si>
  <si>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</si>
  <si>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</si>
  <si>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</si>
  <si>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</si>
  <si>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</si>
  <si>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</si>
  <si>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</si>
  <si>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</si>
  <si>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</si>
  <si>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</si>
  <si>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</si>
  <si>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</si>
  <si>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</si>
  <si>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</si>
  <si>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</si>
  <si>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</si>
  <si>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</si>
  <si>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</si>
  <si>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</si>
  <si>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</si>
  <si>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</si>
  <si>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</si>
  <si>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</si>
  <si>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</si>
  <si>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</si>
  <si>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</si>
  <si>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</si>
  <si>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</si>
  <si>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</si>
  <si>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</si>
  <si>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</si>
  <si>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</si>
  <si>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</si>
  <si>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</si>
  <si>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</si>
  <si>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</si>
  <si>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</si>
  <si>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</si>
  <si>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</si>
  <si>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</si>
  <si>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</si>
  <si>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</si>
  <si>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</si>
  <si>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</si>
  <si>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</si>
  <si>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</si>
  <si>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</si>
  <si>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</si>
  <si>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</si>
  <si>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</si>
  <si>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</si>
  <si>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</si>
  <si>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</si>
  <si>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</si>
  <si>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</si>
  <si>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</si>
  <si>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</si>
  <si>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</si>
  <si>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</si>
  <si>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</si>
  <si>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</si>
  <si>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</si>
  <si>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</si>
  <si>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</si>
  <si>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</si>
  <si>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</si>
  <si>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</si>
  <si>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</si>
  <si>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</si>
  <si>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</si>
  <si>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</si>
  <si>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</si>
  <si>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</si>
  <si>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</si>
  <si>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</si>
  <si>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</si>
  <si>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</si>
  <si>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</si>
  <si>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</si>
  <si>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</si>
  <si>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</si>
  <si>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</si>
  <si>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</si>
  <si>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</si>
  <si>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</si>
  <si>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</si>
  <si>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</si>
  <si>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</si>
  <si>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</si>
  <si>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</si>
  <si>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</si>
  <si>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</si>
  <si>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</si>
  <si>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</si>
  <si>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</si>
  <si>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</si>
  <si>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</si>
  <si>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</si>
  <si>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</si>
  <si>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</si>
  <si>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</si>
  <si>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</si>
  <si>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</si>
  <si>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</si>
  <si>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</si>
  <si>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</si>
  <si>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</si>
  <si>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</si>
  <si>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</si>
  <si>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</si>
  <si>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</si>
  <si>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</si>
  <si>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</si>
  <si>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</si>
  <si>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</si>
  <si>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</si>
  <si>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</si>
  <si>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</si>
  <si>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</si>
  <si>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</si>
  <si>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</si>
  <si>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</si>
  <si>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</si>
  <si>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</si>
  <si>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</si>
  <si>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</si>
  <si>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</si>
  <si>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</si>
  <si>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</si>
  <si>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</si>
  <si>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</si>
  <si>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</si>
  <si>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</si>
  <si>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</si>
  <si>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</si>
  <si>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</si>
  <si>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</si>
  <si>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</si>
  <si>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</si>
  <si>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</si>
  <si>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</si>
  <si>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</si>
  <si>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</si>
  <si>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</si>
  <si>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</si>
  <si>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</si>
  <si>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</si>
  <si>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</si>
  <si>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</si>
  <si>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</si>
  <si>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</si>
  <si>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</si>
  <si>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</si>
  <si>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</si>
  <si>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</si>
  <si>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</si>
  <si>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</si>
  <si>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</si>
  <si>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</si>
  <si>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</si>
  <si>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</si>
  <si>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</si>
  <si>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</si>
  <si>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</si>
  <si>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</si>
  <si>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</si>
  <si>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</si>
  <si>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</si>
  <si>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</si>
  <si>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</si>
  <si>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</si>
  <si>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</si>
  <si>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</si>
  <si>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</si>
  <si>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</si>
  <si>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</si>
  <si>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</si>
  <si>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</si>
  <si>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</si>
  <si>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</si>
  <si>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</si>
  <si>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</si>
  <si>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</si>
  <si>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</si>
  <si>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</si>
  <si>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</si>
  <si>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</si>
  <si>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</si>
  <si>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</si>
  <si>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</si>
  <si>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</si>
  <si>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</si>
  <si>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</si>
  <si>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</si>
  <si>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</si>
  <si>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</si>
  <si>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</si>
  <si>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</si>
  <si>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</si>
  <si>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</si>
  <si>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</si>
  <si>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</si>
  <si>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</si>
  <si>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</si>
  <si>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</si>
  <si>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</si>
  <si>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</si>
  <si>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</si>
  <si>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</si>
  <si>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</si>
  <si>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</si>
  <si>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</si>
  <si>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</si>
  <si>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</si>
  <si>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</si>
  <si>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</si>
  <si>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</si>
  <si>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</si>
  <si>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</si>
  <si>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</si>
  <si>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</si>
  <si>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</si>
  <si>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</si>
  <si>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</si>
  <si>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</si>
  <si>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</si>
  <si>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</si>
  <si>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</si>
  <si>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</si>
  <si>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</si>
  <si>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</si>
  <si>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</si>
  <si>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</si>
  <si>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</si>
  <si>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</si>
  <si>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</si>
  <si>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</si>
  <si>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</si>
  <si>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</si>
  <si>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</si>
  <si>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</si>
  <si>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</si>
  <si>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</si>
  <si>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</si>
  <si>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</si>
  <si>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</si>
  <si>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</si>
  <si>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</si>
  <si>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</si>
  <si>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</si>
  <si>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</si>
  <si>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</si>
  <si>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</si>
  <si>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</si>
  <si>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</si>
  <si>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</si>
  <si>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</si>
  <si>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</si>
  <si>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</si>
  <si>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</si>
  <si>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</si>
  <si>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</si>
  <si>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</si>
  <si>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</si>
  <si>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</si>
  <si>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</si>
  <si>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</si>
  <si>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</si>
  <si>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</si>
  <si>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</si>
  <si>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</si>
  <si>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</si>
  <si>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</si>
  <si>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</si>
  <si>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</si>
  <si>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</si>
  <si>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</si>
  <si>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</si>
  <si>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</si>
  <si>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</si>
  <si>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</si>
  <si>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</si>
  <si>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</si>
  <si>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</si>
  <si>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</si>
  <si>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</si>
  <si>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</si>
  <si>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</si>
  <si>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</si>
  <si>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</si>
  <si>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</si>
  <si>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</si>
  <si>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</si>
  <si>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</si>
  <si>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</si>
  <si>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</si>
  <si>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</si>
  <si>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</si>
  <si>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</si>
  <si>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</si>
  <si>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</si>
  <si>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</si>
  <si>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</si>
  <si>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</si>
  <si>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</si>
  <si>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</si>
  <si>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</si>
  <si>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</si>
  <si>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</si>
  <si>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</si>
  <si>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</si>
  <si>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</si>
  <si>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</si>
  <si>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</si>
  <si>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</si>
  <si>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</si>
  <si>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</si>
  <si>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</si>
  <si>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</si>
  <si>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</si>
  <si>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</si>
  <si>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</si>
  <si>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</si>
  <si>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</si>
  <si>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</si>
  <si>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</si>
  <si>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</si>
  <si>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</si>
  <si>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</si>
  <si>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</si>
  <si>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</si>
  <si>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</si>
  <si>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</si>
  <si>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</si>
  <si>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</si>
  <si>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</si>
  <si>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</si>
  <si>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</si>
  <si>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</si>
  <si>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</si>
  <si>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</si>
  <si>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</si>
  <si>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</si>
  <si>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</si>
  <si>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</si>
  <si>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</si>
  <si>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</si>
  <si>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</si>
  <si>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</si>
  <si>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</si>
  <si>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</si>
  <si>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</si>
  <si>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</si>
  <si>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</si>
  <si>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</si>
  <si>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</si>
  <si>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</si>
  <si>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</si>
  <si>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</si>
  <si>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</si>
  <si>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</si>
  <si>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</si>
  <si>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</si>
  <si>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</si>
  <si>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</si>
  <si>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</si>
  <si>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</si>
  <si>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</si>
  <si>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</si>
  <si>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</si>
  <si>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</si>
  <si>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</si>
  <si>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</si>
  <si>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</si>
  <si>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</si>
  <si>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</si>
  <si>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</si>
  <si>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</si>
  <si>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</si>
  <si>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</si>
  <si>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</si>
  <si>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</si>
  <si>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</si>
  <si>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</si>
  <si>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</si>
  <si>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</si>
  <si>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</si>
  <si>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</si>
  <si>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</si>
  <si>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</si>
  <si>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</si>
  <si>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</si>
  <si>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</si>
  <si>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</si>
  <si>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</si>
  <si>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</si>
  <si>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</si>
  <si>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</si>
  <si>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</si>
  <si>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</si>
  <si>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</si>
  <si>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</si>
  <si>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</si>
  <si>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</si>
  <si>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</si>
  <si>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</si>
  <si>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</si>
  <si>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</si>
  <si>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</si>
  <si>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</si>
  <si>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</si>
  <si>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</si>
  <si>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</si>
  <si>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</si>
  <si>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</si>
  <si>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</si>
  <si>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</si>
  <si>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</si>
  <si>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</si>
  <si>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</si>
  <si>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</si>
  <si>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</si>
  <si>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</si>
  <si>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</si>
  <si>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</si>
  <si>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</si>
  <si>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</si>
  <si>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</si>
  <si>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</si>
  <si>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</si>
  <si>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</si>
  <si>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</si>
  <si>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</si>
  <si>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</si>
  <si>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</si>
  <si>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</si>
  <si>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</si>
  <si>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</si>
  <si>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</si>
  <si>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</si>
  <si>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</si>
  <si>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</si>
  <si>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</si>
  <si>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</si>
  <si>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</si>
  <si>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</si>
  <si>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</si>
  <si>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</si>
  <si>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</si>
  <si>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</si>
  <si>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</si>
  <si>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</si>
  <si>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</si>
  <si>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</si>
  <si>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</si>
  <si>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</si>
  <si>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</si>
  <si>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</si>
  <si>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</si>
  <si>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</si>
  <si>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</si>
  <si>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</si>
  <si>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</si>
  <si>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</si>
  <si>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</si>
  <si>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</si>
  <si>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</si>
  <si>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</si>
  <si>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</si>
  <si>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</si>
  <si>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</si>
  <si>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</si>
  <si>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</si>
  <si>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</si>
  <si>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</si>
  <si>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</si>
  <si>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</si>
  <si>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</si>
  <si>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</si>
  <si>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</si>
  <si>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</si>
  <si>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</si>
  <si>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</si>
  <si>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</si>
  <si>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</si>
  <si>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</si>
  <si>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</si>
  <si>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</si>
  <si>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</si>
  <si>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</si>
  <si>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</si>
  <si>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</si>
  <si>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</si>
  <si>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</si>
  <si>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</si>
  <si>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</si>
  <si>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</si>
  <si>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</si>
  <si>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</si>
  <si>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</si>
  <si>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</si>
  <si>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</si>
  <si>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</si>
  <si>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</si>
  <si>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</si>
  <si>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</si>
  <si>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</si>
  <si>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</si>
  <si>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</si>
  <si>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</si>
  <si>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</si>
  <si>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</si>
  <si>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</si>
  <si>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</si>
  <si>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</si>
  <si>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</si>
  <si>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</si>
  <si>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</si>
  <si>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</si>
  <si>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</si>
  <si>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</si>
  <si>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</si>
  <si>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</si>
  <si>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</si>
  <si>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</si>
  <si>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</si>
  <si>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</si>
  <si>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</si>
  <si>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</si>
  <si>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</si>
  <si>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</si>
  <si>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</si>
  <si>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</si>
  <si>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</si>
  <si>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</si>
  <si>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</si>
  <si>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</si>
  <si>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</si>
  <si>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</si>
  <si>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</si>
  <si>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</si>
  <si>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</si>
  <si>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</si>
  <si>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</si>
  <si>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</si>
  <si>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</si>
  <si>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</si>
  <si>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</si>
  <si>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</si>
  <si>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</si>
  <si>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</si>
  <si>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</si>
  <si>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</si>
  <si>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</si>
  <si>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</si>
  <si>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</si>
  <si>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</si>
  <si>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</si>
  <si>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</si>
  <si>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</si>
  <si>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</si>
  <si>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</si>
  <si>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</si>
  <si>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</si>
  <si>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</si>
  <si>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</si>
  <si>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</si>
  <si>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</si>
  <si>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</si>
  <si>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</si>
  <si>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</si>
  <si>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</si>
  <si>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</si>
  <si>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</si>
  <si>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</si>
  <si>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</si>
  <si>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</si>
  <si>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</si>
  <si>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</si>
  <si>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</si>
  <si>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</si>
  <si>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</si>
  <si>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</si>
  <si>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</si>
  <si>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</si>
  <si>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</si>
  <si>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</si>
  <si>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</si>
  <si>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</si>
  <si>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</si>
  <si>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</si>
  <si>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</si>
  <si>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</si>
  <si>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</si>
  <si>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</si>
  <si>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</si>
  <si>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</si>
  <si>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</si>
  <si>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</si>
  <si>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</si>
  <si>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</si>
  <si>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</si>
  <si>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</si>
  <si>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</si>
  <si>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</si>
  <si>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</si>
  <si>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</si>
  <si>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</si>
  <si>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</si>
  <si>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</si>
  <si>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</si>
  <si>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</si>
  <si>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</si>
  <si>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</si>
  <si>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</si>
  <si>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</si>
  <si>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</si>
  <si>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</si>
  <si>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</si>
  <si>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</si>
  <si>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</si>
  <si>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</si>
  <si>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</si>
  <si>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</si>
  <si>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</si>
  <si>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</si>
  <si>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</si>
  <si>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</si>
  <si>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</si>
  <si>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</si>
  <si>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</si>
  <si>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</si>
  <si>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</si>
  <si>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</si>
  <si>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</si>
  <si>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</si>
  <si>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</si>
  <si>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</si>
  <si>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</si>
  <si>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</si>
  <si>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</si>
  <si>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</si>
  <si>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</si>
  <si>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</si>
  <si>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</si>
  <si>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</si>
  <si>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</si>
  <si>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</si>
  <si>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</si>
  <si>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</si>
  <si>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</si>
  <si>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</si>
  <si>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</si>
  <si>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</si>
  <si>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</si>
  <si>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</si>
  <si>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</si>
  <si>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</si>
  <si>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</si>
  <si>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</si>
  <si>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</si>
  <si>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</si>
  <si>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</si>
  <si>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</si>
  <si>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</si>
  <si>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</si>
  <si>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</si>
  <si>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</si>
  <si>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</si>
  <si>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</si>
  <si>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</si>
  <si>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</si>
  <si>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</si>
  <si>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</si>
  <si>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</si>
  <si>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</si>
  <si>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</si>
  <si>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</si>
  <si>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</si>
  <si>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</si>
  <si>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</si>
  <si>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</si>
  <si>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</si>
  <si>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</si>
  <si>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</si>
  <si>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</si>
  <si>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</si>
  <si>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</si>
  <si>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</si>
  <si>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</si>
  <si>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</si>
  <si>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</si>
  <si>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</si>
  <si>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</si>
  <si>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</si>
  <si>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</si>
  <si>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</si>
  <si>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</si>
  <si>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</si>
  <si>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</si>
  <si>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</si>
  <si>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</si>
  <si>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</si>
  <si>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</si>
  <si>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</si>
  <si>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</si>
  <si>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</si>
  <si>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</si>
  <si>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</si>
  <si>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</si>
  <si>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</si>
  <si>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</si>
  <si>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</si>
  <si>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</si>
  <si>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</si>
  <si>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</si>
  <si>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</si>
  <si>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</si>
  <si>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</si>
  <si>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</si>
  <si>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</si>
  <si>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</si>
  <si>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</si>
  <si>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</si>
  <si>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</si>
  <si>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</si>
  <si>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</si>
  <si>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</si>
  <si>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</si>
  <si>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</si>
  <si>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</si>
  <si>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</si>
  <si>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</si>
  <si>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</si>
  <si>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</si>
  <si>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</si>
  <si>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</si>
  <si>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</si>
  <si>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</si>
  <si>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</si>
  <si>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</si>
  <si>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</si>
  <si>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</si>
  <si>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</si>
  <si>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</si>
  <si>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</si>
  <si>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</si>
  <si>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</si>
  <si>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</si>
  <si>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</si>
  <si>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</si>
  <si>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</si>
  <si>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</si>
  <si>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</si>
  <si>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</si>
  <si>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</si>
  <si>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</si>
  <si>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</si>
  <si>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</si>
  <si>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</si>
  <si>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</si>
  <si>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</si>
  <si>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</si>
  <si>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</si>
  <si>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</si>
  <si>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</si>
  <si>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</si>
  <si>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</si>
  <si>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</si>
  <si>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</si>
  <si>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</si>
  <si>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</si>
  <si>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</si>
  <si>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</si>
  <si>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</si>
  <si>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</si>
  <si>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</si>
  <si>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</si>
  <si>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</si>
  <si>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</si>
  <si>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</si>
  <si>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</si>
  <si>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</si>
  <si>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</si>
  <si>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</si>
  <si>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</si>
  <si>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</si>
  <si>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</si>
  <si>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</si>
  <si>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</si>
  <si>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</si>
  <si>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</si>
  <si>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</si>
  <si>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</si>
  <si>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</si>
  <si>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</si>
  <si>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</si>
  <si>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</si>
  <si>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</si>
  <si>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</si>
  <si>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</si>
  <si>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</si>
  <si>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</si>
  <si>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</si>
  <si>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</si>
  <si>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</si>
  <si>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</si>
  <si>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</si>
  <si>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</si>
  <si>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</si>
  <si>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</si>
  <si>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</si>
  <si>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</si>
  <si>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</si>
  <si>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</si>
  <si>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</si>
  <si>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</si>
  <si>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</si>
  <si>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</si>
  <si>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</si>
  <si>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</si>
  <si>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</si>
  <si>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</si>
  <si>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</si>
  <si>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</si>
  <si>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</si>
  <si>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</si>
  <si>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</si>
  <si>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</si>
  <si>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</si>
  <si>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</si>
  <si>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</si>
  <si>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</si>
  <si>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</si>
  <si>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</si>
  <si>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</si>
  <si>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</si>
  <si>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</si>
  <si>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</si>
  <si>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</si>
  <si>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</si>
  <si>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</si>
  <si>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</si>
  <si>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</si>
  <si>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</si>
  <si>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</si>
  <si>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</si>
  <si>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</si>
  <si>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</si>
  <si>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</si>
  <si>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</si>
  <si>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</si>
  <si>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</si>
  <si>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</si>
  <si>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</si>
  <si>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</si>
  <si>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</si>
  <si>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</si>
  <si>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</si>
  <si>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</si>
  <si>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</si>
  <si>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</si>
  <si>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</si>
  <si>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</si>
  <si>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</si>
  <si>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</si>
  <si>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</si>
  <si>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</si>
  <si>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</si>
  <si>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</si>
  <si>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</si>
  <si>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</si>
  <si>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</si>
  <si>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</si>
  <si>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</si>
  <si>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</si>
  <si>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</si>
  <si>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</si>
  <si>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</si>
  <si>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</si>
  <si>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</si>
  <si>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</si>
  <si>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</si>
  <si>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</si>
  <si>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</si>
  <si>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</si>
  <si>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</si>
  <si>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</si>
  <si>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</si>
  <si>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</si>
  <si>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</si>
  <si>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</si>
  <si>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</si>
  <si>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</si>
  <si>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</si>
  <si>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</si>
  <si>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</si>
  <si>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</si>
  <si>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</si>
  <si>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</si>
  <si>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</si>
  <si>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</si>
  <si>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</si>
  <si>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</si>
  <si>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</si>
  <si>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</si>
  <si>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</si>
  <si>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</si>
  <si>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</si>
  <si>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</si>
  <si>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</si>
  <si>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</si>
  <si>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</si>
  <si>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</si>
  <si>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</si>
  <si>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</si>
  <si>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</si>
  <si>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</si>
  <si>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</si>
  <si>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</si>
  <si>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</si>
  <si>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</si>
  <si>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</si>
  <si>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</si>
  <si>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</si>
  <si>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</si>
  <si>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</si>
  <si>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</si>
  <si>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</si>
  <si>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</si>
  <si>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</si>
  <si>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</si>
  <si>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</si>
  <si>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</si>
  <si>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</si>
  <si>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</si>
  <si>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</si>
  <si>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</si>
  <si>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</si>
  <si>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</si>
  <si>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</si>
  <si>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</si>
  <si>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</si>
  <si>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</si>
  <si>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</si>
  <si>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</si>
  <si>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</si>
  <si>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</si>
  <si>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</si>
  <si>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</si>
  <si>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</si>
  <si>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</si>
  <si>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</si>
  <si>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</si>
  <si>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</si>
  <si>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</si>
  <si>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</si>
  <si>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</si>
  <si>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</si>
  <si>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</si>
  <si>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</si>
  <si>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</si>
  <si>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</si>
  <si>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</si>
  <si>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</si>
  <si>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</si>
  <si>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</si>
  <si>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</si>
  <si>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</si>
  <si>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</si>
  <si>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</si>
  <si>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</si>
  <si>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</si>
  <si>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</si>
  <si>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</si>
  <si>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</si>
  <si>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</si>
  <si>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</si>
  <si>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</si>
  <si>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</si>
  <si>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</si>
  <si>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</si>
  <si>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</si>
  <si>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</si>
  <si>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</si>
  <si>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</si>
  <si>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</si>
  <si>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</si>
  <si>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</si>
  <si>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</si>
  <si>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</si>
  <si>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</si>
  <si>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</si>
  <si>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</si>
  <si>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</si>
  <si>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</si>
  <si>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</si>
  <si>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</si>
  <si>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</si>
  <si>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</si>
  <si>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</si>
  <si>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</si>
  <si>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</si>
  <si>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</si>
  <si>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</si>
  <si>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</si>
  <si>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</si>
  <si>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</si>
  <si>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</si>
  <si>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</si>
  <si>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</si>
  <si>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</si>
  <si>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</si>
  <si>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</si>
  <si>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</si>
  <si>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</si>
  <si>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</si>
  <si>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</si>
  <si>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</si>
  <si>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</si>
  <si>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</si>
  <si>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</si>
  <si>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</si>
  <si>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</si>
  <si>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</si>
  <si>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</si>
  <si>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</si>
  <si>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</si>
  <si>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</si>
  <si>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</si>
  <si>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</si>
  <si>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</si>
  <si>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</si>
  <si>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</si>
  <si>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</si>
  <si>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</si>
  <si>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</si>
  <si>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</si>
  <si>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</si>
  <si>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</si>
  <si>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</si>
  <si>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</si>
  <si>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</si>
  <si>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</si>
  <si>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</si>
  <si>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</si>
  <si>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</si>
  <si>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</si>
  <si>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</si>
  <si>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</si>
  <si>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</si>
  <si>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</si>
  <si>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</si>
  <si>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</si>
  <si>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</si>
  <si>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</si>
  <si>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</si>
  <si>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</si>
  <si>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</si>
  <si>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</si>
  <si>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</si>
  <si>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</si>
  <si>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</si>
  <si>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</si>
  <si>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</si>
  <si>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</si>
  <si>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</si>
  <si>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</si>
  <si>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</si>
  <si>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</si>
  <si>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</si>
  <si>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</si>
  <si>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</si>
  <si>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</si>
  <si>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</si>
  <si>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</si>
  <si>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</si>
  <si>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</si>
  <si>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</si>
  <si>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</si>
  <si>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</si>
  <si>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</si>
  <si>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</si>
  <si>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</si>
  <si>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</si>
  <si>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</si>
  <si>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</si>
  <si>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</si>
  <si>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</si>
  <si>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</si>
  <si>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</si>
  <si>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</si>
  <si>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</si>
  <si>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</si>
  <si>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</si>
  <si>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</si>
  <si>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</si>
  <si>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</si>
  <si>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</si>
  <si>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</si>
  <si>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</si>
  <si>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</si>
  <si>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</si>
  <si>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</si>
  <si>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</si>
  <si>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</si>
  <si>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</si>
  <si>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</si>
  <si>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</si>
  <si>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</si>
  <si>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</si>
  <si>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</si>
  <si>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</si>
  <si>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</si>
  <si>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</si>
  <si>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</si>
  <si>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</si>
  <si>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</si>
  <si>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</si>
  <si>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</si>
  <si>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</si>
  <si>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</si>
  <si>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</si>
  <si>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</si>
  <si>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</si>
  <si>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</si>
  <si>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</si>
  <si>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</si>
  <si>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</si>
  <si>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</si>
  <si>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</si>
  <si>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</si>
  <si>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</si>
  <si>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</si>
  <si>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</si>
  <si>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</si>
  <si>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</si>
  <si>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</si>
  <si>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</si>
  <si>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</si>
  <si>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</si>
  <si>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</si>
  <si>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</si>
  <si>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</si>
  <si>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</si>
  <si>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</si>
  <si>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</si>
  <si>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</si>
  <si>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</si>
  <si>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</si>
  <si>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</si>
  <si>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</si>
  <si>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</si>
  <si>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</si>
  <si>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</si>
  <si>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</si>
  <si>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</si>
  <si>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</si>
  <si>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</si>
  <si>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</si>
  <si>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</si>
  <si>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</si>
  <si>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</si>
  <si>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</si>
  <si>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</si>
  <si>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</si>
  <si>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</si>
  <si>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</si>
  <si>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</si>
  <si>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</si>
  <si>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</si>
  <si>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</si>
  <si>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</si>
  <si>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</si>
  <si>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</si>
  <si>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</si>
  <si>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</si>
  <si>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</si>
  <si>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</si>
  <si>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</si>
  <si>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</si>
  <si>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</si>
  <si>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</si>
  <si>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</si>
  <si>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</si>
  <si>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</si>
  <si>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</si>
  <si>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</si>
  <si>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</si>
  <si>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</si>
  <si>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</si>
  <si>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</si>
  <si>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</si>
  <si>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</si>
  <si>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</si>
  <si>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</si>
  <si>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</si>
  <si>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</si>
  <si>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</si>
  <si>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</si>
  <si>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</si>
  <si>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</si>
  <si>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</si>
  <si>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</si>
  <si>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</si>
  <si>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</si>
  <si>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</si>
  <si>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</si>
  <si>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</si>
  <si>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</si>
  <si>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</si>
  <si>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</si>
  <si>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</si>
  <si>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</si>
  <si>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</si>
  <si>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</si>
  <si>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</si>
  <si>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</si>
  <si>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</si>
  <si>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</si>
  <si>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</si>
  <si>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</si>
  <si>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</si>
  <si>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</si>
  <si>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</si>
  <si>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</si>
  <si>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</si>
  <si>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</si>
  <si>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</si>
  <si>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</si>
  <si>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</si>
  <si>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</si>
  <si>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</si>
  <si>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</si>
  <si>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</si>
  <si>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</si>
  <si>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</si>
  <si>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</si>
  <si>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</si>
  <si>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</si>
  <si>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</si>
  <si>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</si>
  <si>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</si>
  <si>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</si>
  <si>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</si>
  <si>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</si>
  <si>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</si>
  <si>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</si>
  <si>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</si>
  <si>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</si>
  <si>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</si>
  <si>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</si>
  <si>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</si>
  <si>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</si>
  <si>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</si>
  <si>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</si>
  <si>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</si>
  <si>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</si>
  <si>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</si>
  <si>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</si>
  <si>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</si>
  <si>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</si>
  <si>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</si>
  <si>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</si>
  <si>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</si>
  <si>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</si>
  <si>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</si>
  <si>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</si>
  <si>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</si>
  <si>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</si>
  <si>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</si>
  <si>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</si>
  <si>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</si>
  <si>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</si>
  <si>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</si>
  <si>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</si>
  <si>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</si>
  <si>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</si>
  <si>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</si>
  <si>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</si>
  <si>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</si>
  <si>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</si>
  <si>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</si>
  <si>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</si>
  <si>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</si>
  <si>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</si>
  <si>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</si>
  <si>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</si>
  <si>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</si>
  <si>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</si>
  <si>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</si>
  <si>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</si>
  <si>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</si>
  <si>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</si>
  <si>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</si>
  <si>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</si>
  <si>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</si>
  <si>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</si>
  <si>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</si>
  <si>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</si>
  <si>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</si>
  <si>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</si>
  <si>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</si>
  <si>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</si>
  <si>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</si>
  <si>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</si>
  <si>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</si>
  <si>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</si>
  <si>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</si>
  <si>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</si>
  <si>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</si>
  <si>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</si>
  <si>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</si>
  <si>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</si>
  <si>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</si>
  <si>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</si>
  <si>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</si>
  <si>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</si>
  <si>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</si>
  <si>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</si>
  <si>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</si>
  <si>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</si>
  <si>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</si>
  <si>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</si>
  <si>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</si>
  <si>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</si>
  <si>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</si>
  <si>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</si>
  <si>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</si>
  <si>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</si>
  <si>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</si>
  <si>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</si>
  <si>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</si>
  <si>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</si>
  <si>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</si>
  <si>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</si>
  <si>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</si>
  <si>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</si>
  <si>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</si>
  <si>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</si>
  <si>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</si>
  <si>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</si>
  <si>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</si>
  <si>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</si>
  <si>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</si>
  <si>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</si>
  <si>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</si>
  <si>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</si>
  <si>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</si>
  <si>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</si>
  <si>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</si>
  <si>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</si>
  <si>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</si>
  <si>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</si>
  <si>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</si>
  <si>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</si>
  <si>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</si>
  <si>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</si>
  <si>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</si>
  <si>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</si>
  <si>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</si>
  <si>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</si>
  <si>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</si>
  <si>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</si>
  <si>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</si>
  <si>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</si>
  <si>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</si>
  <si>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</si>
  <si>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</si>
  <si>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</si>
  <si>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</si>
  <si>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</si>
  <si>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</si>
  <si>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</si>
  <si>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</si>
  <si>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</si>
  <si>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</si>
  <si>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</si>
  <si>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</si>
  <si>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</si>
  <si>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</si>
  <si>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</si>
  <si>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</si>
  <si>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</si>
  <si>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</si>
  <si>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</si>
  <si>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</si>
  <si>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</si>
  <si>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</si>
  <si>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</si>
  <si>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</si>
  <si>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</si>
  <si>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</si>
  <si>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</si>
  <si>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</si>
  <si>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</si>
  <si>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</si>
  <si>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</si>
  <si>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</si>
  <si>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</si>
  <si>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</si>
  <si>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</si>
  <si>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</si>
  <si>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</si>
  <si>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</si>
  <si>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</si>
  <si>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</si>
  <si>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</si>
  <si>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</si>
  <si>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</si>
  <si>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</si>
  <si>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</si>
  <si>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</si>
  <si>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</si>
  <si>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</si>
  <si>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</si>
  <si>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</si>
  <si>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</si>
  <si>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</si>
  <si>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</si>
  <si>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</si>
  <si>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</si>
  <si>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</si>
  <si>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</si>
  <si>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</si>
  <si>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</si>
  <si>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</si>
  <si>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</si>
  <si>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</si>
  <si>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</si>
  <si>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</si>
  <si>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</si>
  <si>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</si>
  <si>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</si>
  <si>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</si>
  <si>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</si>
  <si>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</si>
  <si>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</si>
  <si>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</si>
  <si>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</si>
  <si>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</si>
  <si>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</si>
  <si>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</si>
  <si>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</si>
  <si>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</si>
  <si>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</si>
  <si>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</si>
  <si>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</si>
  <si>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</si>
  <si>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</si>
  <si>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</si>
  <si>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</si>
  <si>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</si>
  <si>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</si>
  <si>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</si>
  <si>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</si>
  <si>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</si>
  <si>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</si>
  <si>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</si>
  <si>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</si>
  <si>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</si>
  <si>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</si>
  <si>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</si>
  <si>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</si>
  <si>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</si>
  <si>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</si>
  <si>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</si>
  <si>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</si>
  <si>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</si>
  <si>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</si>
  <si>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</si>
  <si>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</si>
  <si>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</si>
  <si>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</si>
  <si>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</si>
  <si>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</si>
  <si>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</si>
  <si>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</si>
  <si>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</si>
  <si>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</si>
  <si>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</si>
  <si>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</si>
  <si>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</si>
  <si>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</si>
  <si>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</si>
  <si>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</si>
  <si>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</si>
  <si>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</si>
  <si>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</si>
  <si>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</si>
  <si>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</si>
  <si>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</si>
  <si>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</si>
  <si>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</si>
  <si>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</si>
  <si>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</si>
  <si>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</si>
  <si>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</si>
  <si>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</si>
  <si>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</si>
  <si>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</si>
  <si>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</si>
  <si>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</si>
  <si>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</si>
  <si>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</si>
  <si>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</si>
  <si>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</si>
  <si>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</si>
  <si>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</si>
  <si>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</si>
  <si>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</si>
  <si>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</si>
  <si>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</si>
  <si>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</si>
  <si>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</si>
  <si>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</si>
  <si>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</si>
  <si>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</si>
  <si>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</si>
  <si>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</si>
  <si>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</si>
  <si>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</si>
  <si>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</si>
  <si>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</si>
  <si>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</si>
  <si>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</si>
  <si>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</si>
  <si>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</si>
  <si>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</si>
  <si>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</si>
  <si>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</si>
  <si>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</si>
  <si>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</si>
  <si>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</si>
  <si>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</si>
  <si>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</si>
  <si>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</si>
  <si>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</si>
  <si>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</si>
  <si>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</si>
  <si>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</si>
  <si>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</si>
  <si>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</si>
  <si>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</si>
  <si>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</si>
  <si>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</si>
  <si>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</si>
  <si>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</si>
  <si>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</si>
  <si>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</si>
  <si>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</si>
  <si>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</si>
  <si>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</si>
  <si>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</si>
  <si>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</si>
  <si>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</si>
  <si>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</si>
  <si>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</si>
  <si>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</si>
  <si>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</si>
  <si>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</si>
  <si>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</si>
  <si>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</si>
  <si>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</si>
  <si>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</si>
  <si>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</si>
  <si>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</si>
  <si>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</si>
  <si>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</si>
  <si>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</si>
  <si>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</si>
  <si>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</si>
  <si>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</si>
  <si>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</si>
  <si>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</si>
  <si>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</si>
  <si>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</si>
  <si>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</si>
  <si>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</si>
  <si>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</si>
  <si>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</si>
  <si>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</si>
  <si>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</si>
  <si>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</si>
  <si>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</si>
  <si>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</si>
  <si>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</si>
  <si>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</si>
  <si>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</si>
  <si>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</si>
  <si>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</si>
  <si>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</si>
  <si>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</si>
  <si>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</si>
  <si>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</si>
  <si>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</si>
  <si>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</si>
  <si>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</si>
  <si>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</si>
  <si>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</si>
  <si>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</si>
  <si>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</si>
  <si>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</si>
  <si>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</si>
  <si>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</si>
  <si>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</si>
  <si>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</si>
  <si>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</si>
  <si>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</si>
  <si>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</si>
  <si>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</si>
  <si>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</si>
  <si>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</si>
  <si>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</si>
  <si>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</si>
  <si>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</si>
  <si>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</si>
  <si>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</si>
  <si>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</si>
  <si>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</si>
  <si>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</si>
  <si>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</si>
  <si>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</si>
  <si>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</si>
  <si>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</si>
  <si>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</si>
  <si>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</si>
  <si>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</si>
  <si>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</si>
  <si>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</si>
  <si>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</si>
  <si>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</si>
  <si>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</si>
  <si>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</si>
  <si>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</si>
  <si>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</si>
  <si>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</si>
  <si>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</si>
  <si>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</si>
  <si>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</si>
  <si>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</si>
  <si>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</si>
  <si>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</si>
  <si>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</si>
  <si>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</si>
  <si>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</si>
  <si>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</si>
  <si>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</si>
  <si>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</si>
  <si>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</si>
  <si>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</si>
  <si>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</si>
  <si>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</si>
  <si>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</si>
  <si>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</si>
  <si>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</si>
  <si>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</si>
  <si>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</si>
  <si>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</si>
  <si>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</si>
  <si>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</si>
  <si>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</si>
  <si>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</si>
  <si>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</si>
  <si>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</si>
  <si>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</si>
  <si>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</si>
  <si>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</si>
  <si>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</si>
  <si>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</si>
  <si>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</si>
  <si>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</si>
  <si>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</si>
  <si>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</si>
  <si>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</si>
  <si>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</si>
  <si>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</si>
  <si>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</si>
  <si>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</si>
  <si>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</si>
  <si>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</si>
  <si>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</si>
  <si>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</si>
  <si>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</si>
  <si>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</si>
  <si>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</si>
  <si>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</si>
  <si>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</si>
  <si>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</si>
  <si>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</si>
  <si>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</si>
  <si>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</si>
  <si>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</si>
  <si>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</si>
  <si>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</si>
  <si>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</si>
  <si>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</si>
  <si>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</si>
  <si>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</si>
  <si>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</si>
  <si>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</si>
  <si>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</si>
  <si>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</si>
  <si>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</si>
  <si>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</si>
  <si>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</si>
  <si>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</si>
  <si>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</si>
  <si>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</si>
  <si>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</si>
  <si>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</si>
  <si>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</si>
  <si>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</si>
  <si>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</si>
  <si>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</si>
  <si>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</si>
  <si>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</si>
  <si>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</si>
  <si>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</si>
  <si>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</si>
  <si>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</si>
  <si>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</si>
  <si>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</si>
  <si>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</si>
  <si>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</si>
  <si>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</si>
  <si>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</si>
  <si>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</si>
  <si>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</si>
  <si>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</si>
  <si>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</si>
  <si>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</si>
  <si>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</si>
  <si>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</si>
  <si>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</si>
  <si>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</si>
  <si>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</si>
  <si>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</si>
  <si>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</si>
  <si>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</si>
  <si>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</si>
  <si>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</si>
  <si>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</si>
  <si>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</si>
  <si>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</si>
  <si>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</si>
  <si>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</si>
  <si>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</si>
  <si>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</si>
  <si>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</si>
  <si>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</si>
  <si>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</si>
  <si>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</si>
  <si>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</si>
  <si>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</si>
  <si>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</si>
  <si>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</si>
  <si>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</si>
  <si>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</si>
  <si>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</si>
  <si>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</si>
  <si>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</si>
  <si>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</si>
  <si>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</si>
  <si>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</si>
  <si>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</si>
  <si>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</si>
  <si>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</si>
  <si>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</si>
  <si>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</si>
  <si>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</si>
  <si>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</si>
  <si>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</si>
  <si>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</si>
  <si>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</si>
  <si>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</si>
  <si>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</si>
  <si>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</si>
  <si>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</si>
  <si>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</si>
  <si>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</si>
  <si>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</si>
  <si>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</si>
  <si>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</si>
  <si>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</si>
  <si>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</si>
  <si>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</si>
  <si>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</si>
  <si>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</si>
  <si>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</si>
  <si>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</si>
  <si>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</si>
  <si>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</si>
  <si>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</si>
  <si>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</si>
  <si>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</si>
  <si>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</si>
  <si>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</si>
  <si>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</si>
  <si>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</si>
  <si>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</si>
  <si>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</si>
  <si>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</si>
  <si>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</si>
  <si>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</si>
  <si>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</si>
  <si>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</si>
  <si>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</si>
  <si>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</si>
  <si>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</si>
  <si>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</si>
  <si>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</si>
  <si>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</si>
  <si>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</si>
  <si>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</si>
  <si>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</si>
  <si>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</si>
  <si>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</si>
  <si>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</si>
  <si>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</si>
  <si>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</si>
  <si>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</si>
  <si>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</si>
  <si>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</si>
  <si>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</si>
  <si>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</si>
  <si>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</si>
  <si>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</si>
  <si>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</si>
  <si>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</si>
  <si>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</si>
  <si>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</si>
  <si>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</si>
  <si>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</si>
  <si>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</si>
  <si>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</si>
  <si>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</si>
  <si>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</si>
  <si>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</si>
  <si>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</si>
  <si>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</si>
  <si>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</si>
  <si>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</si>
  <si>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</si>
  <si>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</si>
  <si>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</si>
  <si>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</si>
  <si>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</si>
  <si>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</si>
  <si>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</si>
  <si>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</si>
  <si>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</si>
  <si>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</si>
  <si>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</si>
  <si>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</si>
  <si>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</si>
  <si>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</si>
  <si>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</si>
  <si>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</si>
  <si>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</si>
  <si>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</si>
  <si>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</si>
  <si>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</si>
  <si>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</si>
  <si>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</si>
  <si>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</si>
  <si>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</si>
  <si>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</si>
  <si>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</si>
  <si>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</si>
  <si>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</si>
  <si>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</si>
  <si>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</si>
  <si>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</si>
  <si>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</si>
  <si>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</si>
  <si>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</si>
  <si>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</si>
  <si>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</si>
  <si>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</si>
  <si>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</si>
  <si>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</si>
  <si>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</si>
  <si>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</si>
  <si>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</si>
  <si>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</si>
  <si>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</si>
  <si>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</si>
  <si>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</si>
  <si>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</si>
  <si>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</si>
  <si>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</si>
  <si>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</si>
  <si>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</si>
  <si>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</si>
  <si>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</si>
  <si>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</si>
  <si>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</si>
  <si>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</si>
  <si>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</si>
  <si>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</si>
  <si>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</si>
  <si>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</si>
  <si>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</si>
  <si>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</si>
  <si>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</si>
  <si>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</si>
  <si>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</si>
  <si>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</si>
  <si>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</si>
  <si>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</si>
  <si>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</si>
  <si>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</si>
  <si>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</si>
  <si>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</si>
  <si>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</si>
  <si>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</si>
  <si>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</si>
  <si>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</si>
  <si>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</si>
  <si>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</si>
  <si>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</si>
  <si>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</si>
  <si>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</si>
  <si>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</si>
  <si>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</si>
  <si>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</si>
  <si>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</si>
  <si>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</si>
  <si>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</si>
  <si>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</si>
  <si>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</si>
  <si>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</si>
  <si>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</si>
  <si>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</si>
  <si>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</si>
  <si>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</si>
  <si>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</si>
  <si>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</si>
  <si>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</si>
  <si>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</si>
  <si>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</si>
  <si>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</si>
  <si>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</si>
  <si>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</si>
  <si>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</si>
  <si>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</si>
  <si>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</si>
  <si>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</si>
  <si>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</si>
  <si>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</si>
  <si>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</si>
  <si>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</si>
  <si>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</si>
  <si>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</si>
  <si>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</si>
  <si>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</si>
  <si>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</si>
  <si>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</si>
  <si>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</si>
  <si>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</si>
  <si>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</si>
  <si>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</si>
  <si>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</si>
  <si>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</si>
  <si>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</si>
  <si>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</si>
  <si>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</si>
  <si>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</si>
  <si>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</si>
  <si>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</si>
  <si>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</si>
  <si>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</si>
  <si>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</si>
  <si>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</si>
  <si>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</si>
  <si>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</si>
  <si>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</si>
  <si>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</si>
  <si>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</si>
  <si>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</si>
  <si>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</si>
  <si>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</si>
  <si>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</si>
  <si>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</si>
  <si>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</si>
  <si>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</si>
  <si>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</si>
  <si>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</si>
  <si>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</si>
  <si>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</si>
  <si>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</si>
  <si>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</si>
  <si>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</si>
  <si>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</si>
  <si>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</si>
  <si>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</si>
  <si>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</si>
  <si>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</si>
  <si>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</si>
  <si>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</si>
  <si>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</si>
  <si>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</si>
  <si>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</si>
  <si>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</si>
  <si>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</si>
  <si>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</si>
  <si>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</si>
  <si>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</si>
  <si>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</si>
  <si>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</si>
  <si>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</si>
  <si>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</si>
  <si>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</si>
  <si>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</si>
  <si>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</si>
  <si>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</si>
  <si>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</si>
  <si>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</si>
  <si>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</si>
  <si>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</si>
  <si>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</si>
  <si>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</si>
  <si>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</si>
  <si>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</si>
  <si>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</si>
  <si>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</si>
  <si>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</si>
  <si>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</si>
  <si>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</si>
  <si>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</si>
  <si>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</si>
  <si>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</si>
  <si>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</si>
  <si>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</si>
  <si>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</si>
  <si>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</si>
  <si>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</si>
  <si>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</si>
  <si>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</si>
  <si>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</si>
  <si>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</si>
  <si>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</si>
  <si>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</si>
  <si>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</si>
  <si>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</si>
  <si>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</si>
  <si>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</si>
  <si>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</si>
  <si>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</si>
  <si>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</si>
  <si>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</si>
  <si>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</si>
  <si>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</si>
  <si>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</si>
  <si>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</si>
  <si>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</si>
  <si>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</si>
  <si>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</si>
  <si>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</si>
  <si>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</si>
  <si>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</si>
  <si>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</si>
  <si>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</si>
  <si>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</si>
  <si>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</si>
  <si>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</si>
  <si>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</si>
  <si>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</si>
  <si>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</si>
  <si>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</si>
  <si>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</si>
  <si>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</si>
  <si>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</si>
  <si>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</si>
  <si>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</si>
  <si>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</si>
  <si>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</si>
  <si>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</si>
  <si>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</si>
  <si>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</si>
  <si>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</si>
  <si>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</si>
  <si>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</si>
  <si>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</si>
  <si>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</si>
  <si>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</si>
  <si>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</si>
  <si>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</si>
  <si>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</si>
  <si>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</si>
  <si>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</si>
  <si>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</si>
  <si>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</si>
  <si>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</si>
  <si>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</si>
  <si>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</si>
  <si>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</si>
  <si>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</si>
  <si>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</si>
  <si>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</si>
  <si>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</si>
  <si>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</si>
  <si>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</si>
  <si>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</si>
  <si>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</si>
  <si>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</si>
  <si>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</si>
  <si>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</si>
  <si>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</si>
  <si>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</si>
  <si>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</si>
  <si>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</si>
  <si>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</si>
  <si>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</si>
  <si>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</si>
  <si>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</si>
  <si>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</si>
  <si>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</si>
  <si>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</si>
  <si>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</si>
  <si>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</si>
  <si>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</si>
  <si>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</si>
  <si>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</si>
  <si>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</si>
  <si>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</si>
  <si>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</si>
  <si>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</si>
  <si>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</si>
  <si>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</si>
  <si>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</si>
  <si>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</si>
  <si>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</si>
  <si>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</si>
  <si>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</si>
  <si>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</si>
  <si>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</si>
  <si>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</si>
  <si>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</si>
  <si>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</si>
  <si>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</si>
  <si>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</si>
  <si>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</si>
  <si>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</si>
  <si>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</si>
  <si>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</si>
  <si>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</si>
  <si>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</si>
  <si>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</si>
  <si>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</si>
  <si>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</si>
  <si>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</si>
  <si>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</si>
  <si>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</si>
  <si>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</si>
  <si>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</si>
  <si>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</si>
  <si>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</si>
  <si>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</si>
  <si>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</si>
  <si>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</si>
  <si>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</si>
  <si>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</si>
  <si>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</si>
  <si>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</si>
  <si>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</si>
  <si>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</si>
  <si>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</si>
  <si>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</si>
  <si>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</si>
  <si>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</si>
  <si>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</si>
  <si>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</si>
  <si>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</si>
  <si>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</si>
  <si>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</si>
  <si>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</si>
  <si>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</si>
  <si>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</si>
  <si>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</si>
  <si>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</si>
  <si>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</si>
  <si>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</si>
  <si>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</si>
  <si>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</si>
  <si>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</si>
  <si>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</si>
  <si>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</si>
  <si>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</si>
  <si>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</si>
  <si>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</si>
  <si>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</si>
  <si>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</si>
  <si>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</si>
  <si>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</si>
  <si>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</si>
  <si>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</si>
  <si>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</si>
  <si>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</si>
  <si>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</si>
  <si>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</si>
  <si>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</si>
  <si>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</si>
  <si>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</si>
  <si>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</si>
  <si>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</si>
  <si>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</si>
  <si>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</si>
  <si>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</si>
  <si>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</si>
  <si>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</si>
  <si>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</si>
  <si>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</si>
  <si>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</si>
  <si>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</si>
  <si>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</si>
  <si>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</si>
  <si>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</si>
  <si>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</si>
  <si>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</si>
  <si>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</si>
  <si>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</si>
  <si>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</si>
  <si>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</si>
  <si>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</si>
  <si>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</si>
  <si>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</si>
  <si>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</si>
  <si>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</si>
  <si>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</si>
  <si>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</si>
  <si>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</si>
  <si>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</si>
  <si>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</si>
  <si>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</si>
  <si>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</si>
  <si>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</si>
  <si>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</si>
  <si>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</si>
  <si>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</si>
  <si>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</si>
  <si>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</si>
  <si>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</si>
  <si>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</si>
  <si>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</si>
  <si>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</si>
  <si>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</si>
  <si>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</si>
  <si>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</si>
  <si>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</si>
  <si>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</si>
  <si>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</si>
  <si>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</si>
  <si>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</si>
  <si>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</si>
  <si>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</si>
  <si>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</si>
  <si>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</si>
  <si>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</si>
  <si>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</si>
  <si>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</si>
  <si>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</si>
  <si>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</si>
  <si>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</si>
  <si>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</si>
  <si>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</si>
  <si>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</si>
  <si>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</si>
  <si>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</si>
  <si>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</si>
  <si>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</si>
  <si>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</si>
  <si>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</si>
  <si>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</si>
  <si>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</si>
  <si>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</si>
  <si>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</si>
  <si>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</si>
  <si>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</si>
  <si>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</si>
  <si>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</si>
  <si>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</si>
  <si>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</si>
  <si>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</si>
  <si>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</si>
  <si>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</si>
  <si>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</si>
  <si>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</si>
  <si>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</si>
  <si>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</si>
  <si>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</si>
  <si>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</si>
  <si>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</si>
  <si>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</si>
  <si>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</si>
  <si>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</si>
  <si>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</si>
  <si>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</si>
  <si>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</si>
  <si>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</si>
  <si>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</si>
  <si>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</si>
  <si>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</si>
  <si>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</si>
  <si>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</si>
  <si>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</si>
  <si>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</si>
  <si>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</si>
  <si>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</si>
  <si>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</si>
  <si>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</si>
  <si>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</si>
  <si>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</si>
  <si>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</si>
  <si>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</si>
  <si>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</si>
  <si>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</si>
  <si>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</si>
  <si>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</si>
  <si>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</si>
  <si>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</si>
  <si>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</si>
  <si>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</si>
  <si>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</si>
  <si>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</si>
  <si>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</si>
  <si>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</si>
  <si>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</si>
  <si>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</si>
  <si>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</si>
  <si>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</si>
  <si>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</si>
  <si>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</si>
  <si>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</si>
  <si>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</si>
  <si>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</si>
  <si>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</si>
  <si>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</si>
  <si>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</si>
  <si>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</si>
  <si>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</si>
  <si>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</si>
  <si>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</si>
  <si>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</si>
  <si>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</si>
  <si>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</si>
  <si>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</si>
  <si>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</si>
  <si>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</si>
  <si>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</si>
  <si>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</si>
  <si>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</si>
  <si>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</si>
  <si>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</si>
  <si>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</si>
  <si>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</si>
  <si>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</si>
  <si>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</si>
  <si>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</si>
  <si>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</si>
  <si>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</si>
  <si>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</si>
  <si>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</si>
  <si>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</si>
  <si>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</si>
  <si>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</si>
  <si>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</si>
  <si>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</si>
  <si>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</si>
  <si>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</si>
  <si>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</si>
  <si>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</si>
  <si>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</si>
  <si>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</si>
  <si>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</si>
  <si>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</si>
  <si>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</si>
  <si>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</si>
  <si>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</si>
  <si>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</si>
  <si>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</si>
  <si>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</si>
  <si>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</si>
  <si>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</si>
  <si>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</si>
  <si>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</si>
  <si>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</si>
  <si>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</si>
  <si>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</si>
  <si>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</si>
  <si>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</si>
  <si>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</si>
  <si>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</si>
  <si>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</si>
  <si>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</si>
  <si>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</si>
  <si>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</si>
  <si>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</si>
  <si>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</si>
  <si>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</si>
  <si>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</si>
  <si>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</si>
  <si>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</si>
  <si>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</si>
  <si>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</si>
  <si>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</si>
  <si>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</si>
  <si>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</si>
  <si>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</si>
  <si>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</si>
  <si>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</si>
  <si>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</si>
  <si>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</si>
  <si>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</si>
  <si>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</si>
  <si>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</si>
  <si>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</si>
  <si>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</si>
  <si>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</si>
  <si>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</si>
  <si>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</si>
  <si>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</si>
  <si>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</si>
  <si>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</si>
  <si>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</si>
  <si>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</si>
  <si>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</si>
  <si>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</si>
  <si>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</si>
  <si>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</si>
  <si>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</si>
  <si>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</si>
  <si>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</si>
  <si>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</si>
  <si>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</si>
  <si>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</si>
  <si>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</si>
  <si>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</si>
  <si>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</si>
  <si>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</si>
  <si>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</si>
  <si>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</si>
  <si>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</si>
  <si>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</si>
  <si>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</si>
  <si>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</si>
  <si>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</si>
  <si>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</si>
  <si>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</si>
  <si>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</si>
  <si>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</si>
  <si>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</si>
  <si>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</si>
  <si>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</si>
  <si>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</si>
  <si>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</si>
  <si>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</si>
  <si>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</si>
  <si>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</si>
  <si>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</si>
  <si>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</si>
  <si>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</si>
  <si>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</si>
  <si>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</si>
  <si>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</si>
  <si>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</si>
  <si>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</si>
  <si>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</si>
  <si>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</si>
  <si>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</si>
  <si>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</si>
  <si>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</si>
  <si>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</si>
  <si>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</si>
  <si>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</si>
  <si>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</si>
  <si>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</si>
  <si>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</si>
  <si>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</si>
  <si>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</si>
  <si>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</si>
  <si>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</si>
  <si>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</si>
  <si>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</si>
  <si>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</si>
  <si>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</si>
  <si>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</si>
  <si>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</si>
  <si>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</si>
  <si>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</si>
  <si>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</si>
  <si>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</si>
  <si>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</si>
  <si>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</si>
  <si>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</si>
  <si>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</si>
  <si>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</si>
  <si>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</si>
  <si>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</si>
  <si>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</si>
  <si>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</si>
  <si>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</si>
  <si>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</si>
  <si>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</si>
  <si>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</si>
  <si>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</si>
  <si>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</si>
  <si>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</si>
  <si>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</si>
  <si>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</si>
  <si>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</si>
  <si>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</si>
  <si>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</si>
  <si>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</si>
  <si>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</si>
  <si>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</si>
  <si>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</si>
  <si>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</si>
  <si>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</si>
  <si>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</si>
  <si>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</si>
  <si>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</si>
  <si>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</si>
  <si>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</si>
  <si>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</si>
  <si>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</si>
  <si>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</si>
  <si>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</si>
  <si>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</si>
  <si>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</si>
  <si>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</si>
  <si>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</si>
  <si>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</si>
  <si>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</si>
  <si>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</si>
  <si>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</si>
  <si>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</si>
  <si>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</si>
  <si>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</si>
  <si>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</si>
  <si>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</si>
  <si>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</si>
  <si>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</si>
  <si>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</si>
  <si>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</si>
  <si>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</si>
  <si>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</si>
  <si>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</si>
  <si>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</si>
  <si>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</si>
  <si>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</si>
  <si>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</si>
  <si>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</si>
  <si>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</si>
  <si>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</si>
  <si>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</si>
  <si>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</si>
  <si>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</si>
  <si>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</si>
  <si>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</si>
  <si>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</si>
  <si>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</si>
  <si>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</si>
  <si>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</si>
  <si>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</si>
  <si>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</si>
  <si>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</si>
  <si>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</si>
  <si>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</si>
  <si>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</si>
  <si>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</si>
  <si>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</si>
  <si>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</si>
  <si>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</si>
  <si>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</si>
  <si>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</si>
  <si>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</si>
  <si>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</si>
  <si>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</si>
  <si>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</si>
  <si>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</si>
  <si>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</si>
  <si>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</si>
  <si>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</si>
  <si>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</si>
  <si>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</si>
  <si>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</si>
  <si>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</si>
  <si>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</si>
  <si>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</si>
  <si>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</si>
  <si>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</si>
  <si>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</si>
  <si>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</si>
  <si>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</si>
  <si>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</si>
  <si>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</si>
  <si>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</si>
  <si>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</si>
  <si>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</si>
  <si>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</si>
  <si>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</si>
  <si>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</si>
  <si>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</si>
  <si>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</si>
  <si>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</si>
  <si>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</si>
  <si>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</si>
  <si>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</si>
  <si>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</si>
  <si>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</si>
  <si>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</si>
  <si>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</si>
  <si>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</si>
  <si>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</si>
  <si>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</si>
  <si>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</si>
  <si>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</si>
  <si>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</si>
  <si>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</si>
  <si>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</si>
  <si>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</si>
  <si>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</si>
  <si>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</si>
  <si>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</si>
  <si>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</si>
  <si>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</si>
  <si>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</si>
  <si>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</si>
  <si>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</si>
  <si>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</si>
  <si>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</si>
  <si>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</si>
  <si>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</si>
  <si>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</si>
  <si>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</si>
  <si>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</si>
  <si>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</si>
  <si>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</si>
  <si>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</si>
  <si>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</si>
  <si>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</si>
  <si>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</si>
  <si>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</si>
  <si>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</si>
  <si>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</si>
  <si>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</si>
  <si>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</si>
  <si>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</si>
  <si>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</si>
  <si>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</si>
  <si>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</si>
  <si>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</si>
  <si>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</si>
  <si>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</si>
  <si>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</si>
  <si>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</si>
  <si>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</si>
  <si>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</si>
  <si>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</si>
  <si>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</si>
  <si>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</si>
  <si>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</si>
  <si>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</si>
  <si>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</si>
  <si>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</si>
  <si>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</si>
  <si>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</si>
  <si>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</si>
  <si>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</si>
  <si>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</si>
  <si>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</si>
  <si>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</si>
  <si>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</si>
  <si>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</si>
  <si>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</si>
  <si>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</si>
  <si>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</si>
  <si>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</si>
  <si>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</si>
  <si>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</si>
  <si>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</si>
  <si>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</si>
  <si>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</si>
  <si>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</si>
  <si>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</si>
  <si>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</si>
  <si>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</si>
  <si>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</si>
  <si>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</si>
  <si>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</si>
  <si>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</si>
  <si>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</si>
  <si>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</si>
  <si>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</si>
  <si>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</si>
  <si>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</si>
  <si>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</si>
  <si>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</si>
  <si>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</si>
  <si>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</si>
  <si>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</si>
  <si>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</si>
  <si>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</si>
  <si>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</si>
  <si>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</si>
  <si>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</si>
  <si>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</si>
  <si>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</si>
  <si>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</si>
  <si>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</si>
  <si>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</si>
  <si>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</si>
  <si>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</si>
  <si>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</si>
  <si>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</si>
  <si>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</si>
  <si>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</si>
  <si>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</si>
  <si>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</si>
  <si>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</si>
  <si>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</si>
  <si>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</si>
  <si>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</si>
  <si>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</si>
  <si>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</si>
  <si>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</si>
  <si>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</si>
  <si>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</si>
  <si>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</si>
  <si>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</si>
  <si>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</si>
  <si>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</si>
  <si>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</si>
  <si>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</si>
  <si>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</si>
  <si>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</si>
  <si>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</si>
  <si>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</si>
  <si>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</si>
  <si>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</si>
  <si>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</si>
  <si>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</si>
  <si>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</si>
  <si>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</si>
  <si>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</si>
  <si>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</si>
  <si>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</si>
  <si>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</si>
  <si>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</si>
  <si>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</si>
  <si>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</si>
  <si>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</si>
  <si>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</si>
  <si>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</si>
  <si>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</si>
  <si>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</si>
  <si>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</si>
  <si>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</si>
  <si>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</si>
  <si>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</si>
  <si>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</si>
  <si>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</si>
  <si>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</si>
  <si>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</si>
  <si>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</si>
  <si>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</si>
  <si>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</si>
  <si>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</si>
  <si>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</si>
  <si>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</si>
  <si>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</si>
  <si>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</si>
  <si>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</si>
  <si>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</si>
  <si>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</si>
  <si>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</si>
  <si>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</si>
  <si>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</si>
  <si>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</si>
  <si>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</si>
  <si>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</si>
  <si>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</si>
  <si>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</si>
  <si>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</si>
  <si>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</si>
  <si>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</si>
  <si>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</si>
  <si>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</si>
  <si>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</si>
  <si>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</si>
  <si>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</si>
  <si>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</si>
  <si>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</si>
  <si>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</si>
  <si>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</si>
  <si>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</si>
  <si>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</si>
  <si>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</si>
  <si>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</si>
  <si>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</si>
  <si>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</si>
  <si>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</si>
  <si>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</si>
  <si>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</si>
  <si>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</si>
  <si>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</si>
  <si>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</si>
  <si>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</si>
  <si>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</si>
  <si>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</si>
  <si>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</si>
  <si>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</si>
  <si>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</si>
  <si>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</si>
  <si>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</si>
  <si>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</si>
  <si>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</si>
  <si>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</si>
  <si>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</si>
  <si>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</si>
  <si>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</si>
  <si>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</si>
  <si>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</si>
  <si>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</si>
  <si>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</si>
  <si>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</si>
  <si>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</si>
  <si>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</si>
  <si>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</si>
  <si>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</si>
  <si>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</si>
  <si>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</si>
  <si>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</si>
  <si>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</si>
  <si>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</si>
  <si>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</si>
  <si>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</si>
  <si>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</si>
  <si>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</si>
  <si>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</si>
  <si>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</si>
  <si>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</si>
  <si>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</si>
  <si>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</si>
  <si>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</si>
  <si>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</si>
  <si>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</si>
  <si>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</si>
  <si>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</si>
  <si>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</si>
  <si>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</si>
  <si>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</si>
  <si>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</si>
  <si>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</si>
  <si>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</si>
  <si>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</si>
  <si>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</si>
  <si>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</si>
  <si>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</si>
  <si>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</si>
  <si>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</si>
  <si>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</si>
  <si>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</si>
  <si>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</si>
  <si>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</si>
  <si>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</si>
  <si>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</si>
  <si>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</si>
  <si>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</si>
  <si>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</si>
  <si>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</si>
  <si>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</si>
  <si>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</si>
  <si>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</si>
  <si>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</si>
  <si>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</si>
  <si>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</si>
  <si>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</si>
  <si>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</si>
  <si>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</si>
  <si>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</si>
  <si>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</si>
  <si>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</si>
  <si>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</si>
  <si>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</si>
  <si>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</si>
  <si>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</si>
  <si>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</si>
  <si>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</si>
  <si>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</si>
  <si>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</si>
  <si>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</si>
  <si>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</si>
  <si>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</si>
  <si>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</si>
  <si>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</si>
  <si>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</si>
  <si>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</si>
  <si>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</si>
  <si>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</si>
  <si>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</si>
  <si>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</si>
  <si>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</si>
  <si>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</si>
  <si>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</si>
  <si>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</si>
  <si>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</si>
  <si>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</si>
  <si>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</si>
  <si>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</si>
  <si>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</si>
  <si>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</si>
  <si>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</si>
  <si>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</si>
  <si>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</si>
  <si>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</si>
  <si>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</si>
  <si>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</si>
  <si>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</si>
  <si>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</si>
  <si>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</si>
  <si>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</si>
  <si>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</si>
  <si>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</si>
  <si>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</si>
  <si>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</si>
  <si>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</si>
  <si>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</si>
  <si>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</si>
  <si>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</si>
  <si>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</si>
  <si>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</si>
  <si>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</si>
  <si>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</si>
  <si>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</si>
  <si>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</si>
  <si>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</si>
  <si>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</si>
  <si>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</si>
  <si>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</si>
  <si>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</si>
  <si>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</si>
  <si>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</si>
  <si>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</si>
  <si>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</si>
  <si>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</si>
  <si>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</si>
  <si>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</si>
  <si>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</si>
  <si>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</si>
  <si>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</si>
  <si>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</si>
  <si>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</si>
  <si>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</si>
  <si>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</si>
  <si>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</si>
  <si>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</si>
  <si>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</si>
  <si>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</si>
  <si>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</si>
  <si>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</si>
  <si>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</si>
  <si>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</si>
  <si>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</si>
  <si>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</si>
  <si>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</si>
  <si>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</si>
  <si>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</si>
  <si>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</si>
  <si>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</si>
  <si>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</si>
  <si>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</si>
  <si>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</si>
  <si>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</si>
  <si>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</si>
  <si>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</si>
  <si>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</si>
  <si>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</si>
  <si>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</si>
  <si>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</si>
  <si>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</si>
  <si>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</si>
  <si>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</si>
  <si>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</si>
  <si>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</si>
  <si>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</si>
  <si>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</si>
  <si>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</si>
  <si>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</si>
  <si>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</si>
  <si>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</si>
  <si>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</si>
  <si>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</si>
  <si>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</si>
  <si>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</si>
  <si>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</si>
  <si>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</si>
  <si>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</si>
  <si>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</si>
  <si>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</si>
  <si>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</si>
  <si>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</si>
  <si>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</si>
  <si>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</si>
  <si>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</si>
  <si>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</si>
  <si>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</si>
  <si>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</si>
  <si>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</si>
  <si>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</si>
  <si>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</si>
  <si>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</si>
  <si>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</si>
  <si>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</si>
  <si>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</si>
  <si>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</si>
  <si>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</si>
  <si>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</si>
  <si>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</si>
  <si>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</si>
  <si>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</si>
  <si>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</si>
  <si>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</si>
  <si>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</si>
  <si>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</si>
  <si>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</si>
  <si>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</si>
  <si>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</si>
  <si>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</si>
  <si>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</si>
  <si>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</si>
  <si>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</si>
  <si>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</si>
  <si>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</si>
  <si>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</si>
  <si>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</si>
  <si>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</si>
  <si>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</si>
  <si>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</si>
  <si>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</si>
  <si>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</si>
  <si>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</si>
  <si>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</si>
  <si>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</si>
  <si>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</si>
  <si>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</si>
  <si>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</si>
  <si>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</si>
  <si>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</si>
  <si>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</si>
  <si>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</si>
  <si>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</si>
  <si>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</si>
  <si>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</si>
  <si>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</si>
  <si>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</si>
  <si>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</si>
  <si>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</si>
  <si>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</si>
  <si>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</si>
  <si>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</si>
  <si>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</si>
  <si>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</si>
  <si>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</si>
  <si>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</si>
  <si>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</si>
  <si>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</si>
  <si>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</si>
  <si>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</si>
  <si>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</si>
  <si>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</si>
  <si>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</si>
  <si>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</si>
  <si>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</si>
  <si>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</si>
  <si>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</si>
  <si>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</si>
  <si>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</si>
  <si>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</si>
  <si>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</si>
  <si>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</si>
  <si>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</si>
  <si>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</si>
  <si>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</si>
  <si>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</si>
  <si>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</si>
  <si>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</si>
  <si>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</si>
  <si>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</si>
  <si>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</si>
  <si>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</si>
  <si>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</si>
  <si>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</si>
  <si>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</si>
  <si>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</si>
  <si>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</si>
  <si>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</si>
  <si>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</si>
  <si>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</si>
  <si>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</si>
  <si>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</si>
  <si>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</si>
  <si>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</si>
  <si>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</si>
  <si>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</si>
  <si>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</si>
  <si>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</si>
  <si>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</si>
  <si>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</si>
  <si>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</si>
  <si>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</si>
  <si>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</si>
  <si>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</si>
  <si>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</si>
  <si>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</si>
  <si>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</si>
  <si>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</si>
  <si>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</si>
  <si>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</si>
  <si>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</si>
  <si>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</si>
  <si>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</si>
  <si>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</si>
  <si>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</si>
  <si>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</si>
  <si>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</si>
  <si>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</si>
  <si>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</si>
  <si>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</si>
  <si>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</si>
  <si>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</si>
  <si>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</si>
  <si>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</si>
  <si>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</si>
  <si>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</si>
  <si>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</si>
  <si>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</si>
  <si>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</si>
  <si>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</si>
  <si>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</si>
  <si>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</si>
  <si>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</si>
  <si>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</si>
  <si>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</si>
  <si>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</si>
  <si>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</si>
  <si>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</si>
  <si>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</si>
  <si>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</si>
  <si>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</si>
  <si>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</si>
  <si>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</si>
  <si>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</si>
  <si>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</si>
  <si>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</si>
  <si>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</si>
  <si>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</si>
  <si>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</si>
  <si>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</si>
  <si>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</si>
  <si>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</si>
  <si>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</si>
  <si>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</si>
  <si>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</si>
  <si>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</si>
  <si>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</si>
  <si>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</si>
  <si>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</si>
  <si>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</si>
  <si>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</si>
  <si>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</si>
  <si>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</si>
  <si>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</si>
  <si>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</si>
  <si>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</si>
  <si>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</si>
  <si>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</si>
  <si>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</si>
  <si>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</si>
  <si>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</si>
  <si>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</si>
  <si>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</si>
  <si>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</si>
  <si>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</si>
  <si>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</si>
  <si>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</si>
  <si>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</si>
  <si>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</si>
  <si>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</si>
  <si>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</si>
  <si>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</si>
  <si>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</si>
  <si>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</si>
  <si>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</si>
  <si>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</si>
  <si>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</si>
  <si>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</si>
  <si>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</si>
  <si>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</si>
  <si>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</si>
  <si>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</si>
  <si>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</si>
  <si>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</si>
  <si>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</si>
  <si>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</si>
  <si>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</si>
  <si>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</si>
  <si>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</si>
  <si>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</si>
  <si>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</si>
  <si>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</si>
  <si>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</si>
  <si>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</si>
  <si>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</si>
  <si>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</si>
  <si>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</si>
  <si>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</si>
  <si>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</si>
  <si>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</si>
  <si>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</si>
  <si>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</si>
  <si>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</si>
  <si>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</si>
  <si>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</si>
  <si>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</si>
  <si>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</si>
  <si>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</si>
  <si>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</si>
  <si>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</si>
  <si>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</si>
  <si>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</si>
  <si>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</si>
  <si>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</si>
  <si>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</si>
  <si>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</si>
  <si>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</si>
  <si>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</si>
  <si>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</si>
  <si>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</si>
  <si>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</si>
  <si>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</si>
  <si>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</si>
  <si>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</si>
  <si>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</si>
  <si>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</si>
  <si>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</si>
  <si>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</si>
  <si>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</si>
  <si>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</si>
  <si>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</si>
  <si>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</si>
  <si>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</si>
  <si>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</si>
  <si>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</si>
  <si>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</si>
  <si>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</si>
  <si>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</si>
  <si>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</si>
  <si>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</si>
  <si>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</si>
  <si>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</si>
  <si>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</si>
  <si>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</si>
  <si>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</si>
  <si>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</si>
  <si>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</si>
  <si>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</si>
  <si>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</si>
  <si>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</si>
  <si>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</si>
  <si>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</si>
  <si>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</si>
  <si>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</si>
  <si>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</si>
  <si>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</si>
  <si>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</si>
  <si>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</si>
  <si>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</si>
  <si>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</si>
  <si>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</si>
  <si>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</si>
  <si>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</si>
  <si>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</si>
  <si>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</si>
  <si>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</si>
  <si>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</si>
  <si>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</si>
  <si>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</si>
  <si>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</si>
  <si>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</si>
  <si>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</si>
  <si>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</si>
  <si>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</si>
  <si>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</si>
  <si>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</si>
  <si>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</si>
  <si>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</si>
  <si>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</si>
  <si>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</si>
  <si>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</si>
  <si>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</si>
  <si>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</si>
  <si>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</si>
  <si>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</si>
  <si>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</si>
  <si>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</si>
  <si>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</si>
  <si>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</si>
  <si>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</si>
  <si>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</si>
  <si>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</si>
  <si>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</si>
  <si>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</si>
  <si>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</si>
  <si>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</si>
  <si>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</si>
  <si>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</si>
  <si>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</si>
  <si>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</si>
  <si>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</si>
  <si>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</si>
  <si>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</si>
  <si>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</si>
  <si>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</si>
  <si>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</si>
  <si>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</si>
  <si>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</si>
  <si>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</si>
  <si>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</si>
  <si>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</si>
  <si>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</si>
  <si>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</si>
  <si>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</si>
  <si>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</si>
  <si>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</si>
  <si>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</si>
  <si>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</si>
  <si>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</si>
  <si>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</si>
  <si>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</si>
  <si>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</si>
  <si>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</si>
  <si>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</si>
  <si>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</si>
  <si>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</si>
  <si>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</si>
  <si>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</si>
  <si>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</si>
  <si>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</si>
  <si>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</si>
  <si>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</si>
  <si>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</si>
  <si>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</si>
  <si>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</si>
  <si>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</si>
  <si>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</si>
  <si>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</si>
  <si>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</si>
  <si>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</si>
  <si>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</si>
  <si>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</si>
  <si>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</si>
  <si>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</si>
  <si>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</si>
  <si>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</si>
  <si>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</si>
  <si>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</si>
  <si>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</si>
  <si>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</si>
  <si>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</si>
  <si>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</si>
  <si>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</si>
  <si>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</si>
  <si>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</si>
  <si>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</si>
  <si>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</si>
  <si>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</si>
  <si>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</si>
  <si>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</si>
  <si>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</si>
  <si>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</si>
  <si>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</si>
  <si>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</si>
  <si>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</si>
  <si>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</si>
  <si>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</si>
  <si>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</si>
  <si>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</si>
  <si>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</si>
  <si>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</si>
  <si>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</si>
  <si>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</si>
  <si>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</si>
  <si>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</si>
  <si>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</si>
  <si>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</si>
  <si>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</si>
  <si>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</si>
  <si>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</si>
  <si>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</si>
  <si>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</si>
  <si>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</si>
  <si>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</si>
  <si>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</si>
  <si>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</si>
  <si>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</si>
  <si>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</si>
  <si>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</si>
  <si>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</si>
  <si>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</si>
  <si>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</si>
  <si>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</si>
  <si>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</si>
  <si>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</si>
  <si>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</si>
  <si>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</si>
  <si>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</si>
  <si>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</si>
  <si>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</si>
  <si>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</si>
  <si>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</si>
  <si>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</si>
  <si>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</si>
  <si>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</si>
  <si>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</si>
  <si>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</si>
  <si>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</si>
  <si>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</si>
  <si>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</si>
  <si>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</si>
  <si>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</si>
  <si>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</si>
  <si>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</si>
  <si>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</si>
  <si>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</si>
  <si>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</si>
  <si>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</si>
  <si>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</si>
  <si>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</si>
  <si>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</si>
  <si>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</si>
  <si>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</si>
  <si>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</si>
  <si>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</si>
  <si>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</si>
  <si>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</si>
  <si>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</si>
  <si>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</si>
  <si>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</si>
  <si>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</si>
  <si>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</si>
  <si>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</si>
  <si>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</si>
  <si>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</si>
  <si>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</si>
  <si>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</si>
  <si>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</si>
  <si>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</si>
  <si>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</si>
  <si>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</si>
  <si>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</si>
  <si>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</si>
  <si>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</si>
  <si>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</si>
  <si>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</si>
  <si>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</si>
  <si>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</si>
  <si>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</si>
  <si>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</si>
  <si>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</si>
  <si>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</si>
  <si>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</si>
  <si>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</si>
  <si>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</si>
  <si>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</si>
  <si>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</si>
  <si>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</si>
  <si>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</si>
  <si>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</si>
  <si>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</si>
  <si>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</si>
  <si>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</si>
  <si>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</si>
  <si>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</si>
  <si>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</si>
  <si>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</si>
  <si>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</si>
  <si>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</si>
  <si>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</si>
  <si>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</si>
  <si>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</si>
  <si>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</si>
  <si>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</si>
  <si>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</si>
  <si>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</si>
  <si>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</si>
  <si>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</si>
  <si>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</si>
  <si>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</si>
  <si>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</si>
  <si>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</si>
  <si>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</si>
  <si>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</si>
  <si>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</si>
  <si>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</si>
  <si>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</si>
  <si>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</si>
  <si>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</si>
  <si>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</si>
  <si>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</si>
  <si>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</si>
  <si>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</si>
  <si>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</si>
  <si>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</si>
  <si>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</si>
  <si>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</si>
  <si>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</si>
  <si>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</si>
  <si>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</si>
  <si>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</si>
  <si>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</si>
  <si>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</si>
  <si>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</si>
  <si>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</si>
  <si>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</si>
  <si>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</si>
  <si>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</si>
  <si>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</si>
  <si>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</si>
  <si>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</si>
  <si>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</si>
  <si>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</si>
  <si>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</si>
  <si>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</si>
  <si>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</si>
  <si>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</si>
  <si>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</si>
  <si>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</si>
  <si>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</si>
  <si>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</si>
  <si>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</si>
  <si>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</si>
  <si>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</si>
  <si>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</si>
  <si>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</si>
  <si>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</si>
  <si>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</si>
  <si>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</si>
  <si>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</si>
  <si>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</si>
  <si>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</si>
  <si>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</si>
  <si>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</si>
  <si>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</si>
  <si>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</si>
  <si>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</si>
  <si>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</si>
  <si>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</si>
  <si>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</si>
  <si>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</si>
  <si>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</si>
  <si>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</si>
  <si>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</si>
  <si>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</si>
  <si>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</si>
  <si>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</si>
  <si>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</si>
  <si>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</si>
  <si>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</si>
  <si>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</si>
  <si>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</si>
  <si>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</si>
  <si>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</si>
  <si>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</si>
  <si>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</si>
  <si>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</si>
  <si>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</si>
  <si>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</si>
  <si>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</si>
  <si>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</si>
  <si>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</si>
  <si>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</si>
  <si>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</si>
  <si>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</si>
  <si>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</si>
  <si>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</si>
  <si>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</si>
  <si>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</si>
  <si>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</si>
  <si>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</si>
  <si>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</si>
  <si>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</si>
  <si>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</si>
  <si>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</si>
  <si>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</si>
  <si>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</si>
  <si>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</si>
  <si>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</si>
  <si>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</si>
  <si>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</si>
  <si>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</si>
  <si>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</si>
  <si>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</si>
  <si>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</si>
  <si>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</si>
  <si>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</si>
  <si>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</si>
  <si>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</si>
  <si>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</si>
  <si>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</si>
  <si>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</si>
  <si>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</si>
  <si>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</si>
  <si>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</si>
  <si>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</si>
  <si>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</si>
  <si>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</si>
  <si>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</si>
  <si>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</si>
  <si>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</si>
  <si>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</si>
  <si>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</si>
  <si>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</si>
  <si>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</si>
  <si>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</si>
  <si>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</si>
  <si>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</si>
  <si>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</si>
  <si>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</si>
  <si>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</si>
  <si>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</si>
  <si>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</si>
  <si>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</si>
  <si>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</si>
  <si>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</si>
  <si>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</si>
  <si>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</si>
  <si>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</si>
  <si>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</si>
  <si>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</si>
  <si>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</si>
  <si>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</si>
  <si>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</si>
  <si>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</si>
  <si>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</si>
  <si>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</si>
  <si>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</si>
  <si>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</si>
  <si>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</si>
  <si>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</si>
  <si>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</si>
  <si>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</si>
  <si>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</si>
  <si>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</si>
  <si>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</si>
  <si>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</si>
  <si>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</si>
  <si>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</si>
  <si>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</si>
  <si>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</si>
  <si>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</si>
  <si>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</si>
  <si>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</si>
  <si>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</si>
  <si>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</si>
  <si>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</si>
  <si>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</si>
  <si>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</si>
  <si>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</si>
  <si>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</si>
  <si>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</si>
  <si>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</si>
  <si>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</si>
  <si>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</si>
  <si>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</si>
  <si>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</si>
  <si>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</si>
  <si>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</si>
  <si>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</si>
  <si>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</si>
  <si>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</si>
  <si>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</si>
  <si>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</si>
  <si>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</si>
  <si>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</si>
  <si>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</si>
  <si>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</si>
  <si>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</si>
  <si>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</si>
  <si>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</si>
  <si>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</si>
  <si>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</si>
  <si>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</si>
  <si>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</si>
  <si>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</si>
  <si>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</si>
  <si>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</si>
  <si>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</si>
  <si>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</si>
  <si>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</si>
  <si>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</si>
  <si>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</si>
  <si>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</si>
  <si>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</si>
  <si>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</si>
  <si>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</si>
  <si>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</si>
  <si>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</si>
  <si>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</si>
  <si>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</si>
  <si>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</si>
  <si>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</si>
  <si>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</si>
  <si>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</si>
  <si>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</si>
  <si>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</si>
  <si>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</si>
  <si>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</si>
  <si>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</si>
  <si>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</si>
  <si>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</si>
  <si>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</si>
  <si>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</si>
  <si>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</si>
  <si>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</si>
  <si>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</si>
  <si>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</si>
  <si>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</si>
  <si>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</si>
  <si>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</si>
  <si>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</si>
  <si>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</si>
  <si>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</si>
  <si>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</si>
  <si>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</si>
  <si>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</si>
  <si>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</si>
  <si>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</si>
  <si>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</si>
  <si>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</si>
  <si>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</si>
  <si>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</si>
  <si>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</si>
  <si>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</si>
  <si>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</si>
  <si>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</si>
  <si>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</si>
  <si>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</si>
  <si>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</si>
  <si>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</si>
  <si>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</si>
  <si>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</si>
  <si>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</si>
  <si>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</si>
  <si>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</si>
  <si>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</si>
  <si>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</si>
  <si>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</si>
  <si>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</si>
  <si>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</si>
  <si>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</si>
  <si>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</si>
  <si>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</si>
  <si>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</si>
  <si>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</si>
  <si>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</si>
  <si>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</si>
  <si>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</si>
  <si>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</si>
  <si>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</si>
  <si>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</si>
  <si>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</si>
  <si>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</si>
  <si>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</si>
  <si>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</si>
  <si>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</si>
  <si>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</si>
  <si>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</si>
  <si>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</si>
  <si>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</si>
  <si>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</si>
  <si>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</si>
  <si>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</si>
  <si>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</si>
  <si>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</si>
  <si>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</si>
  <si>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</si>
  <si>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</si>
  <si>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</si>
  <si>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</si>
  <si>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</si>
  <si>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</si>
  <si>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</si>
  <si>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</si>
  <si>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</si>
  <si>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</si>
  <si>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</si>
  <si>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</si>
  <si>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</si>
  <si>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</si>
  <si>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</si>
  <si>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</si>
  <si>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</si>
  <si>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</si>
  <si>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</si>
  <si>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</si>
  <si>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</si>
  <si>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</si>
  <si>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</si>
  <si>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</si>
  <si>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</si>
  <si>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</si>
  <si>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</si>
  <si>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</si>
  <si>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</si>
  <si>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</si>
  <si>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</si>
  <si>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</si>
  <si>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</si>
  <si>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</si>
  <si>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</si>
  <si>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</si>
  <si>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</si>
  <si>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</si>
  <si>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</si>
  <si>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</si>
  <si>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</si>
  <si>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</si>
  <si>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</si>
  <si>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</si>
  <si>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</si>
  <si>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</si>
  <si>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</si>
  <si>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</si>
  <si>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</si>
  <si>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</si>
  <si>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</si>
  <si>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</si>
  <si>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</si>
  <si>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</si>
  <si>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</si>
  <si>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</si>
  <si>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</si>
  <si>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</si>
  <si>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</si>
  <si>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</si>
  <si>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</si>
  <si>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</si>
  <si>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</si>
  <si>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</si>
  <si>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</si>
  <si>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</si>
  <si>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</si>
  <si>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</si>
  <si>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</si>
  <si>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</si>
  <si>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</si>
  <si>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</si>
  <si>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</si>
  <si>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</si>
  <si>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</si>
  <si>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</si>
  <si>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</si>
  <si>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</si>
  <si>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</si>
  <si>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</si>
  <si>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</si>
  <si>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</si>
  <si>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</si>
  <si>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</si>
  <si>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</si>
  <si>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</si>
  <si>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</si>
  <si>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</si>
  <si>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</si>
  <si>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</si>
  <si>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</si>
  <si>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</si>
  <si>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</si>
  <si>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</si>
  <si>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</si>
  <si>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</si>
  <si>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</si>
  <si>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</si>
  <si>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</si>
  <si>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</si>
  <si>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</si>
  <si>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</si>
  <si>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</si>
  <si>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</si>
  <si>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</si>
  <si>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</si>
  <si>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</si>
  <si>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</si>
  <si>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</si>
  <si>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</si>
  <si>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</si>
  <si>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</si>
  <si>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</si>
  <si>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</si>
  <si>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</si>
  <si>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</si>
  <si>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</si>
  <si>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</si>
  <si>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</si>
  <si>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</si>
  <si>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</si>
  <si>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</si>
  <si>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</si>
  <si>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</si>
  <si>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</si>
  <si>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</si>
  <si>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</si>
  <si>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</si>
  <si>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</si>
  <si>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</si>
  <si>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</si>
  <si>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</si>
  <si>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</si>
  <si>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</si>
  <si>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</si>
  <si>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</si>
  <si>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</si>
  <si>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</si>
  <si>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</si>
  <si>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</si>
  <si>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</si>
  <si>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</si>
  <si>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</si>
  <si>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</si>
  <si>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</si>
  <si>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</si>
  <si>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</si>
  <si>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</si>
  <si>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</si>
  <si>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</si>
  <si>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</si>
  <si>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</si>
  <si>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</si>
  <si>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</si>
  <si>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</si>
  <si>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</si>
  <si>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</si>
  <si>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</si>
  <si>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</si>
  <si>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</si>
  <si>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</si>
  <si>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</si>
  <si>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</si>
  <si>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</si>
  <si>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</si>
  <si>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</si>
  <si>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</si>
  <si>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</si>
  <si>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</si>
  <si>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</si>
  <si>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</si>
  <si>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</si>
  <si>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</si>
  <si>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</si>
  <si>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</si>
  <si>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</si>
  <si>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</si>
  <si>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</si>
  <si>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</si>
  <si>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</si>
  <si>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</si>
  <si>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</si>
  <si>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</si>
  <si>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</si>
  <si>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</si>
  <si>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</si>
  <si>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</si>
  <si>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</si>
  <si>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</si>
  <si>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</si>
  <si>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</si>
  <si>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</si>
  <si>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</si>
  <si>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</si>
  <si>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</si>
  <si>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</si>
  <si>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</si>
  <si>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</si>
  <si>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</si>
  <si>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</si>
  <si>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</si>
  <si>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</si>
  <si>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</si>
  <si>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</si>
  <si>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</si>
  <si>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</si>
  <si>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</si>
  <si>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</si>
  <si>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</si>
  <si>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</si>
  <si>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</si>
  <si>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</si>
  <si>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</si>
  <si>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</si>
  <si>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</si>
  <si>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</si>
  <si>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</si>
  <si>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</si>
  <si>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</si>
  <si>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</si>
  <si>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</si>
  <si>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</si>
  <si>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</si>
  <si>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</si>
  <si>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</si>
  <si>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</si>
  <si>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</si>
  <si>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</si>
  <si>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</si>
  <si>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</si>
  <si>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</si>
  <si>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</si>
  <si>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</si>
  <si>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</si>
  <si>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</si>
  <si>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</si>
  <si>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</si>
  <si>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</si>
  <si>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</si>
  <si>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</si>
  <si>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</si>
  <si>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</si>
  <si>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</si>
  <si>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</si>
  <si>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</si>
  <si>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</si>
  <si>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</si>
  <si>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</si>
  <si>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</si>
  <si>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</si>
  <si>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</si>
  <si>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</si>
  <si>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</si>
  <si>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</si>
  <si>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</si>
  <si>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</si>
  <si>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</si>
  <si>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</si>
  <si>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</si>
  <si>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</si>
  <si>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</si>
  <si>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</si>
  <si>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</si>
  <si>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</si>
  <si>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</si>
  <si>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</si>
  <si>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</si>
  <si>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</si>
  <si>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</si>
  <si>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</si>
  <si>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</si>
  <si>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</si>
  <si>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</si>
  <si>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</si>
  <si>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</si>
  <si>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</si>
  <si>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</si>
  <si>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</si>
  <si>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</si>
  <si>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</si>
  <si>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</si>
  <si>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</si>
  <si>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</si>
  <si>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</si>
  <si>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</si>
  <si>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</si>
  <si>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</si>
  <si>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</si>
  <si>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</si>
  <si>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</si>
  <si>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</si>
  <si>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</si>
  <si>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</si>
  <si>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</si>
  <si>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</si>
  <si>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</si>
  <si>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</si>
  <si>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</si>
  <si>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</si>
  <si>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</si>
  <si>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</si>
  <si>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</si>
  <si>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</si>
  <si>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</si>
  <si>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</si>
  <si>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</si>
  <si>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</si>
  <si>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</si>
  <si>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</si>
  <si>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</si>
  <si>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</si>
  <si>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</si>
  <si>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</si>
  <si>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</si>
  <si>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</si>
  <si>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</si>
  <si>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</si>
  <si>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</si>
  <si>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</si>
  <si>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</si>
  <si>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</si>
  <si>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</si>
  <si>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</si>
  <si>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</si>
  <si>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</si>
  <si>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</si>
  <si>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</si>
  <si>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</si>
  <si>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</si>
  <si>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</si>
  <si>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</si>
  <si>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</si>
  <si>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</si>
  <si>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</si>
  <si>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</si>
  <si>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</si>
  <si>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</si>
  <si>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</si>
  <si>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</si>
  <si>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</si>
  <si>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</si>
  <si>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</si>
  <si>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</si>
  <si>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</si>
  <si>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</si>
  <si>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</si>
  <si>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</si>
  <si>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</si>
  <si>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</si>
  <si>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</si>
  <si>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</si>
  <si>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</si>
  <si>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</si>
  <si>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</si>
  <si>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</si>
  <si>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</si>
  <si>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</si>
  <si>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</si>
  <si>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</si>
  <si>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</si>
  <si>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</si>
  <si>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</si>
  <si>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</si>
  <si>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</si>
  <si>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</si>
  <si>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</si>
  <si>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</si>
  <si>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</si>
  <si>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</si>
  <si>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</si>
  <si>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</si>
  <si>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</si>
  <si>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</si>
  <si>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</si>
  <si>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</si>
  <si>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</si>
  <si>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</si>
  <si>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</si>
  <si>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</si>
  <si>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</si>
  <si>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</si>
  <si>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</si>
  <si>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</si>
  <si>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</si>
  <si>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</si>
  <si>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</si>
  <si>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</si>
  <si>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</si>
  <si>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</si>
  <si>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</si>
  <si>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</si>
  <si>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</si>
  <si>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</si>
  <si>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</si>
  <si>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</si>
  <si>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</si>
  <si>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</si>
  <si>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</si>
  <si>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</si>
  <si>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</si>
  <si>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</si>
  <si>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</si>
  <si>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</si>
  <si>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</si>
  <si>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</si>
  <si>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</si>
  <si>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</si>
  <si>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</si>
  <si>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</si>
  <si>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</si>
  <si>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</si>
  <si>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</si>
  <si>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</si>
  <si>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</si>
  <si>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</si>
  <si>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</si>
  <si>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</si>
  <si>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</si>
  <si>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</si>
  <si>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</si>
  <si>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</si>
  <si>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</si>
  <si>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</si>
  <si>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</si>
  <si>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</si>
  <si>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</si>
  <si>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</si>
  <si>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</si>
  <si>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</si>
  <si>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</si>
  <si>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</si>
  <si>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</si>
  <si>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</si>
  <si>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</si>
  <si>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</si>
  <si>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</si>
  <si>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</si>
  <si>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</si>
  <si>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</si>
  <si>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</si>
  <si>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</si>
  <si>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</si>
  <si>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</si>
  <si>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</si>
  <si>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</si>
  <si>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</si>
  <si>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</si>
  <si>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</si>
  <si>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</si>
  <si>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</si>
  <si>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</si>
  <si>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</si>
  <si>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</si>
  <si>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</si>
  <si>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</si>
  <si>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</si>
  <si>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</si>
  <si>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</si>
  <si>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</si>
  <si>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</si>
  <si>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</si>
  <si>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</si>
  <si>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</si>
  <si>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</si>
  <si>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</si>
  <si>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</si>
  <si>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</si>
  <si>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</si>
  <si>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</si>
  <si>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</si>
  <si>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</si>
  <si>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</si>
  <si>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</si>
  <si>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</si>
  <si>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</si>
  <si>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</si>
  <si>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</si>
  <si>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</si>
  <si>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</si>
  <si>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</si>
  <si>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</si>
  <si>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</si>
  <si>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</si>
  <si>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</si>
  <si>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</si>
  <si>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</si>
  <si>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</si>
  <si>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</si>
  <si>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</si>
  <si>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</si>
  <si>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</si>
  <si>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</si>
  <si>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</si>
  <si>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</si>
  <si>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</si>
  <si>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</si>
  <si>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</si>
  <si>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</si>
  <si>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</si>
  <si>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</si>
  <si>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</si>
  <si>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</si>
  <si>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</si>
  <si>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</si>
  <si>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</si>
  <si>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</si>
  <si>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</si>
  <si>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</si>
  <si>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</si>
  <si>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</si>
  <si>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</si>
  <si>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</si>
  <si>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</si>
  <si>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</si>
  <si>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</si>
  <si>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</si>
  <si>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</si>
  <si>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</si>
  <si>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</si>
  <si>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</si>
  <si>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</si>
  <si>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</si>
  <si>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</si>
  <si>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</si>
  <si>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</si>
  <si>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</si>
  <si>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</si>
  <si>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</si>
  <si>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</si>
  <si>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</si>
  <si>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</si>
  <si>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</si>
  <si>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</si>
  <si>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</si>
  <si>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</si>
  <si>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</si>
  <si>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</si>
  <si>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</si>
  <si>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</si>
  <si>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</si>
  <si>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</si>
  <si>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</si>
  <si>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</si>
  <si>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</si>
  <si>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</si>
  <si>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</si>
  <si>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</si>
  <si>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</si>
  <si>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</si>
  <si>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</si>
  <si>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</si>
  <si>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</si>
  <si>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</si>
  <si>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</si>
  <si>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</si>
  <si>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</si>
  <si>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</si>
  <si>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</si>
  <si>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</si>
  <si>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</si>
  <si>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</si>
  <si>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</si>
  <si>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</si>
  <si>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</si>
  <si>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</si>
  <si>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</si>
  <si>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</si>
  <si>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</si>
  <si>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</si>
  <si>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</si>
  <si>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</si>
  <si>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</si>
  <si>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</si>
  <si>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</si>
  <si>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</si>
  <si>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</si>
  <si>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</si>
  <si>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</si>
  <si>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</si>
  <si>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</si>
  <si>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</si>
  <si>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</si>
  <si>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</si>
  <si>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</si>
  <si>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</si>
  <si>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</si>
  <si>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</si>
  <si>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</si>
  <si>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</si>
  <si>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</si>
  <si>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</si>
  <si>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</si>
  <si>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</si>
  <si>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</si>
  <si>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</si>
  <si>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</si>
  <si>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</si>
  <si>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</si>
  <si>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</si>
  <si>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</si>
  <si>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</si>
  <si>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</si>
  <si>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</si>
  <si>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</si>
  <si>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</si>
  <si>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</si>
  <si>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</si>
  <si>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</si>
  <si>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</si>
  <si>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</si>
  <si>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</si>
  <si>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</si>
  <si>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</si>
  <si>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</si>
  <si>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</si>
  <si>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</si>
  <si>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</si>
  <si>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</si>
  <si>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</si>
  <si>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</si>
  <si>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</si>
  <si>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</si>
  <si>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</si>
  <si>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</si>
  <si>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</si>
  <si>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</si>
  <si>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</si>
  <si>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</si>
  <si>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</si>
  <si>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</si>
  <si>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</si>
  <si>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</si>
  <si>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</si>
  <si>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</si>
  <si>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</si>
  <si>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</si>
  <si>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</si>
  <si>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</si>
  <si>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</si>
  <si>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</si>
  <si>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</si>
  <si>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</si>
  <si>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</si>
  <si>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</si>
  <si>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</si>
  <si>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</si>
  <si>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</si>
  <si>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</si>
  <si>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</si>
  <si>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</si>
  <si>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</si>
  <si>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</si>
  <si>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</si>
  <si>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</si>
  <si>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</si>
  <si>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</si>
  <si>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</si>
  <si>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</si>
  <si>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</si>
  <si>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</si>
  <si>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</si>
  <si>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</si>
  <si>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</si>
  <si>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</si>
  <si>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</si>
  <si>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</si>
  <si>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</si>
  <si>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</si>
  <si>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</si>
  <si>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</si>
  <si>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</si>
  <si>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</si>
  <si>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</si>
  <si>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</si>
  <si>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</si>
  <si>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</si>
  <si>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</si>
  <si>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</si>
  <si>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</si>
  <si>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</si>
  <si>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</si>
  <si>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</si>
  <si>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</si>
  <si>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</si>
  <si>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</si>
  <si>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</si>
  <si>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</si>
  <si>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</si>
  <si>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</si>
  <si>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</si>
  <si>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</si>
  <si>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</si>
  <si>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</si>
  <si>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</si>
  <si>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</si>
  <si>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</si>
  <si>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</si>
  <si>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</si>
  <si>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</si>
  <si>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</si>
  <si>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</si>
  <si>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</si>
  <si>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</si>
  <si>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</si>
  <si>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</si>
  <si>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</si>
  <si>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</si>
  <si>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</si>
  <si>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</si>
  <si>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</si>
  <si>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</si>
  <si>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</si>
  <si>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</si>
  <si>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</si>
  <si>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</si>
  <si>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</si>
  <si>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</si>
  <si>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</si>
  <si>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</si>
  <si>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</si>
  <si>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</si>
  <si>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</si>
  <si>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</si>
  <si>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</si>
  <si>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</si>
  <si>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</si>
  <si>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</si>
  <si>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</si>
  <si>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</si>
  <si>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</si>
  <si>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</si>
  <si>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</si>
  <si>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</si>
  <si>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</si>
  <si>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</si>
  <si>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</si>
  <si>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</si>
  <si>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</si>
  <si>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</si>
  <si>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</si>
  <si>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</si>
  <si>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</si>
  <si>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</si>
  <si>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</si>
  <si>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</si>
  <si>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</si>
  <si>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</si>
  <si>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</si>
  <si>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</si>
  <si>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</si>
  <si>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</si>
  <si>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</si>
  <si>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</si>
  <si>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</si>
  <si>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</si>
  <si>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</si>
  <si>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</si>
  <si>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</si>
  <si>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</si>
  <si>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</si>
  <si>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</si>
  <si>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</si>
  <si>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</si>
  <si>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</si>
  <si>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</si>
  <si>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</si>
  <si>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</si>
  <si>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</si>
  <si>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</si>
  <si>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</si>
  <si>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</si>
  <si>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</si>
  <si>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</si>
  <si>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</si>
  <si>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</si>
  <si>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</si>
  <si>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</si>
  <si>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</si>
  <si>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</si>
  <si>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</si>
  <si>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</si>
  <si>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</si>
  <si>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</si>
  <si>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</si>
  <si>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</si>
  <si>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</si>
  <si>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</si>
  <si>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</si>
  <si>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</si>
  <si>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</si>
  <si>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</si>
  <si>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</si>
  <si>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</si>
  <si>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</si>
  <si>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</si>
  <si>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</si>
  <si>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</si>
  <si>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</si>
  <si>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</si>
  <si>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</si>
  <si>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</si>
  <si>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</si>
  <si>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</si>
  <si>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</si>
  <si>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</si>
  <si>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</si>
  <si>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</si>
  <si>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</si>
  <si>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</si>
  <si>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</si>
  <si>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</si>
  <si>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</si>
  <si>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</si>
  <si>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</si>
  <si>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</si>
  <si>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</si>
  <si>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</si>
  <si>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</si>
  <si>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</si>
  <si>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</si>
  <si>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</si>
  <si>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</si>
  <si>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</si>
  <si>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</si>
  <si>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</si>
  <si>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</si>
  <si>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</si>
  <si>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</si>
  <si>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</si>
  <si>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</si>
  <si>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</si>
  <si>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</si>
  <si>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</si>
  <si>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</si>
  <si>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</si>
  <si>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</si>
  <si>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</si>
  <si>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</si>
  <si>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</si>
  <si>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</si>
  <si>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</si>
  <si>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</si>
  <si>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</si>
  <si>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</si>
  <si>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</si>
  <si>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</si>
  <si>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</si>
  <si>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</si>
  <si>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</si>
  <si>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</si>
  <si>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</si>
  <si>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</si>
  <si>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</si>
  <si>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</si>
  <si>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</si>
  <si>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</si>
  <si>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</si>
  <si>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</si>
  <si>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</si>
  <si>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</si>
  <si>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</si>
  <si>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</si>
  <si>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</si>
  <si>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</si>
  <si>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</si>
  <si>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</si>
  <si>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</si>
  <si>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</si>
  <si>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</si>
  <si>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</si>
  <si>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</si>
  <si>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</si>
  <si>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</si>
  <si>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</si>
  <si>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</si>
  <si>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</si>
  <si>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</si>
  <si>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</si>
  <si>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</si>
  <si>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</si>
  <si>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</si>
  <si>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</si>
  <si>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</si>
  <si>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</si>
  <si>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</si>
  <si>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</si>
  <si>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</si>
  <si>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</si>
  <si>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</si>
  <si>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</si>
  <si>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</si>
  <si>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</si>
  <si>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</si>
  <si>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</si>
  <si>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</si>
  <si>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</si>
  <si>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</si>
  <si>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</si>
  <si>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</si>
  <si>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</si>
  <si>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</si>
  <si>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</si>
  <si>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</si>
  <si>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</si>
  <si>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</si>
  <si>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</si>
  <si>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</si>
  <si>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</si>
  <si>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</si>
  <si>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</si>
  <si>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</si>
  <si>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</si>
  <si>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</si>
  <si>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</si>
  <si>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</si>
  <si>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</si>
  <si>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</si>
  <si>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</si>
  <si>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</si>
  <si>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</si>
  <si>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</si>
  <si>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</si>
  <si>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</si>
  <si>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</si>
  <si>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</si>
  <si>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</si>
  <si>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</si>
  <si>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</si>
  <si>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</si>
  <si>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</si>
  <si>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</si>
  <si>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</si>
  <si>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</si>
  <si>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</si>
  <si>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</si>
  <si>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</si>
  <si>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</si>
  <si>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</si>
  <si>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</si>
  <si>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</si>
  <si>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</si>
  <si>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</si>
  <si>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</si>
  <si>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</si>
  <si>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</si>
  <si>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</si>
  <si>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</si>
  <si>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</si>
  <si>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</si>
  <si>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</si>
  <si>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</si>
  <si>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</si>
  <si>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</si>
  <si>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</si>
  <si>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</si>
  <si>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</si>
  <si>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</si>
  <si>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</si>
  <si>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</si>
  <si>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</si>
  <si>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</si>
  <si>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</si>
  <si>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</si>
  <si>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</si>
  <si>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</si>
  <si>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</si>
  <si>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</si>
  <si>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</si>
  <si>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</si>
  <si>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</si>
  <si>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</si>
  <si>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</si>
  <si>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</si>
  <si>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</si>
  <si>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</si>
  <si>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</si>
  <si>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</si>
  <si>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</si>
  <si>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</si>
  <si>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</si>
  <si>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</si>
  <si>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</si>
  <si>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</si>
  <si>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</si>
  <si>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</si>
  <si>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</si>
  <si>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</si>
  <si>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</si>
  <si>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</si>
  <si>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</si>
  <si>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</si>
  <si>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</si>
  <si>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</si>
  <si>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</si>
  <si>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</si>
  <si>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</si>
  <si>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</si>
  <si>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</si>
  <si>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</si>
  <si>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</si>
  <si>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</si>
  <si>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</si>
  <si>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</si>
  <si>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</si>
  <si>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</si>
  <si>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</si>
  <si>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</si>
  <si>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</si>
  <si>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</si>
  <si>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</si>
  <si>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</si>
  <si>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</si>
  <si>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</si>
  <si>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</si>
  <si>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</si>
  <si>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</si>
  <si>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</si>
  <si>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</si>
  <si>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</si>
  <si>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</si>
  <si>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</si>
  <si>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</si>
  <si>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</si>
  <si>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</si>
  <si>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</si>
  <si>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</si>
  <si>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</si>
  <si>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</si>
  <si>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</si>
  <si>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</si>
  <si>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</si>
  <si>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</si>
  <si>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</si>
  <si>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</si>
  <si>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</si>
  <si>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</si>
  <si>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</si>
  <si>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</si>
  <si>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</si>
  <si>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</si>
  <si>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</si>
  <si>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</si>
  <si>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</si>
  <si>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</si>
  <si>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</si>
  <si>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</si>
  <si>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</si>
  <si>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</si>
  <si>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</si>
  <si>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</si>
  <si>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</si>
  <si>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</si>
  <si>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</si>
  <si>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</si>
  <si>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</si>
  <si>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</si>
  <si>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</si>
  <si>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</si>
  <si>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</si>
  <si>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</si>
  <si>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</si>
  <si>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</si>
  <si>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</si>
  <si>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</si>
  <si>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</si>
  <si>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</si>
  <si>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</si>
  <si>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</si>
  <si>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</si>
  <si>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</si>
  <si>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</si>
  <si>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</si>
  <si>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</si>
  <si>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</si>
  <si>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</si>
  <si>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</si>
  <si>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</si>
  <si>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</si>
  <si>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</si>
  <si>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</si>
  <si>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</si>
  <si>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</si>
  <si>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</si>
  <si>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</si>
  <si>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</si>
  <si>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</si>
  <si>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</si>
  <si>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</si>
  <si>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</si>
  <si>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</si>
  <si>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</si>
  <si>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</si>
  <si>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</si>
  <si>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</si>
  <si>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</si>
  <si>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</si>
  <si>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</si>
  <si>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</si>
  <si>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</si>
  <si>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</si>
  <si>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</si>
  <si>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</si>
  <si>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</si>
  <si>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</si>
  <si>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</si>
  <si>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</si>
  <si>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</si>
  <si>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</si>
  <si>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</si>
  <si>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</si>
  <si>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</si>
  <si>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</si>
  <si>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</si>
  <si>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</si>
  <si>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</si>
  <si>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</si>
  <si>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</si>
  <si>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</si>
  <si>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</si>
  <si>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</si>
  <si>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</si>
  <si>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</si>
  <si>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</si>
  <si>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</si>
  <si>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</si>
  <si>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</si>
  <si>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</si>
  <si>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</si>
  <si>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</si>
  <si>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</si>
  <si>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</si>
  <si>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</si>
  <si>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</si>
  <si>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</si>
  <si>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</si>
  <si>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</si>
  <si>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</si>
  <si>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</si>
  <si>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</si>
  <si>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</si>
  <si>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</si>
  <si>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</si>
  <si>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</si>
  <si>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</si>
  <si>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</si>
  <si>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</si>
  <si>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</si>
  <si>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</si>
  <si>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</si>
  <si>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</si>
  <si>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</si>
  <si>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</si>
  <si>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</si>
  <si>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</si>
  <si>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</si>
  <si>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</si>
  <si>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</si>
  <si>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</si>
  <si>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</si>
  <si>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</si>
  <si>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</si>
  <si>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</si>
  <si>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</si>
  <si>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</si>
  <si>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</si>
  <si>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</si>
  <si>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</si>
  <si>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</si>
  <si>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</si>
  <si>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</si>
  <si>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</si>
  <si>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</si>
  <si>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</si>
  <si>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</si>
  <si>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</si>
  <si>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</si>
  <si>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</si>
  <si>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</si>
  <si>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</si>
  <si>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</si>
  <si>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</si>
  <si>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</si>
  <si>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</si>
  <si>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</si>
  <si>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</si>
  <si>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</si>
  <si>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</si>
  <si>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</si>
  <si>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</si>
  <si>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</si>
  <si>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</si>
  <si>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</si>
  <si>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</si>
  <si>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</si>
  <si>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</si>
  <si>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</si>
  <si>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</si>
  <si>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</si>
  <si>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</si>
  <si>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</si>
  <si>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</si>
  <si>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</si>
  <si>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</si>
  <si>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</si>
  <si>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</si>
  <si>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</si>
  <si>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</si>
  <si>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</si>
  <si>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</si>
  <si>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</si>
  <si>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</si>
  <si>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</si>
  <si>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</si>
  <si>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</si>
  <si>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</si>
  <si>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</si>
  <si>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</si>
  <si>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</si>
  <si>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</si>
  <si>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</si>
  <si>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</si>
  <si>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</si>
  <si>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</si>
  <si>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</si>
  <si>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</si>
  <si>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</si>
  <si>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</si>
  <si>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</si>
  <si>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</si>
  <si>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</si>
  <si>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</si>
  <si>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</si>
  <si>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</si>
  <si>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</si>
  <si>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</si>
  <si>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</si>
  <si>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</si>
  <si>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</si>
  <si>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</si>
  <si>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</si>
  <si>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</si>
  <si>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</si>
  <si>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</si>
  <si>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</si>
  <si>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</si>
  <si>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</si>
  <si>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</si>
  <si>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</si>
  <si>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</si>
  <si>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</si>
  <si>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</si>
  <si>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</si>
  <si>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</si>
  <si>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</si>
  <si>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</si>
  <si>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</si>
  <si>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</si>
  <si>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</si>
  <si>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</si>
  <si>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</si>
  <si>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</si>
  <si>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</si>
  <si>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</si>
  <si>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</si>
  <si>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</si>
  <si>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</si>
  <si>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</si>
  <si>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</si>
  <si>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</si>
  <si>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</si>
  <si>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</si>
  <si>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</si>
  <si>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</si>
  <si>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</si>
  <si>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</si>
  <si>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</si>
  <si>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</si>
  <si>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</si>
  <si>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</si>
  <si>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</si>
  <si>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</si>
  <si>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</si>
  <si>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</si>
  <si>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</si>
  <si>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</si>
  <si>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</si>
  <si>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</si>
  <si>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</si>
  <si>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</si>
  <si>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</si>
  <si>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</si>
  <si>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</si>
  <si>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</si>
  <si>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</si>
  <si>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</si>
  <si>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</si>
  <si>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</si>
  <si>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</si>
  <si>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</si>
  <si>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</si>
  <si>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</si>
  <si>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</si>
  <si>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</si>
  <si>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</si>
  <si>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</si>
  <si>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</si>
  <si>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</si>
  <si>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</si>
  <si>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</si>
  <si>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</si>
  <si>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</si>
  <si>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</si>
  <si>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</si>
  <si>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</si>
  <si>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</si>
  <si>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</si>
  <si>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</si>
  <si>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</si>
  <si>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</si>
  <si>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</si>
  <si>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</si>
  <si>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</si>
  <si>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</si>
  <si>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</si>
  <si>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</si>
  <si>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</si>
  <si>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</si>
  <si>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</si>
  <si>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</si>
  <si>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</si>
  <si>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</si>
  <si>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</si>
  <si>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</si>
  <si>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</si>
  <si>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</si>
  <si>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</si>
  <si>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</si>
  <si>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</si>
  <si>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</si>
  <si>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</si>
  <si>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</si>
  <si>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</si>
  <si>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</si>
  <si>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</si>
  <si>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</si>
  <si>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</si>
  <si>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</si>
  <si>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</si>
  <si>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</si>
  <si>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</si>
  <si>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</si>
  <si>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</si>
  <si>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</si>
  <si>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</si>
  <si>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</si>
  <si>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</si>
  <si>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</si>
  <si>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</si>
  <si>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</si>
  <si>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</si>
  <si>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</si>
  <si>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</si>
  <si>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</si>
  <si>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</si>
  <si>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</si>
  <si>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</si>
  <si>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</si>
  <si>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</si>
  <si>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</si>
  <si>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</si>
  <si>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</si>
  <si>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</si>
  <si>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</si>
  <si>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</si>
  <si>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</si>
  <si>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</si>
  <si>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</si>
  <si>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</si>
  <si>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</si>
  <si>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</si>
  <si>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</si>
  <si>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</si>
  <si>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</si>
  <si>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</si>
  <si>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</si>
  <si>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</si>
  <si>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</si>
  <si>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</si>
  <si>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</si>
  <si>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</si>
  <si>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</si>
  <si>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</si>
  <si>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</si>
  <si>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</si>
  <si>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</si>
  <si>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</si>
  <si>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</si>
  <si>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</si>
  <si>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</si>
  <si>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</si>
  <si>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</si>
  <si>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</si>
  <si>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</si>
  <si>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</si>
  <si>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</si>
  <si>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</si>
  <si>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</si>
  <si>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</si>
  <si>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</si>
  <si>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</si>
  <si>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</si>
  <si>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</si>
  <si>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</si>
  <si>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</si>
  <si>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</si>
  <si>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</si>
  <si>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</si>
  <si>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</si>
  <si>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</si>
  <si>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</si>
  <si>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</si>
  <si>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</si>
  <si>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</si>
  <si>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</si>
  <si>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</si>
  <si>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</si>
  <si>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</si>
  <si>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</si>
  <si>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</si>
  <si>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</si>
  <si>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</si>
  <si>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</si>
  <si>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</si>
  <si>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</si>
  <si>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</si>
  <si>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</si>
  <si>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</si>
  <si>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</si>
  <si>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</si>
  <si>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</si>
  <si>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</si>
  <si>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</si>
  <si>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</si>
  <si>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</si>
  <si>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</si>
  <si>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</si>
  <si>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</si>
  <si>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</si>
  <si>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</si>
  <si>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</si>
  <si>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</si>
  <si>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</si>
  <si>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</si>
  <si>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</si>
  <si>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</si>
  <si>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</si>
  <si>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</si>
  <si>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</si>
  <si>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</si>
  <si>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</si>
  <si>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</si>
  <si>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</si>
  <si>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</si>
  <si>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</si>
  <si>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</si>
  <si>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</si>
  <si>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</si>
  <si>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</si>
  <si>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</si>
  <si>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</si>
  <si>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</si>
  <si>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</si>
  <si>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</si>
  <si>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</si>
  <si>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</si>
  <si>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</si>
  <si>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</si>
  <si>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</si>
  <si>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</si>
  <si>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</si>
  <si>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</si>
  <si>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</si>
  <si>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</si>
  <si>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</si>
  <si>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</si>
  <si>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</si>
  <si>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</si>
  <si>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</si>
  <si>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</si>
  <si>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</si>
  <si>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</si>
  <si>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</si>
  <si>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</si>
  <si>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</si>
  <si>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</si>
  <si>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</si>
  <si>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</si>
  <si>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</si>
  <si>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</si>
  <si>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</si>
  <si>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</si>
  <si>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</si>
  <si>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</si>
  <si>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</si>
  <si>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</si>
  <si>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</si>
  <si>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</si>
  <si>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</si>
  <si>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</si>
  <si>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</si>
  <si>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</si>
  <si>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</si>
  <si>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</si>
  <si>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</si>
  <si>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</si>
  <si>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</si>
  <si>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</si>
  <si>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</si>
  <si>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</si>
  <si>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</si>
  <si>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</si>
  <si>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</si>
  <si>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</si>
  <si>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</si>
  <si>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</si>
  <si>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</si>
  <si>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</si>
  <si>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</si>
  <si>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</si>
  <si>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</si>
  <si>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</si>
  <si>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</si>
  <si>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</si>
  <si>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</si>
  <si>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</si>
  <si>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</si>
  <si>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</si>
  <si>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</si>
  <si>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</si>
  <si>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</si>
  <si>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</si>
  <si>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</si>
  <si>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</si>
  <si>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</si>
  <si>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</si>
  <si>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</si>
  <si>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</si>
  <si>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</si>
  <si>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</si>
  <si>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</si>
  <si>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</si>
  <si>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</si>
  <si>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</si>
  <si>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</si>
  <si>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</si>
  <si>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</si>
  <si>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</si>
  <si>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</si>
  <si>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</si>
  <si>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</si>
  <si>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</si>
  <si>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</si>
  <si>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</si>
  <si>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</si>
  <si>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</si>
  <si>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</si>
  <si>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</si>
  <si>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</si>
  <si>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</si>
  <si>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</si>
  <si>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</si>
  <si>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</si>
  <si>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</si>
  <si>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</si>
  <si>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</si>
  <si>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</si>
  <si>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</si>
  <si>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</si>
  <si>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</si>
  <si>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</si>
  <si>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</si>
  <si>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</si>
  <si>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</si>
  <si>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</si>
  <si>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</si>
  <si>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</si>
  <si>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</si>
  <si>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</si>
  <si>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</si>
  <si>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</si>
  <si>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</si>
  <si>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</si>
  <si>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</si>
  <si>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</si>
  <si>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</si>
  <si>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</si>
  <si>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</si>
  <si>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</si>
  <si>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</si>
  <si>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</si>
  <si>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</si>
  <si>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</si>
  <si>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</si>
  <si>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</si>
  <si>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</si>
  <si>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</si>
  <si>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</si>
  <si>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</si>
  <si>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</si>
  <si>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</si>
  <si>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</si>
  <si>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</si>
  <si>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</si>
  <si>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</si>
  <si>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</si>
  <si>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</si>
  <si>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</si>
  <si>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</si>
  <si>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</si>
  <si>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</si>
  <si>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</si>
  <si>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</si>
  <si>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</si>
  <si>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</si>
  <si>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</si>
  <si>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</si>
  <si>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</si>
  <si>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</si>
  <si>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</si>
  <si>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</si>
  <si>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</si>
  <si>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</si>
  <si>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</si>
  <si>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</si>
  <si>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</si>
  <si>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</si>
  <si>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</si>
  <si>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</si>
  <si>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</si>
  <si>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</si>
  <si>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</si>
  <si>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</si>
  <si>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</si>
  <si>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</si>
  <si>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</si>
  <si>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</si>
  <si>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</si>
  <si>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</si>
  <si>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</si>
  <si>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</si>
  <si>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</si>
  <si>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</si>
  <si>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</si>
  <si>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</si>
  <si>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</si>
  <si>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</si>
  <si>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</si>
  <si>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</si>
  <si>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</si>
  <si>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</si>
  <si>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</si>
  <si>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</si>
  <si>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</si>
  <si>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</si>
  <si>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</si>
  <si>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</si>
  <si>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</si>
  <si>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</si>
  <si>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</si>
  <si>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</si>
  <si>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</si>
  <si>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</si>
  <si>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</si>
  <si>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</si>
  <si>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</si>
  <si>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</si>
  <si>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</si>
  <si>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</si>
  <si>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</si>
  <si>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</si>
  <si>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</si>
  <si>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</si>
  <si>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</si>
  <si>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</si>
  <si>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</si>
  <si>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</si>
  <si>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</si>
  <si>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</si>
  <si>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</si>
  <si>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</si>
  <si>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</si>
  <si>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</si>
  <si>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</si>
  <si>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</si>
  <si>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</si>
  <si>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</si>
  <si>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</si>
  <si>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</si>
  <si>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</si>
  <si>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</si>
  <si>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</si>
  <si>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</si>
  <si>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</si>
  <si>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</si>
  <si>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</si>
  <si>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</si>
  <si>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</si>
  <si>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</si>
  <si>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</si>
  <si>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</si>
  <si>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</si>
  <si>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</si>
  <si>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</si>
  <si>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</si>
  <si>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</si>
  <si>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</si>
  <si>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</si>
  <si>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</si>
  <si>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</si>
  <si>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</si>
  <si>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</si>
  <si>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</si>
  <si>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</si>
  <si>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</si>
  <si>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</si>
  <si>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</si>
  <si>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</si>
  <si>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</si>
  <si>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</si>
  <si>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</si>
  <si>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</si>
  <si>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</si>
  <si>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</si>
  <si>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</si>
  <si>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</si>
  <si>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</si>
  <si>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</si>
  <si>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</si>
  <si>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</si>
  <si>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</si>
  <si>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</si>
  <si>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</si>
  <si>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</si>
  <si>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</si>
  <si>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</si>
  <si>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</si>
  <si>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</si>
  <si>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</si>
  <si>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</si>
  <si>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</si>
  <si>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</si>
  <si>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</si>
  <si>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</si>
  <si>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</si>
  <si>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</si>
  <si>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</si>
  <si>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</si>
  <si>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</si>
  <si>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</si>
  <si>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</si>
  <si>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</si>
  <si>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</si>
  <si>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</si>
  <si>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</si>
  <si>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</si>
  <si>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</si>
  <si>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</si>
  <si>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</si>
  <si>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</si>
  <si>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</si>
  <si>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</si>
  <si>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</si>
  <si>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</si>
  <si>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</si>
  <si>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</si>
  <si>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</si>
  <si>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</si>
  <si>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</si>
  <si>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</si>
  <si>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</si>
  <si>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</si>
  <si>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</si>
  <si>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</si>
  <si>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</si>
  <si>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</si>
  <si>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</si>
  <si>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</si>
  <si>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</si>
  <si>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</si>
  <si>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</si>
  <si>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</si>
  <si>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</si>
  <si>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</si>
  <si>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</si>
  <si>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</si>
  <si>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</si>
  <si>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</si>
  <si>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</si>
  <si>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</si>
  <si>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</si>
  <si>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</si>
  <si>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</si>
  <si>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</si>
  <si>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</si>
  <si>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</si>
  <si>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</si>
  <si>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</si>
  <si>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</si>
  <si>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</si>
  <si>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</si>
  <si>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</si>
  <si>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</si>
  <si>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</si>
  <si>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</si>
  <si>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</si>
  <si>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</si>
  <si>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</si>
  <si>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</si>
  <si>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</si>
  <si>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</si>
  <si>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</si>
  <si>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</si>
  <si>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</si>
  <si>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</si>
  <si>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</si>
  <si>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</si>
  <si>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</si>
  <si>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</si>
  <si>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</si>
  <si>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</si>
  <si>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</si>
  <si>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</si>
  <si>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</si>
  <si>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</si>
  <si>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</si>
  <si>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</si>
  <si>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</si>
  <si>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</si>
  <si>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</si>
  <si>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</si>
  <si>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</si>
  <si>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</si>
  <si>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</si>
  <si>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</si>
  <si>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</si>
  <si>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</si>
  <si>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</si>
  <si>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</si>
  <si>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</si>
  <si>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</si>
  <si>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</si>
  <si>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</si>
  <si>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</si>
  <si>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</si>
  <si>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</si>
  <si>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</si>
  <si>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</si>
  <si>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</si>
  <si>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</si>
  <si>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</si>
  <si>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</si>
  <si>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</si>
  <si>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</si>
  <si>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</si>
  <si>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</si>
  <si>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</si>
  <si>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</si>
  <si>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</si>
  <si>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</si>
  <si>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</si>
  <si>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</si>
  <si>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</si>
  <si>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</si>
  <si>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</si>
  <si>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</si>
  <si>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</si>
  <si>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</si>
  <si>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</si>
  <si>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</si>
  <si>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</si>
  <si>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</si>
  <si>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</si>
  <si>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</si>
  <si>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</si>
  <si>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</si>
  <si>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</si>
  <si>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</si>
  <si>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</si>
  <si>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</si>
  <si>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</si>
  <si>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</si>
  <si>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</si>
  <si>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</si>
  <si>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</si>
  <si>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</si>
  <si>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</si>
  <si>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</si>
  <si>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</si>
  <si>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</si>
  <si>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</si>
  <si>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</si>
  <si>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</si>
  <si>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</si>
  <si>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</si>
  <si>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</si>
  <si>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</si>
  <si>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</si>
  <si>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</si>
  <si>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</si>
  <si>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</si>
  <si>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</si>
  <si>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</si>
  <si>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</si>
  <si>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</si>
  <si>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</si>
  <si>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</si>
  <si>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</si>
  <si>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</si>
  <si>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</si>
  <si>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</si>
  <si>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</si>
  <si>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</si>
  <si>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</si>
  <si>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</si>
  <si>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</si>
  <si>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</si>
  <si>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</si>
  <si>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</si>
  <si>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</si>
  <si>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</si>
  <si>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</si>
  <si>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</si>
  <si>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</si>
  <si>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</si>
  <si>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</si>
  <si>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</si>
  <si>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</si>
  <si>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</si>
  <si>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</si>
  <si>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</si>
  <si>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</si>
  <si>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</si>
  <si>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</si>
  <si>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</si>
  <si>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</si>
  <si>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</si>
  <si>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</si>
  <si>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</si>
  <si>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</si>
  <si>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</si>
  <si>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</si>
  <si>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</si>
  <si>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</si>
  <si>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</si>
  <si>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</si>
  <si>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</si>
  <si>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</si>
  <si>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</si>
  <si>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</si>
  <si>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</si>
  <si>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</si>
  <si>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</si>
  <si>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</si>
  <si>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</si>
  <si>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</si>
  <si>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</si>
  <si>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</si>
  <si>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</si>
  <si>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</si>
  <si>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</si>
  <si>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</si>
  <si>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</si>
  <si>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</si>
  <si>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</si>
  <si>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</si>
  <si>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</si>
  <si>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</si>
  <si>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</si>
  <si>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</si>
  <si>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</si>
  <si>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</si>
  <si>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</si>
  <si>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</si>
  <si>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</si>
  <si>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</si>
  <si>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</si>
  <si>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</si>
  <si>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</si>
  <si>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</si>
  <si>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</si>
  <si>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</si>
  <si>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</si>
  <si>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</si>
  <si>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</si>
  <si>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</si>
  <si>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</si>
  <si>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</si>
  <si>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</si>
  <si>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</si>
  <si>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</si>
  <si>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</si>
  <si>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</si>
  <si>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</si>
  <si>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</si>
  <si>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</si>
  <si>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</si>
  <si>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</si>
  <si>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</si>
  <si>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</si>
  <si>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</si>
  <si>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</si>
  <si>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</si>
  <si>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</si>
  <si>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</si>
  <si>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</si>
  <si>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</si>
  <si>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</si>
  <si>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</si>
  <si>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</si>
  <si>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</si>
  <si>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</si>
  <si>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</si>
  <si>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</si>
  <si>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</si>
  <si>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</si>
  <si>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</si>
  <si>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</si>
  <si>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</si>
  <si>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</si>
  <si>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</si>
  <si>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</si>
  <si>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</si>
  <si>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</si>
  <si>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</si>
  <si>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</si>
  <si>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</si>
  <si>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</si>
  <si>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</si>
  <si>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</si>
  <si>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</si>
  <si>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</si>
  <si>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</si>
  <si>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</si>
  <si>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</si>
  <si>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</si>
  <si>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</si>
  <si>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</si>
  <si>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</si>
  <si>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</si>
  <si>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</si>
  <si>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</si>
  <si>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</si>
  <si>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</si>
  <si>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</si>
  <si>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</si>
  <si>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</si>
  <si>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</si>
  <si>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</si>
  <si>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</si>
  <si>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</si>
  <si>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</si>
  <si>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</si>
  <si>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</si>
  <si>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</si>
  <si>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</si>
  <si>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</si>
  <si>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</si>
  <si>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</si>
  <si>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</si>
  <si>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</si>
  <si>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</si>
  <si>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</si>
  <si>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</si>
  <si>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</si>
  <si>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</si>
  <si>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</si>
  <si>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</si>
  <si>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</si>
  <si>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</si>
  <si>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</si>
  <si>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</si>
  <si>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</si>
  <si>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</si>
  <si>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</si>
  <si>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</si>
  <si>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</si>
  <si>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</si>
  <si>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</si>
  <si>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</si>
  <si>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</si>
  <si>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</si>
  <si>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</si>
  <si>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</si>
  <si>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</si>
  <si>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</si>
  <si>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</si>
  <si>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</si>
  <si>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</si>
  <si>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</si>
  <si>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</si>
  <si>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</si>
  <si>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</si>
  <si>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</si>
  <si>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</si>
  <si>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</si>
  <si>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</si>
  <si>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</si>
  <si>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</si>
  <si>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</si>
  <si>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</si>
  <si>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</si>
  <si>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</si>
  <si>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</si>
  <si>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</si>
  <si>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</si>
  <si>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</si>
  <si>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</si>
  <si>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</si>
  <si>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</si>
  <si>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</si>
  <si>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</si>
  <si>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</si>
  <si>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</si>
  <si>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</si>
  <si>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</si>
  <si>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</si>
  <si>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</si>
  <si>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</si>
  <si>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</si>
  <si>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</si>
  <si>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</si>
  <si>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</si>
  <si>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</si>
  <si>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</si>
  <si>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</si>
  <si>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</si>
  <si>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</si>
  <si>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</si>
  <si>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</si>
  <si>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</si>
  <si>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</si>
  <si>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</si>
  <si>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</si>
  <si>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</si>
  <si>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</si>
  <si>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</si>
  <si>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</si>
  <si>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</si>
  <si>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</si>
  <si>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</si>
  <si>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</si>
  <si>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</si>
  <si>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</si>
  <si>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</si>
  <si>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</si>
  <si>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</si>
  <si>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</si>
  <si>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</si>
  <si>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</si>
  <si>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</si>
  <si>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</si>
  <si>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</si>
  <si>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</si>
  <si>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</si>
  <si>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</si>
  <si>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</si>
  <si>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</si>
  <si>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</si>
  <si>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</si>
  <si>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</si>
  <si>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</si>
  <si>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</si>
  <si>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</si>
  <si>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</si>
  <si>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</si>
  <si>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</si>
  <si>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</si>
  <si>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</si>
  <si>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</si>
  <si>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</si>
  <si>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</si>
  <si>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</si>
  <si>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</si>
  <si>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</si>
  <si>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</si>
  <si>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</si>
  <si>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</si>
  <si>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</si>
  <si>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</si>
  <si>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</si>
  <si>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</si>
  <si>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</si>
  <si>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</si>
  <si>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</si>
  <si>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</si>
  <si>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</si>
  <si>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</si>
  <si>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</si>
  <si>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</si>
  <si>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</si>
  <si>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</si>
  <si>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</si>
  <si>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</si>
  <si>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</si>
  <si>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</si>
  <si>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</si>
  <si>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</si>
  <si>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</si>
  <si>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</si>
  <si>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</si>
  <si>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</si>
  <si>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</si>
  <si>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</si>
  <si>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</si>
  <si>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</si>
  <si>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</si>
  <si>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</si>
  <si>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</si>
  <si>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</si>
  <si>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</si>
  <si>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</si>
  <si>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</si>
  <si>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</si>
  <si>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</si>
  <si>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</si>
  <si>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</si>
  <si>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</si>
  <si>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</si>
  <si>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</si>
  <si>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</si>
  <si>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</si>
  <si>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</si>
  <si>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</si>
  <si>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</si>
  <si>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</si>
  <si>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</si>
  <si>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</si>
  <si>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</si>
  <si>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</si>
  <si>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</si>
  <si>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</si>
  <si>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</si>
  <si>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</si>
  <si>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</si>
  <si>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</si>
  <si>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</si>
  <si>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</si>
  <si>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</si>
  <si>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</si>
  <si>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</si>
  <si>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</si>
  <si>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</si>
  <si>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</si>
  <si>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</si>
  <si>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</si>
  <si>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</si>
  <si>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</si>
  <si>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</si>
  <si>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</si>
  <si>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</si>
  <si>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</si>
  <si>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</si>
  <si>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</si>
  <si>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</si>
  <si>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</si>
  <si>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</si>
  <si>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</si>
  <si>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</si>
  <si>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</si>
  <si>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</si>
  <si>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</si>
  <si>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</si>
  <si>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</si>
  <si>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</si>
  <si>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</si>
  <si>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</si>
  <si>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</si>
  <si>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</si>
  <si>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</si>
  <si>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</si>
  <si>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</si>
  <si>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</si>
  <si>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</si>
  <si>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</si>
  <si>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</si>
  <si>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</si>
  <si>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</si>
  <si>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</si>
  <si>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</si>
  <si>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</si>
  <si>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</si>
  <si>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</si>
  <si>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</si>
  <si>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</si>
  <si>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</si>
  <si>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</si>
  <si>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</si>
  <si>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</si>
  <si>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</si>
  <si>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</si>
  <si>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</si>
  <si>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</si>
  <si>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</si>
  <si>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</si>
  <si>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</si>
  <si>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</si>
  <si>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</si>
  <si>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</si>
  <si>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</si>
  <si>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</si>
  <si>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</si>
  <si>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</si>
  <si>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</si>
  <si>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</si>
  <si>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</si>
  <si>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</si>
  <si>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</si>
  <si>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</si>
  <si>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</si>
  <si>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</si>
  <si>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</si>
  <si>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</si>
  <si>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</si>
  <si>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</si>
  <si>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</si>
  <si>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</si>
  <si>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</si>
  <si>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</si>
  <si>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</si>
  <si>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</si>
  <si>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</si>
  <si>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</si>
  <si>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</si>
  <si>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</si>
  <si>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</si>
  <si>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</si>
  <si>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</si>
  <si>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</si>
  <si>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</si>
  <si>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</si>
  <si>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</si>
  <si>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</si>
  <si>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</si>
  <si>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</si>
  <si>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</si>
  <si>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</si>
  <si>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</si>
  <si>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</si>
  <si>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</si>
  <si>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</si>
  <si>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</si>
  <si>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</si>
  <si>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</si>
  <si>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</si>
  <si>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</si>
  <si>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</si>
  <si>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</si>
  <si>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</si>
  <si>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</si>
  <si>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</si>
  <si>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</si>
  <si>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</si>
  <si>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</si>
  <si>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</si>
  <si>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</si>
  <si>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</si>
  <si>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</si>
  <si>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</si>
  <si>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</si>
  <si>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</si>
  <si>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</si>
  <si>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</si>
  <si>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</si>
  <si>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</si>
  <si>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</si>
  <si>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</si>
  <si>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</si>
  <si>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</si>
  <si>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</si>
  <si>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</si>
  <si>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</si>
  <si>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</si>
  <si>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</si>
  <si>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</si>
  <si>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</si>
  <si>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</si>
  <si>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</si>
  <si>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</si>
  <si>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</si>
  <si>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</si>
  <si>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</si>
  <si>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</si>
  <si>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</si>
  <si>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</si>
  <si>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</si>
  <si>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</si>
  <si>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</si>
  <si>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</si>
  <si>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</si>
  <si>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</si>
  <si>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</si>
  <si>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</si>
  <si>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</si>
  <si>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</si>
  <si>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</si>
  <si>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</si>
  <si>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</si>
  <si>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</si>
  <si>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</si>
  <si>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</si>
  <si>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</si>
  <si>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</si>
  <si>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</si>
  <si>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</si>
  <si>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</si>
  <si>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</si>
  <si>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</si>
  <si>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</si>
  <si>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</si>
  <si>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</si>
  <si>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</si>
  <si>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</si>
  <si>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</si>
  <si>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</si>
  <si>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</si>
  <si>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</si>
  <si>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</si>
  <si>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</si>
  <si>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</si>
  <si>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</si>
  <si>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</si>
  <si>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</si>
  <si>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</si>
  <si>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</si>
  <si>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</si>
  <si>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</si>
  <si>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</si>
  <si>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</si>
  <si>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</si>
  <si>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</si>
  <si>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</si>
  <si>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</si>
  <si>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</si>
  <si>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</si>
  <si>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</si>
  <si>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</si>
  <si>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</si>
  <si>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</si>
  <si>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</si>
  <si>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</si>
  <si>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</si>
  <si>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</si>
  <si>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</si>
  <si>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</si>
  <si>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</si>
  <si>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</si>
  <si>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</si>
  <si>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</si>
  <si>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</si>
  <si>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</si>
  <si>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</si>
  <si>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</si>
  <si>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</si>
  <si>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</si>
  <si>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</si>
  <si>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</si>
  <si>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</si>
  <si>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</si>
  <si>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</si>
  <si>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</si>
  <si>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</si>
  <si>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</si>
  <si>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</si>
  <si>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</si>
  <si>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</si>
  <si>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</si>
  <si>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</si>
  <si>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</si>
  <si>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</si>
  <si>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</si>
  <si>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</si>
  <si>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</si>
  <si>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</si>
  <si>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</si>
  <si>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</si>
  <si>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</si>
  <si>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</si>
  <si>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</si>
  <si>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</si>
  <si>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</si>
  <si>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</si>
  <si>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</si>
  <si>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</si>
  <si>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</si>
  <si>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</si>
  <si>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</si>
  <si>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</si>
  <si>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</si>
  <si>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</si>
  <si>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</si>
  <si>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</si>
  <si>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</si>
  <si>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</si>
  <si>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</si>
  <si>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</si>
  <si>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</si>
  <si>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</si>
  <si>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</si>
  <si>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</si>
  <si>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</si>
  <si>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</si>
  <si>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</si>
  <si>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</si>
  <si>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</si>
  <si>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</si>
  <si>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</si>
  <si>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</si>
  <si>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</si>
  <si>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</si>
  <si>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</si>
  <si>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</si>
  <si>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</si>
  <si>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</si>
  <si>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</si>
  <si>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</si>
  <si>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</si>
  <si>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</si>
  <si>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</si>
  <si>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</si>
  <si>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</si>
  <si>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</si>
  <si>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</si>
  <si>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</si>
  <si>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</si>
  <si>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</si>
  <si>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</si>
  <si>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</si>
  <si>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</si>
  <si>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</si>
  <si>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</si>
  <si>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</si>
  <si>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</si>
  <si>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</si>
  <si>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</si>
  <si>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</si>
  <si>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</si>
  <si>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</si>
  <si>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</si>
  <si>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</si>
  <si>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</si>
  <si>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</si>
  <si>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</si>
  <si>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</si>
  <si>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</si>
  <si>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</si>
  <si>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</si>
  <si>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</si>
  <si>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</si>
  <si>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</si>
  <si>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</si>
  <si>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</si>
  <si>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</si>
  <si>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</si>
  <si>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</si>
  <si>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</si>
  <si>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</si>
  <si>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</si>
  <si>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</si>
  <si>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</si>
  <si>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</si>
  <si>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</si>
  <si>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</si>
  <si>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</si>
  <si>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</si>
  <si>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</si>
  <si>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</si>
  <si>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</si>
  <si>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</si>
  <si>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</si>
  <si>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</si>
  <si>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</si>
  <si>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</si>
  <si>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</si>
  <si>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</si>
  <si>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</si>
  <si>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</si>
  <si>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</si>
  <si>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</si>
  <si>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</si>
  <si>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</si>
  <si>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</si>
  <si>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</si>
  <si>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</si>
  <si>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</si>
  <si>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</si>
  <si>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</si>
  <si>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</si>
  <si>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</si>
  <si>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</si>
  <si>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</si>
  <si>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</si>
  <si>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</si>
  <si>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</si>
  <si>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</si>
  <si>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</si>
  <si>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</si>
  <si>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</si>
  <si>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</si>
  <si>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</si>
  <si>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</si>
  <si>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</si>
  <si>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</si>
  <si>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</si>
  <si>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</si>
  <si>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</si>
  <si>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</si>
  <si>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</si>
  <si>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</si>
  <si>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</si>
  <si>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</si>
  <si>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</si>
  <si>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</si>
  <si>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</si>
  <si>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</si>
  <si>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</si>
  <si>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</si>
  <si>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</si>
  <si>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</si>
  <si>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</si>
  <si>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</si>
  <si>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</si>
  <si>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</si>
  <si>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</si>
  <si>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</si>
  <si>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</si>
  <si>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</si>
  <si>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</si>
  <si>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</si>
  <si>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</si>
  <si>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</si>
  <si>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</si>
  <si>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</si>
  <si>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</si>
  <si>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</si>
  <si>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</si>
  <si>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</si>
  <si>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</si>
  <si>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</si>
  <si>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</si>
  <si>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</si>
  <si>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</si>
  <si>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</si>
  <si>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</si>
  <si>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</si>
  <si>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</si>
  <si>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</si>
  <si>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</si>
  <si>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</si>
  <si>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</si>
  <si>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</si>
  <si>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</si>
  <si>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</si>
  <si>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</si>
  <si>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</si>
  <si>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</si>
  <si>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</si>
  <si>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</si>
  <si>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</si>
  <si>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</si>
  <si>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</si>
  <si>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</si>
  <si>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</si>
  <si>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</si>
  <si>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</si>
  <si>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</si>
  <si>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</si>
  <si>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</si>
  <si>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</si>
  <si>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</si>
  <si>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</si>
  <si>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</si>
  <si>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</si>
  <si>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</si>
  <si>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</si>
  <si>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</si>
  <si>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</si>
  <si>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</si>
  <si>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</si>
  <si>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</si>
  <si>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</si>
  <si>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</si>
  <si>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</si>
  <si>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</si>
  <si>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</si>
  <si>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</si>
  <si>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</si>
  <si>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</si>
  <si>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</si>
  <si>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</si>
  <si>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</si>
  <si>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</si>
  <si>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</si>
  <si>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</si>
  <si>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</si>
  <si>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</si>
  <si>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</si>
  <si>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</si>
  <si>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</si>
  <si>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</si>
  <si>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</si>
  <si>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</si>
  <si>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</si>
  <si>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</si>
  <si>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</si>
  <si>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</si>
  <si>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</si>
  <si>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</si>
  <si>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</si>
  <si>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</si>
  <si>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</si>
  <si>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</si>
  <si>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</si>
  <si>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</si>
  <si>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</si>
  <si>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</si>
  <si>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</si>
  <si>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</si>
  <si>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</si>
  <si>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</si>
  <si>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</si>
  <si>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</si>
  <si>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</si>
  <si>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</si>
  <si>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</si>
  <si>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</si>
  <si>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</si>
  <si>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</si>
  <si>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</si>
  <si>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</si>
  <si>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</si>
  <si>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</si>
  <si>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</si>
  <si>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</si>
  <si>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</si>
  <si>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</si>
  <si>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</si>
  <si>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</si>
  <si>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</si>
  <si>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</si>
  <si>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</si>
  <si>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</si>
  <si>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</si>
  <si>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</si>
  <si>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</si>
  <si>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</si>
  <si>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</si>
  <si>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</si>
  <si>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</si>
  <si>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</si>
  <si>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</si>
  <si>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</si>
  <si>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</si>
  <si>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</si>
  <si>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</si>
  <si>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</si>
  <si>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</si>
  <si>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</si>
  <si>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</si>
  <si>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</si>
  <si>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</si>
  <si>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</si>
  <si>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</si>
  <si>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</si>
  <si>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</si>
  <si>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</si>
  <si>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</si>
  <si>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</si>
  <si>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</si>
  <si>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</si>
  <si>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</si>
  <si>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</si>
  <si>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</si>
  <si>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</si>
  <si>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</si>
  <si>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</si>
  <si>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</si>
  <si>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</si>
  <si>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</si>
  <si>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</si>
  <si>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</si>
  <si>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</si>
  <si>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</si>
  <si>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</si>
  <si>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</si>
  <si>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</si>
  <si>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</si>
  <si>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</si>
  <si>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</si>
  <si>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</si>
  <si>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</si>
  <si>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</si>
  <si>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</si>
  <si>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</si>
  <si>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</si>
  <si>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</si>
  <si>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</si>
  <si>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</si>
  <si>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</si>
  <si>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</si>
  <si>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</si>
  <si>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</si>
  <si>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</si>
  <si>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</si>
  <si>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</si>
  <si>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</si>
  <si>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</si>
  <si>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</si>
  <si>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</si>
  <si>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</si>
  <si>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</si>
  <si>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</si>
  <si>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</si>
  <si>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</si>
  <si>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</si>
  <si>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</si>
  <si>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</si>
  <si>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</si>
  <si>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</si>
  <si>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</si>
  <si>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</si>
  <si>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</si>
  <si>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</si>
  <si>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</si>
  <si>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</si>
  <si>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</si>
  <si>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</si>
  <si>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</si>
  <si>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</si>
  <si>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</si>
  <si>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</si>
  <si>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</si>
  <si>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</si>
  <si>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</si>
  <si>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</si>
  <si>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</si>
  <si>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</si>
  <si>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</si>
  <si>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</si>
  <si>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</si>
  <si>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</si>
  <si>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</si>
  <si>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</si>
  <si>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</si>
  <si>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</si>
  <si>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</si>
  <si>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</si>
  <si>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</si>
  <si>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</si>
  <si>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</si>
  <si>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</si>
  <si>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</si>
  <si>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</si>
  <si>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</si>
  <si>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</si>
  <si>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</si>
  <si>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</si>
  <si>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</si>
  <si>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</si>
  <si>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</si>
  <si>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</si>
  <si>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</si>
  <si>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</si>
  <si>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</si>
  <si>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</si>
  <si>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</si>
  <si>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</si>
  <si>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</si>
  <si>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</si>
  <si>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</si>
  <si>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</si>
  <si>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</si>
  <si>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</si>
  <si>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</si>
  <si>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</si>
  <si>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</si>
  <si>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</si>
  <si>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</si>
  <si>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</si>
  <si>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</si>
  <si>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</si>
  <si>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</si>
  <si>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</si>
  <si>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</si>
  <si>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</si>
  <si>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</si>
  <si>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</si>
  <si>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</si>
  <si>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</si>
  <si>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</si>
  <si>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</si>
  <si>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</si>
  <si>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</si>
  <si>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</si>
  <si>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</si>
  <si>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</si>
  <si>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</si>
  <si>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</si>
  <si>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</si>
  <si>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</si>
  <si>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</si>
  <si>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</si>
  <si>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</si>
  <si>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</si>
  <si>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</si>
  <si>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</si>
  <si>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</si>
  <si>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</si>
  <si>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</si>
  <si>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</si>
  <si>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</si>
  <si>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</si>
  <si>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</si>
  <si>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</si>
  <si>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</si>
  <si>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</si>
  <si>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</si>
  <si>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</si>
  <si>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</si>
  <si>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</si>
  <si>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</si>
  <si>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</si>
  <si>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</si>
  <si>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</si>
  <si>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</si>
  <si>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</si>
  <si>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</si>
  <si>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</si>
  <si>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</si>
  <si>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</si>
  <si>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</si>
  <si>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</si>
  <si>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</si>
  <si>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</si>
  <si>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</si>
  <si>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</si>
  <si>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</si>
  <si>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</si>
  <si>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</si>
  <si>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</si>
  <si>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</si>
  <si>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</si>
  <si>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</si>
  <si>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</si>
  <si>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</si>
  <si>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</si>
  <si>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</si>
  <si>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</si>
  <si>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</si>
  <si>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</si>
  <si>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</si>
  <si>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</si>
  <si>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</si>
  <si>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</si>
  <si>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</si>
  <si>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</si>
  <si>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</si>
  <si>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</si>
  <si>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</si>
  <si>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</si>
  <si>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</si>
  <si>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</si>
  <si>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</si>
  <si>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</si>
  <si>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</si>
  <si>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</si>
  <si>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</si>
  <si>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</si>
  <si>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</si>
  <si>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</si>
  <si>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</si>
  <si>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</si>
  <si>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</si>
  <si>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</si>
  <si>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</si>
  <si>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</si>
  <si>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</si>
  <si>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</si>
  <si>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</si>
  <si>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</si>
  <si>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</si>
  <si>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</si>
  <si>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</si>
  <si>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</si>
  <si>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</si>
  <si>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</si>
  <si>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</si>
  <si>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</si>
  <si>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</si>
  <si>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</si>
  <si>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</si>
  <si>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</si>
  <si>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</si>
  <si>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</si>
  <si>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</si>
  <si>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</si>
  <si>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</si>
  <si>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</si>
  <si>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</si>
  <si>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</si>
  <si>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</si>
  <si>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</si>
  <si>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</si>
  <si>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</si>
  <si>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</si>
  <si>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</si>
  <si>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</si>
  <si>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</si>
  <si>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</si>
  <si>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</si>
  <si>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</si>
  <si>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</si>
  <si>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</si>
  <si>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</si>
  <si>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</si>
  <si>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</si>
  <si>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</si>
  <si>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</si>
  <si>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</si>
  <si>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</si>
  <si>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</si>
  <si>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</si>
  <si>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</si>
  <si>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</si>
  <si>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</si>
  <si>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</si>
  <si>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</si>
  <si>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</si>
  <si>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</si>
  <si>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</si>
  <si>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</si>
  <si>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</si>
  <si>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</si>
  <si>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</si>
  <si>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</si>
  <si>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</si>
  <si>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</si>
  <si>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</si>
  <si>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</si>
  <si>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</si>
  <si>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</si>
  <si>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</si>
  <si>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</si>
  <si>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</si>
  <si>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</si>
  <si>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</si>
  <si>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</si>
  <si>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</si>
  <si>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</si>
  <si>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</si>
  <si>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</si>
  <si>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</si>
  <si>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</si>
  <si>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</si>
  <si>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</si>
  <si>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</si>
  <si>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</si>
  <si>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</si>
  <si>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</si>
  <si>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</si>
  <si>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</si>
  <si>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</si>
  <si>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</si>
  <si>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</si>
  <si>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</si>
  <si>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</si>
  <si>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</si>
  <si>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</si>
  <si>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</si>
  <si>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</si>
  <si>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</si>
  <si>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</si>
  <si>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</si>
  <si>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</si>
  <si>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</si>
  <si>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</si>
  <si>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</si>
  <si>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</si>
  <si>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</si>
  <si>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</si>
  <si>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</si>
  <si>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</si>
  <si>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</si>
  <si>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</si>
  <si>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</si>
  <si>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</si>
  <si>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</si>
  <si>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</si>
  <si>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</si>
  <si>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</si>
  <si>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</si>
  <si>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</si>
  <si>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</si>
  <si>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</si>
  <si>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</si>
  <si>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</si>
  <si>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</si>
  <si>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</si>
  <si>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</si>
  <si>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</si>
  <si>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</si>
  <si>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</si>
  <si>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</si>
  <si>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</si>
  <si>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</si>
  <si>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</si>
  <si>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</si>
  <si>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</si>
  <si>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</si>
  <si>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</si>
  <si>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</si>
  <si>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</si>
  <si>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</si>
  <si>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</si>
  <si>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</si>
  <si>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</si>
  <si>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</si>
  <si>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</si>
  <si>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</si>
  <si>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</si>
  <si>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</si>
  <si>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</si>
  <si>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</si>
  <si>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</si>
  <si>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</si>
  <si>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</si>
  <si>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</si>
  <si>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</si>
  <si>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</si>
  <si>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</si>
  <si>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</si>
  <si>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</si>
  <si>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</si>
  <si>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</si>
  <si>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</si>
  <si>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</si>
  <si>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</si>
  <si>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</si>
  <si>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</si>
  <si>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</si>
  <si>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</si>
  <si>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</si>
  <si>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</si>
  <si>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</si>
  <si>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</si>
  <si>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</si>
  <si>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</si>
  <si>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</si>
  <si>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</si>
  <si>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</si>
  <si>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</si>
  <si>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</si>
  <si>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</si>
  <si>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</si>
  <si>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</si>
  <si>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</si>
  <si>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</si>
  <si>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</si>
  <si>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</si>
  <si>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</si>
  <si>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</si>
  <si>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</si>
  <si>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</si>
  <si>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</si>
  <si>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</si>
  <si>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</si>
  <si>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</si>
  <si>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</si>
  <si>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</si>
  <si>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</si>
  <si>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</si>
  <si>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</si>
  <si>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</si>
  <si>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</si>
  <si>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</si>
  <si>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</si>
  <si>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</si>
  <si>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</si>
  <si>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</si>
  <si>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</si>
  <si>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</si>
  <si>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</si>
  <si>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</si>
  <si>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</si>
  <si>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</si>
  <si>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</si>
  <si>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</si>
  <si>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</si>
  <si>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</si>
  <si>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</si>
  <si>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</si>
  <si>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</si>
  <si>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</si>
  <si>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</si>
  <si>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</si>
  <si>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</si>
  <si>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</si>
  <si>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</si>
  <si>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</si>
  <si>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</si>
  <si>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</si>
  <si>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</si>
  <si>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</si>
  <si>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</si>
  <si>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</si>
  <si>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</si>
  <si>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</si>
  <si>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</si>
  <si>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</si>
  <si>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</si>
  <si>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</si>
  <si>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</si>
  <si>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</si>
  <si>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</si>
  <si>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</si>
  <si>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</si>
  <si>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</si>
  <si>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</si>
  <si>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</si>
  <si>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</si>
  <si>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</si>
  <si>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</si>
  <si>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</si>
  <si>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</si>
  <si>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</si>
  <si>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</si>
  <si>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</si>
  <si>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</si>
  <si>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</si>
  <si>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</si>
  <si>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</si>
  <si>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</si>
  <si>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</si>
  <si>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</si>
  <si>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</si>
  <si>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</si>
  <si>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</si>
  <si>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</si>
  <si>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</si>
  <si>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</si>
  <si>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</si>
  <si>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</si>
  <si>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</si>
  <si>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</si>
  <si>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</si>
  <si>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</si>
  <si>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</si>
  <si>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</si>
  <si>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</si>
  <si>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</si>
  <si>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</si>
  <si>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</si>
  <si>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</si>
  <si>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</si>
  <si>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</si>
  <si>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</si>
  <si>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</si>
  <si>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</si>
  <si>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</si>
  <si>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</si>
  <si>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</si>
  <si>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</si>
  <si>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</si>
  <si>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</si>
  <si>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</si>
  <si>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</si>
  <si>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</si>
  <si>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</si>
  <si>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</si>
  <si>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</si>
  <si>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</si>
  <si>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</si>
  <si>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</si>
  <si>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</si>
  <si>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</si>
  <si>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</si>
  <si>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</si>
  <si>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</si>
  <si>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</si>
  <si>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</si>
  <si>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</si>
  <si>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</si>
  <si>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</si>
  <si>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</si>
  <si>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</si>
  <si>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</si>
  <si>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</si>
  <si>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</si>
  <si>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</si>
  <si>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</si>
  <si>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</si>
  <si>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</si>
  <si>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</si>
  <si>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</si>
  <si>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</si>
  <si>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</si>
  <si>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</si>
  <si>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</si>
  <si>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</si>
  <si>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</si>
  <si>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</si>
  <si>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</si>
  <si>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</si>
  <si>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</si>
  <si>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</si>
  <si>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</si>
  <si>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</si>
  <si>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</si>
  <si>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</si>
  <si>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</si>
  <si>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</si>
  <si>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</si>
  <si>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</si>
  <si>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</si>
  <si>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</si>
  <si>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</si>
  <si>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</si>
  <si>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</si>
  <si>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</si>
  <si>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</si>
  <si>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</si>
  <si>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</si>
  <si>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</si>
  <si>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</si>
  <si>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</si>
  <si>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</si>
  <si>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</si>
  <si>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</si>
  <si>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</si>
  <si>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</si>
  <si>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</si>
  <si>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</si>
  <si>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</si>
  <si>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</si>
  <si>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</si>
  <si>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</si>
  <si>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</si>
  <si>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</si>
  <si>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</si>
  <si>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</si>
  <si>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</si>
  <si>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</si>
  <si>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</si>
  <si>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</si>
  <si>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</si>
  <si>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</si>
  <si>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</si>
  <si>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</si>
  <si>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</si>
  <si>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</si>
  <si>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</si>
  <si>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</si>
  <si>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</si>
  <si>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</si>
  <si>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</si>
  <si>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</si>
  <si>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</si>
  <si>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</si>
  <si>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</si>
  <si>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</si>
  <si>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</si>
  <si>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</si>
  <si>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</si>
  <si>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</si>
  <si>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</si>
  <si>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</si>
  <si>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</si>
  <si>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</si>
  <si>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</si>
  <si>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</si>
  <si>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</si>
  <si>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</si>
  <si>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</si>
  <si>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</si>
  <si>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</si>
  <si>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</si>
  <si>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</si>
  <si>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</si>
  <si>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</si>
  <si>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</si>
  <si>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</si>
  <si>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</si>
  <si>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</si>
  <si>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</si>
  <si>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</si>
  <si>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</si>
  <si>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</si>
  <si>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</si>
  <si>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</si>
  <si>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</si>
  <si>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</si>
  <si>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</si>
  <si>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</si>
  <si>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</si>
  <si>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</si>
  <si>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</si>
  <si>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</si>
  <si>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</si>
  <si>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</si>
  <si>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</si>
  <si>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</si>
  <si>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</si>
  <si>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</si>
  <si>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</si>
  <si>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</si>
  <si>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</si>
  <si>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</si>
  <si>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</si>
  <si>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</si>
  <si>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</si>
  <si>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</si>
  <si>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</si>
  <si>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</si>
  <si>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</si>
  <si>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</si>
  <si>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</si>
  <si>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</si>
  <si>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</si>
  <si>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</si>
  <si>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</si>
  <si>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</si>
  <si>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</si>
  <si>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</si>
  <si>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</si>
  <si>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</si>
  <si>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</si>
  <si>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</si>
  <si>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</si>
  <si>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</si>
  <si>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</si>
  <si>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</si>
  <si>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</si>
  <si>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</si>
  <si>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</si>
  <si>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</si>
  <si>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</si>
  <si>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</si>
  <si>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</si>
  <si>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</si>
  <si>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</si>
  <si>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</si>
  <si>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</si>
  <si>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</si>
  <si>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</si>
  <si>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</si>
  <si>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</si>
  <si>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</si>
  <si>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</si>
  <si>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</si>
  <si>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</si>
  <si>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</si>
  <si>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</si>
  <si>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</si>
  <si>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</si>
  <si>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</si>
  <si>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</si>
  <si>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</si>
  <si>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</si>
  <si>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</si>
  <si>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</si>
  <si>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</si>
  <si>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</si>
  <si>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</si>
  <si>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</si>
  <si>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</si>
  <si>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</si>
  <si>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</si>
  <si>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Parašas</t>
  </si>
  <si>
    <t>Taip</t>
  </si>
  <si>
    <t xml:space="preserve">Pirkimo procedūrų ataskaita </t>
  </si>
  <si>
    <t>Ne</t>
  </si>
  <si>
    <t>Klaipėdos miesto savivaldybės administracija</t>
  </si>
  <si>
    <t>Liepų g. 11</t>
  </si>
  <si>
    <t>Lietuva</t>
  </si>
  <si>
    <t>1</t>
  </si>
  <si>
    <t>Kaina</t>
  </si>
  <si>
    <t>Vyr. specialistė</t>
  </si>
  <si>
    <t>Viešųjų pirkimų įstatymu (Direktyva 2014/24/ES)</t>
  </si>
  <si>
    <t xml:space="preserve"> </t>
  </si>
  <si>
    <t>4.1 Pagrindinis pirkimo objekto kodas pagal BVPŽ 
(pasirinkti iš sąrašo)</t>
  </si>
  <si>
    <t>Aistė Valentukonienė</t>
  </si>
  <si>
    <t>aiste.valentukoniene@klaipeda.lt</t>
  </si>
  <si>
    <t>Inžinerinio projektavimo paslaugos.</t>
  </si>
  <si>
    <t>Tarptautinis pirkimas</t>
  </si>
  <si>
    <t>Paslaugos</t>
  </si>
  <si>
    <t>Pėsčiųjų tunelio su atraminėmis sienutėmis Vingio g., Klaipėdos m., griovimo darbų projekto parengimo ir projekto vykdymo priežiūros paslaugos.</t>
  </si>
  <si>
    <t>Įvažiuojamojo kelio į Smiltelės g. 14, I. Simonaitytės 24, 26, Klaipėdos m., rekonstravimo projekto parengimo ir projekto vykdymo priežiūros paslaugos</t>
  </si>
  <si>
    <t>Inžinerinio statinio (pusiau požeminių atliekų konteinerių aikštelės) H. ir V. Pyčų g., Klaipėdos m., statybos projekto parengimo ir projekto vykdymo priežiūros paslaugos</t>
  </si>
  <si>
    <t>Inžinerinio statinio (konteinerių aikštelės) Karlskronos a., Klaipėdos m., statybos projekto parengimo ir projekto vykdymo priežiūros paslaugos</t>
  </si>
  <si>
    <t>Klaipėdos miesto daugiabučių namų kiemų aikštelių įrengimo, naudojant betoninius ažūrinius gaminius, projektų parengimo paslaugos</t>
  </si>
  <si>
    <t>Parkuose šalia Baltijos pr. 53 ir Gedminų g. 3, Klaipėdos m., drenažinės sistemos įrengimo projektų parengimo ir projektų vykdymo priežiūros paslaugos</t>
  </si>
  <si>
    <t>Laukininkų g. 24–26, Klaipėdos m., drenažo sistemos įrengimo techninio projekto parengimo ir projekto vykdymo priežiūros paslaugos</t>
  </si>
  <si>
    <t>MB Inžineriniai infrastruktūros projektai</t>
  </si>
  <si>
    <t>UAB Tyrens Lietuva</t>
  </si>
  <si>
    <t>MB 4infra.LT</t>
  </si>
  <si>
    <t>UAB TEC Infrastructure</t>
  </si>
  <si>
    <t>UAB Plentprojektas</t>
  </si>
  <si>
    <t>Vadovaujantis konkurso sąlygų aprašo 66.4 p.,  pasiūlymas I pirkimo daliai atmetamas dėl pasiūlytos per didelės, Perkančiajai organizacijai nepriimtinos kainos.</t>
  </si>
  <si>
    <t>2</t>
  </si>
  <si>
    <t>3</t>
  </si>
  <si>
    <t>4</t>
  </si>
  <si>
    <t>5</t>
  </si>
  <si>
    <t>6</t>
  </si>
  <si>
    <t>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</si>
</sst>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8"/>
      <name val="Aptos Narrow"/>
      <family val="2"/>
      <charset val="186"/>
      <scheme val="minor"/>
    </font>
    <font>
      <sz val="12"/>
      <color rgb="FF000000"/>
      <name val="Segoe UI"/>
      <family val="2"/>
      <charset val="186"/>
    </font>
    <font>
      <u/>
      <sz val="12"/>
      <color theme="10"/>
      <name val="Aptos Narrow"/>
      <family val="2"/>
      <charset val="186"/>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
      <left style="thin">
        <color theme="3" tint="0.249977111117893"/>
      </left>
      <right style="thin">
        <color theme="3" tint="0.249977111117893"/>
      </right>
      <top style="thin">
        <color theme="3" tint="0.249977111117893"/>
      </top>
      <bottom style="thin">
        <color indexed="64"/>
      </bottom>
      <diagonal/>
    </border>
    <border>
      <left style="thin">
        <color theme="3" tint="0.249977111117893"/>
      </left>
      <right style="thin">
        <color theme="3" tint="0.249977111117893"/>
      </right>
      <top/>
      <bottom style="thin">
        <color indexed="64"/>
      </bottom>
      <diagonal/>
    </border>
    <border>
      <left style="thin">
        <color theme="3" tint="0.249977111117893"/>
      </left>
      <right/>
      <top/>
      <bottom style="thin">
        <color theme="3" tint="0.249977111117893"/>
      </bottom>
      <diagonal/>
    </border>
    <border>
      <left/>
      <right style="thin">
        <color theme="3" tint="0.249977111117893"/>
      </right>
      <top/>
      <bottom style="thin">
        <color theme="3" tint="0.249977111117893"/>
      </bottom>
      <diagonal/>
    </border>
  </borders>
  <cellStyleXfs count="2">
    <xf numFmtId="0" fontId="0" fillId="0" borderId="0"/>
    <xf numFmtId="0" fontId="10" fillId="0" borderId="0" applyNumberFormat="0" applyFill="0" applyBorder="0" applyAlignment="0" applyProtection="0"/>
  </cellStyleXfs>
  <cellXfs count="60">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10" fillId="0" borderId="1" xfId="1" applyBorder="1"/>
    <xf numFmtId="0" fontId="5" fillId="0" borderId="4" xfId="0" applyFont="1" applyBorder="1"/>
    <xf numFmtId="0" fontId="5" fillId="0" borderId="5" xfId="0" applyFont="1" applyBorder="1"/>
    <xf numFmtId="0" fontId="4" fillId="0" borderId="6" xfId="0" applyFont="1" applyBorder="1" applyAlignment="1">
      <alignment vertical="center" wrapText="1"/>
    </xf>
    <xf numFmtId="0" fontId="5" fillId="0" borderId="7" xfId="0" applyFont="1" applyBorder="1"/>
    <xf numFmtId="0" fontId="9" fillId="0" borderId="8" xfId="0" applyFont="1" applyBorder="1"/>
    <xf numFmtId="0" fontId="5" fillId="0" borderId="9" xfId="0" applyFont="1" applyBorder="1"/>
    <xf numFmtId="0" fontId="4" fillId="2" borderId="1" xfId="0" applyFont="1" applyFill="1" applyBorder="1" applyAlignment="1">
      <alignment vertical="center" wrapText="1"/>
    </xf>
    <xf numFmtId="0" fontId="5" fillId="2" borderId="1" xfId="0" applyFont="1" applyFill="1" applyBorder="1" applyAlignment="1">
      <alignment vertical="center" wrapText="1"/>
    </xf>
    <xf numFmtId="0" fontId="0" fillId="2" borderId="0" xfId="0" applyFill="1" applyAlignment="1">
      <alignment vertical="center" wrapText="1"/>
    </xf>
    <xf numFmtId="0" fontId="5" fillId="2" borderId="1" xfId="0" applyFont="1" applyFill="1" applyBorder="1"/>
    <xf numFmtId="0" fontId="5" fillId="2" borderId="0" xfId="0" applyFont="1" applyFill="1"/>
    <xf numFmtId="0" fontId="0" fillId="2" borderId="0" xfId="0" applyFill="1"/>
    <xf numFmtId="49" fontId="5" fillId="2" borderId="1" xfId="0" applyNumberFormat="1" applyFont="1" applyFill="1" applyBorder="1" applyAlignment="1">
      <alignment vertical="center"/>
    </xf>
    <xf numFmtId="0" fontId="5" fillId="2" borderId="1" xfId="0" applyFont="1" applyFill="1" applyBorder="1" applyAlignment="1">
      <alignment vertical="center"/>
    </xf>
    <xf numFmtId="0" fontId="5" fillId="2" borderId="0" xfId="0" applyFont="1" applyFill="1" applyAlignment="1">
      <alignment vertical="center"/>
    </xf>
    <xf numFmtId="0" fontId="5" fillId="2" borderId="1" xfId="0" applyFont="1" applyFill="1" applyBorder="1" applyAlignment="1">
      <alignment horizontal="right"/>
    </xf>
    <xf numFmtId="0" fontId="5" fillId="2" borderId="5" xfId="0" applyFont="1" applyFill="1" applyBorder="1"/>
    <xf numFmtId="0" fontId="5" fillId="0" borderId="10" xfId="0" applyFont="1" applyBorder="1"/>
    <xf numFmtId="0" fontId="5" fillId="0" borderId="11" xfId="0" applyFont="1" applyBorder="1"/>
    <xf numFmtId="0" fontId="5" fillId="0" borderId="3" xfId="0" applyFont="1" applyBorder="1"/>
    <xf numFmtId="49" fontId="0" fillId="0" borderId="1" xfId="0" applyNumberFormat="1" applyFill="1" applyBorder="1"/>
    <xf numFmtId="0" fontId="0" fillId="0" borderId="1" xfId="0" applyFill="1" applyBorder="1"/>
    <xf numFmtId="164" fontId="0" fillId="0" borderId="1" xfId="0" applyNumberFormat="1" applyFill="1" applyBorder="1"/>
    <xf numFmtId="0" fontId="0" fillId="0" borderId="0" xfId="0" applyFill="1"/>
    <xf numFmtId="2" fontId="5" fillId="2" borderId="1" xfId="0" applyNumberFormat="1" applyFont="1" applyFill="1" applyBorder="1" applyAlignment="1">
      <alignment vertical="center"/>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hyperlink" Target="mailto:aiste.valentukoniene@klaipeda.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F1" zoomScale="70" zoomScaleNormal="70" workbookViewId="0">
      <selection activeCell="C7" sqref="C7"/>
    </sheetView>
  </sheetViews>
  <sheetFormatPr defaultColWidth="9" defaultRowHeight="15"/>
  <cols>
    <col min="1" max="1" width="25.6640625" style="1" customWidth="1"/>
    <col min="2" max="2" width="19" style="1" customWidth="1"/>
    <col min="3" max="3" width="12.5546875" style="1" customWidth="1"/>
    <col min="4" max="4" width="27.44140625" style="1" customWidth="1"/>
    <col min="5" max="5" width="17.44140625" style="1" customWidth="1"/>
    <col min="6" max="6" width="20.44140625" style="1" customWidth="1"/>
    <col min="7" max="7" width="17.88671875" style="1" customWidth="1"/>
    <col min="8" max="8" width="22.88671875" style="1" customWidth="1"/>
    <col min="9" max="9" width="18.109375" style="1" customWidth="1"/>
    <col min="10" max="10" width="33.6640625" style="1" customWidth="1"/>
    <col min="11" max="11" width="12.664062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44140625" style="1" customWidth="1"/>
    <col min="18" max="18" width="20.44140625" style="1" customWidth="1"/>
    <col min="19" max="21" width="15.44140625" style="1" customWidth="1"/>
    <col min="22" max="25" width="15.109375" style="1" customWidth="1"/>
    <col min="26" max="26" width="17.5546875" style="1" customWidth="1"/>
    <col min="27" max="27" width="15.109375" style="1" customWidth="1"/>
    <col min="28" max="16384" width="9" style="1"/>
  </cols>
  <sheetData>
    <row r="1" spans="1:27" ht="23.25" customHeight="1">
      <c r="A1" s="7" t="s">
        <v>9611</v>
      </c>
    </row>
    <row r="2" spans="1:27" ht="23.25" customHeight="1">
      <c r="A2" s="7" t="s">
        <v>0</v>
      </c>
    </row>
    <row r="3" spans="1:27" ht="23.25" customHeight="1">
      <c r="A3" s="7" t="s">
        <v>1</v>
      </c>
    </row>
    <row r="4" spans="1:27" ht="23.25" customHeight="1">
      <c r="A4" s="28" t="s">
        <v>9612</v>
      </c>
      <c r="B4" s="28"/>
      <c r="C4" s="28"/>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9628</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9643</v>
      </c>
      <c r="Z6" s="10" t="s">
        <v>9619</v>
      </c>
      <c r="AA6" s="10" t="s">
        <v>27</v>
      </c>
    </row>
    <row r="7" spans="1:27" s="43" customFormat="1" ht="75">
      <c r="A7" s="42" t="s">
        <v>9641</v>
      </c>
      <c r="B7" s="42" t="s">
        <v>9633</v>
      </c>
      <c r="C7" s="42">
        <v>4293664</v>
      </c>
      <c r="D7" s="42" t="s">
        <v>9646</v>
      </c>
      <c r="E7" s="42" t="s">
        <v>9647</v>
      </c>
      <c r="F7" s="42" t="s">
        <v>9634</v>
      </c>
      <c r="G7" s="42"/>
      <c r="H7" s="42"/>
      <c r="I7" s="42" t="s">
        <v>9632</v>
      </c>
      <c r="J7" s="42"/>
      <c r="K7" s="42">
        <v>188710823</v>
      </c>
      <c r="L7" s="42" t="s">
        <v>9635</v>
      </c>
      <c r="M7" s="42" t="s">
        <v>9636</v>
      </c>
      <c r="N7" s="42" t="s">
        <v>120</v>
      </c>
      <c r="O7" s="42"/>
      <c r="P7" s="42" t="s">
        <v>9634</v>
      </c>
      <c r="Q7" s="42"/>
      <c r="R7" s="42"/>
      <c r="S7" s="42"/>
      <c r="T7" s="42"/>
      <c r="U7" s="42"/>
      <c r="V7" s="42" t="s">
        <v>9634</v>
      </c>
      <c r="W7" s="42" t="s">
        <v>9634</v>
      </c>
      <c r="X7" s="42" t="s">
        <v>9648</v>
      </c>
      <c r="Y7" s="42" t="s">
        <v>8290</v>
      </c>
      <c r="Z7" s="42" t="s">
        <v>8247</v>
      </c>
      <c r="AA7" s="42">
        <v>7</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6"/>
  <sheetViews>
    <sheetView showGridLines="0" zoomScale="80" zoomScaleNormal="80" workbookViewId="0">
      <selection activeCell="B11" sqref="B11"/>
    </sheetView>
  </sheetViews>
  <sheetFormatPr defaultColWidth="9" defaultRowHeight="15"/>
  <cols>
    <col min="1" max="1" width="13.88671875" style="9" customWidth="1"/>
    <col min="2" max="2" width="15.664062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44140625" style="9" customWidth="1"/>
    <col min="12" max="12" width="12.21875" style="9" customWidth="1"/>
    <col min="13" max="13" width="31.109375" style="9" customWidth="1"/>
    <col min="14" max="14" width="17.44140625" style="9" customWidth="1"/>
    <col min="15" max="15" width="20.44140625" style="9" customWidth="1"/>
    <col min="16" max="16" width="39.44140625" style="9" customWidth="1"/>
    <col min="17" max="31" width="15.6640625" style="9" customWidth="1"/>
    <col min="32" max="16384" width="9" style="9"/>
  </cols>
  <sheetData>
    <row r="1" spans="1:31" ht="15.75">
      <c r="A1" s="7" t="s">
        <v>9611</v>
      </c>
    </row>
    <row r="2" spans="1:31" s="7" customFormat="1" ht="28.5" customHeight="1">
      <c r="A2" s="7" t="s">
        <v>67</v>
      </c>
    </row>
    <row r="3" spans="1:31" s="7" customFormat="1" ht="236.25">
      <c r="A3" s="10" t="s">
        <v>68</v>
      </c>
      <c r="B3" s="10" t="s">
        <v>69</v>
      </c>
      <c r="C3" s="10" t="s">
        <v>70</v>
      </c>
      <c r="D3" s="10" t="s">
        <v>71</v>
      </c>
      <c r="E3" s="10" t="s">
        <v>72</v>
      </c>
      <c r="F3" s="10" t="s">
        <v>73</v>
      </c>
      <c r="G3" s="10" t="s">
        <v>74</v>
      </c>
      <c r="H3" s="41" t="s">
        <v>75</v>
      </c>
      <c r="I3" s="10" t="s">
        <v>9623</v>
      </c>
      <c r="J3" s="10" t="s">
        <v>76</v>
      </c>
      <c r="K3" s="10" t="s">
        <v>9624</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19"/>
      <c r="B4" s="13"/>
      <c r="C4" s="13"/>
      <c r="D4" s="25"/>
      <c r="E4" s="25"/>
      <c r="F4" s="21"/>
      <c r="G4" s="13"/>
      <c r="H4" s="13"/>
      <c r="I4" s="13"/>
      <c r="J4" s="13"/>
      <c r="K4" s="40"/>
      <c r="L4" s="13"/>
      <c r="M4" s="13"/>
      <c r="N4" s="13"/>
      <c r="O4" s="13"/>
      <c r="P4" s="13"/>
      <c r="Q4" s="13"/>
      <c r="R4" s="13"/>
      <c r="S4" s="13"/>
      <c r="T4" s="13"/>
      <c r="U4" s="13"/>
      <c r="V4" s="13"/>
      <c r="W4" s="13"/>
      <c r="X4" s="13"/>
      <c r="Y4" s="13"/>
      <c r="Z4" s="13"/>
      <c r="AA4" s="13"/>
      <c r="AB4" s="13"/>
      <c r="AC4" s="13"/>
      <c r="AD4" s="13"/>
      <c r="AE4" s="13"/>
    </row>
    <row r="5" spans="1:31">
      <c r="A5" s="19"/>
      <c r="B5" s="13"/>
      <c r="C5" s="13"/>
      <c r="D5" s="25"/>
      <c r="E5" s="25"/>
      <c r="F5" s="13"/>
      <c r="G5" s="13"/>
      <c r="H5" s="13"/>
      <c r="I5" s="13"/>
      <c r="J5" s="13"/>
      <c r="K5" s="40"/>
      <c r="L5" s="13"/>
      <c r="M5" s="13"/>
      <c r="N5" s="13"/>
      <c r="O5" s="13"/>
      <c r="P5" s="13"/>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38"/>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20"/>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sheetData>
  <dataValidations count="11">
    <dataValidation type="decimal" operator="greaterThanOrEqual" allowBlank="1" showInputMessage="1" showErrorMessage="1" errorTitle="Klaida!" error="Sutarties vertė turi būti skaičius" sqref="F5:F15" xr:uid="{EF5B2C25-8FE8-48B9-9286-0CE0E41957D4}">
      <formula1>0</formula1>
    </dataValidation>
    <dataValidation type="whole" allowBlank="1" showInputMessage="1" showErrorMessage="1" sqref="Q16:AE141" xr:uid="{4DBA8E92-3ACC-4C42-8662-042CCC03222C}">
      <formula1>0</formula1>
      <formula2>50000</formula2>
    </dataValidation>
    <dataValidation type="whole" operator="lessThan" allowBlank="1" showInputMessage="1" showErrorMessage="1" errorTitle="Klaida!" error="Įmonės kodas turi būti skaičius" sqref="B6:B15" xr:uid="{264DB603-6CD1-43E5-84FE-6196B0D18B92}">
      <formula1>1000000000</formula1>
    </dataValidation>
    <dataValidation type="decimal" operator="greaterThanOrEqual" allowBlank="1" showInputMessage="1" showErrorMessage="1" errorTitle="Klaida!" error="Pasiūlymo vertę nurodykite skaičiumi" sqref="F4" xr:uid="{93FD0829-AB2D-4A5F-BF3E-985E58D93D99}">
      <formula1>0</formula1>
    </dataValidation>
    <dataValidation type="list" allowBlank="1" showInputMessage="1" showErrorMessage="1" sqref="G4:G15 L4:P15 J4:J15" xr:uid="{82E0FCE8-3DFF-44AD-B377-10FA480675C8}">
      <formula1>"Taip,Ne"</formula1>
    </dataValidation>
    <dataValidation type="whole" allowBlank="1" showInputMessage="1" showErrorMessage="1" errorTitle="Klaida!" error="Turi būti nurodytas sveikasis skaičius" sqref="Q4:AE15" xr:uid="{CF7B99F8-CEBB-40CC-A1BC-9B560DBE260B}">
      <formula1>0</formula1>
      <formula2>50000</formula2>
    </dataValidation>
    <dataValidation type="list" allowBlank="1" showInputMessage="1" showErrorMessage="1" sqref="H4:H15" xr:uid="{B25DFD26-98CE-4DA8-A989-EB3D5625925B}">
      <formula1>"Taip,Ne,Nežinoma"</formula1>
    </dataValidation>
    <dataValidation type="date" errorStyle="warning" allowBlank="1" showInputMessage="1" showErrorMessage="1" errorTitle="Perspėjimas" error="Patikrinkite ar teisinga sutarties sudarymo data" sqref="D4:D15"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5" xr:uid="{B9D55C81-B1FE-4874-8332-3F2999CB5C52}">
      <formula1>$D4</formula1>
    </dataValidation>
    <dataValidation type="whole" operator="lessThan" allowBlank="1" showInputMessage="1" showErrorMessage="1" errorTitle="Klaida!" error="Įmonės kodas tur būti skaičius" sqref="B4:B5" xr:uid="{6B40ABBE-80E4-4E33-A490-266588FB90D7}">
      <formula1>1000000000</formula1>
    </dataValidation>
    <dataValidation type="whole" operator="greaterThan" allowBlank="1" showInputMessage="1" showErrorMessage="1" errorTitle="Klaida!" error="Įmonės kodas turi būti skaičius" sqref="B4:B5" xr:uid="{BA0AEA29-28D2-427A-8AFA-D2781151B8DE}">
      <formula1>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F4"/>
  <sheetViews>
    <sheetView workbookViewId="0">
      <selection activeCell="C36" sqref="C36"/>
    </sheetView>
  </sheetViews>
  <sheetFormatPr defaultRowHeight="15"/>
  <cols>
    <col min="1" max="1" width="24.88671875" customWidth="1"/>
    <col min="2" max="2" width="19.109375" customWidth="1"/>
    <col min="3" max="3" width="18.5546875" customWidth="1"/>
    <col min="4" max="4" width="25" customWidth="1"/>
    <col min="5" max="5" width="22.6640625" customWidth="1"/>
    <col min="6" max="6" width="25" customWidth="1"/>
  </cols>
  <sheetData>
    <row r="1" spans="1:6" ht="21.75" customHeight="1">
      <c r="A1" s="7" t="s">
        <v>9611</v>
      </c>
      <c r="B1" s="9"/>
      <c r="C1" s="9"/>
      <c r="D1" s="9"/>
      <c r="E1" s="9"/>
      <c r="F1" s="9"/>
    </row>
    <row r="2" spans="1:6" ht="15.75">
      <c r="A2" s="29" t="s">
        <v>6</v>
      </c>
      <c r="B2" s="30"/>
      <c r="C2" s="30"/>
      <c r="D2" s="30"/>
      <c r="E2" s="30"/>
      <c r="F2" s="30"/>
    </row>
    <row r="3" spans="1:6" s="31" customFormat="1" ht="63">
      <c r="A3" s="10" t="s">
        <v>37</v>
      </c>
      <c r="B3" s="10" t="s">
        <v>38</v>
      </c>
      <c r="C3" s="10" t="s">
        <v>39</v>
      </c>
      <c r="D3" s="10" t="s">
        <v>40</v>
      </c>
      <c r="E3" s="10" t="s">
        <v>41</v>
      </c>
      <c r="F3" s="10" t="s">
        <v>9631</v>
      </c>
    </row>
    <row r="4" spans="1:6" ht="17.25">
      <c r="A4" s="13" t="s">
        <v>9644</v>
      </c>
      <c r="B4" s="39">
        <v>37046396104</v>
      </c>
      <c r="C4" s="34" t="s">
        <v>9645</v>
      </c>
      <c r="D4" s="13" t="s">
        <v>9640</v>
      </c>
      <c r="E4" s="13" t="s">
        <v>9644</v>
      </c>
      <c r="F4" s="13"/>
    </row>
  </sheetData>
  <hyperlinks>
    <hyperlink ref="C4" r:id="rId1" xr:uid="{E6E0948A-EC8C-487E-8435-557D71FEEB5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
  <cols>
    <col min="1" max="1" width="52.88671875" style="1" customWidth="1"/>
    <col min="3" max="3" width="74.554687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I21"/>
  <sheetViews>
    <sheetView showGridLines="0" zoomScale="70" zoomScaleNormal="70" workbookViewId="0">
      <selection activeCell="P8" sqref="P8"/>
    </sheetView>
  </sheetViews>
  <sheetFormatPr defaultColWidth="9" defaultRowHeight="15"/>
  <cols>
    <col min="1" max="1" width="10" style="9" customWidth="1"/>
    <col min="2" max="2" width="24.88671875" style="9" customWidth="1"/>
    <col min="3" max="3" width="14.109375" style="9" customWidth="1"/>
    <col min="4" max="4" width="19.5546875" style="9" customWidth="1"/>
    <col min="5" max="16384" width="9" style="9"/>
  </cols>
  <sheetData>
    <row r="1" spans="1:9" ht="24" customHeight="1">
      <c r="A1" s="7" t="s">
        <v>9611</v>
      </c>
      <c r="B1" s="7"/>
      <c r="C1" s="7"/>
      <c r="D1" s="7"/>
      <c r="E1" s="7"/>
    </row>
    <row r="2" spans="1:9" s="7" customFormat="1" ht="24.75" customHeight="1">
      <c r="A2" s="28" t="s">
        <v>42</v>
      </c>
      <c r="B2" s="28"/>
      <c r="C2" s="28"/>
      <c r="D2" s="28"/>
    </row>
    <row r="3" spans="1:9" s="16" customFormat="1" ht="47.25">
      <c r="A3" s="15" t="s">
        <v>43</v>
      </c>
      <c r="B3" s="15" t="s">
        <v>44</v>
      </c>
      <c r="C3" s="15" t="s">
        <v>45</v>
      </c>
      <c r="D3" s="15" t="s">
        <v>46</v>
      </c>
    </row>
    <row r="4" spans="1:9" s="45" customFormat="1" ht="105">
      <c r="A4" s="44">
        <v>1</v>
      </c>
      <c r="B4" s="42" t="s">
        <v>9649</v>
      </c>
      <c r="C4" s="42" t="s">
        <v>8290</v>
      </c>
      <c r="D4" s="42" t="s">
        <v>8247</v>
      </c>
    </row>
    <row r="5" spans="1:9" ht="75">
      <c r="A5" s="13">
        <v>2</v>
      </c>
      <c r="B5" s="42" t="s">
        <v>9650</v>
      </c>
      <c r="C5" s="27" t="s">
        <v>8290</v>
      </c>
      <c r="D5" s="27" t="s">
        <v>8247</v>
      </c>
    </row>
    <row r="6" spans="1:9" ht="90">
      <c r="A6" s="13">
        <v>3</v>
      </c>
      <c r="B6" s="42" t="s">
        <v>9651</v>
      </c>
      <c r="C6" s="27" t="s">
        <v>8290</v>
      </c>
      <c r="D6" s="27" t="s">
        <v>8247</v>
      </c>
    </row>
    <row r="7" spans="1:9" ht="75">
      <c r="A7" s="44">
        <v>4</v>
      </c>
      <c r="B7" s="42" t="s">
        <v>9652</v>
      </c>
      <c r="C7" s="27" t="s">
        <v>8290</v>
      </c>
      <c r="D7" s="13" t="s">
        <v>8247</v>
      </c>
    </row>
    <row r="8" spans="1:9" ht="90">
      <c r="A8" s="13">
        <v>5</v>
      </c>
      <c r="B8" s="42" t="s">
        <v>9653</v>
      </c>
      <c r="C8" s="13" t="s">
        <v>8290</v>
      </c>
      <c r="D8" s="13" t="s">
        <v>8247</v>
      </c>
    </row>
    <row r="9" spans="1:9" ht="90">
      <c r="A9" s="13">
        <v>6</v>
      </c>
      <c r="B9" s="42" t="s">
        <v>9654</v>
      </c>
      <c r="C9" s="13" t="s">
        <v>8290</v>
      </c>
      <c r="D9" s="13" t="s">
        <v>8247</v>
      </c>
    </row>
    <row r="10" spans="1:9" ht="75">
      <c r="A10" s="44">
        <v>7</v>
      </c>
      <c r="B10" s="42" t="s">
        <v>9655</v>
      </c>
      <c r="C10" s="13" t="s">
        <v>8290</v>
      </c>
      <c r="D10" s="13" t="s">
        <v>8247</v>
      </c>
    </row>
    <row r="11" spans="1:9">
      <c r="A11" s="13"/>
      <c r="B11" s="13"/>
      <c r="C11" s="13"/>
      <c r="D11" s="13"/>
      <c r="I11" s="27"/>
    </row>
    <row r="12" spans="1:9">
      <c r="A12" s="13"/>
      <c r="B12" s="13"/>
      <c r="C12" s="13"/>
      <c r="D12" s="13"/>
    </row>
    <row r="13" spans="1:9">
      <c r="A13" s="13"/>
      <c r="B13" s="13"/>
      <c r="C13" s="13"/>
      <c r="D13" s="13"/>
    </row>
    <row r="14" spans="1:9">
      <c r="A14" s="13"/>
      <c r="B14" s="13"/>
      <c r="C14" s="13"/>
      <c r="D14" s="13"/>
    </row>
    <row r="15" spans="1:9">
      <c r="A15" s="13"/>
      <c r="B15" s="13"/>
      <c r="C15" s="13"/>
      <c r="D15" s="13"/>
    </row>
    <row r="16" spans="1:9">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phoneticPr fontId="8" type="noConversion"/>
  <dataValidations count="2">
    <dataValidation type="custom" allowBlank="1" showInputMessage="1" showErrorMessage="1" errorTitle="Klaida" error="Nurodykite pirkimo dalie numerį" sqref="D7:D21 B11:B21" xr:uid="{C5F9CE1A-541D-4EB1-838B-F9569B798EF6}">
      <formula1>OR(A5="",AND(B5="",C5="",D5=""))</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C8:C21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D23" sqref="D23"/>
    </sheetView>
  </sheetViews>
  <sheetFormatPr defaultRowHeight="15"/>
  <cols>
    <col min="1" max="1" width="19.21875" customWidth="1"/>
    <col min="2" max="2" width="20.6640625" customWidth="1"/>
    <col min="3" max="3" width="24.5546875" customWidth="1"/>
    <col min="4" max="4" width="25" customWidth="1"/>
    <col min="5" max="5" width="36.88671875" customWidth="1"/>
  </cols>
  <sheetData>
    <row r="1" spans="1:5" s="7" customFormat="1" ht="19.5" customHeight="1">
      <c r="A1" s="7" t="s">
        <v>9611</v>
      </c>
    </row>
    <row r="2" spans="1:5" s="7" customFormat="1" ht="21.75" customHeight="1">
      <c r="A2" s="7" t="s">
        <v>3</v>
      </c>
    </row>
    <row r="3" spans="1:5" s="7" customFormat="1" ht="19.5" customHeight="1">
      <c r="A3" s="28" t="s">
        <v>4</v>
      </c>
      <c r="B3" s="28"/>
      <c r="C3" s="28"/>
      <c r="D3" s="28"/>
      <c r="E3" s="28"/>
    </row>
    <row r="4" spans="1:5" ht="24" customHeight="1">
      <c r="A4" s="11" t="s">
        <v>3</v>
      </c>
      <c r="B4" s="11"/>
      <c r="C4" s="11"/>
      <c r="D4" s="11" t="s">
        <v>4</v>
      </c>
      <c r="E4" s="11"/>
    </row>
    <row r="5" spans="1:5" ht="157.5">
      <c r="A5" s="10" t="s">
        <v>9613</v>
      </c>
      <c r="B5" s="10" t="s">
        <v>28</v>
      </c>
      <c r="C5" s="10" t="s">
        <v>29</v>
      </c>
      <c r="D5" s="10" t="s">
        <v>30</v>
      </c>
      <c r="E5" s="10" t="s">
        <v>31</v>
      </c>
    </row>
    <row r="6" spans="1:5" s="46" customFormat="1">
      <c r="A6" s="44" t="s">
        <v>108</v>
      </c>
      <c r="B6" s="44"/>
      <c r="C6" s="44"/>
      <c r="D6" s="44" t="s">
        <v>9634</v>
      </c>
      <c r="E6" s="44"/>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46"/>
  <sheetViews>
    <sheetView showGridLines="0" zoomScale="78" zoomScaleNormal="78" workbookViewId="0">
      <selection activeCell="F26" sqref="F26"/>
    </sheetView>
  </sheetViews>
  <sheetFormatPr defaultColWidth="9" defaultRowHeight="15"/>
  <cols>
    <col min="1" max="1" width="11.44140625" style="9" customWidth="1"/>
    <col min="2" max="2" width="18" style="9" customWidth="1"/>
    <col min="3" max="3" width="22.77734375" style="9" customWidth="1"/>
    <col min="4" max="4" width="19.21875" style="9" customWidth="1"/>
    <col min="5" max="5" width="25.88671875" style="9" customWidth="1"/>
    <col min="6" max="6" width="13.6640625" style="9" customWidth="1"/>
    <col min="7" max="7" width="19.5546875" style="9" customWidth="1"/>
    <col min="8" max="8" width="29" style="9" customWidth="1"/>
    <col min="9" max="16384" width="9" style="9"/>
  </cols>
  <sheetData>
    <row r="1" spans="1:8" ht="15.75">
      <c r="A1" s="7" t="s">
        <v>9611</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s="45" customFormat="1">
      <c r="A4" s="44" t="s">
        <v>9634</v>
      </c>
      <c r="B4" s="50"/>
      <c r="C4" s="44" t="s">
        <v>9656</v>
      </c>
      <c r="D4" s="44"/>
      <c r="E4" s="44"/>
      <c r="F4" s="44" t="s">
        <v>9637</v>
      </c>
      <c r="G4" s="44"/>
      <c r="H4" s="44"/>
    </row>
    <row r="5" spans="1:8" s="45" customFormat="1">
      <c r="A5" s="44" t="s">
        <v>9634</v>
      </c>
      <c r="B5" s="50"/>
      <c r="C5" s="44" t="s">
        <v>9657</v>
      </c>
      <c r="D5" s="44"/>
      <c r="E5" s="44"/>
      <c r="F5" s="44" t="s">
        <v>9637</v>
      </c>
      <c r="G5" s="46"/>
      <c r="H5" s="44"/>
    </row>
    <row r="6" spans="1:8" s="45" customFormat="1">
      <c r="A6" s="44" t="s">
        <v>9634</v>
      </c>
      <c r="B6" s="50"/>
      <c r="C6" s="44" t="s">
        <v>9658</v>
      </c>
      <c r="D6" s="44"/>
      <c r="E6" s="44"/>
      <c r="F6" s="44" t="s">
        <v>9637</v>
      </c>
      <c r="G6" s="44"/>
      <c r="H6" s="44"/>
    </row>
    <row r="7" spans="1:8" s="45" customFormat="1">
      <c r="A7" s="44" t="s">
        <v>9634</v>
      </c>
      <c r="B7" s="50"/>
      <c r="C7" s="44" t="s">
        <v>9659</v>
      </c>
      <c r="D7" s="44"/>
      <c r="E7" s="44"/>
      <c r="F7" s="44" t="s">
        <v>9637</v>
      </c>
      <c r="G7" s="44"/>
      <c r="H7" s="44"/>
    </row>
    <row r="8" spans="1:8" s="45" customFormat="1">
      <c r="A8" s="44" t="s">
        <v>9634</v>
      </c>
      <c r="B8" s="50"/>
      <c r="C8" s="44" t="s">
        <v>9660</v>
      </c>
      <c r="D8" s="44"/>
      <c r="E8" s="44"/>
      <c r="F8" s="44" t="s">
        <v>9637</v>
      </c>
      <c r="G8" s="44"/>
      <c r="H8" s="44"/>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ustomFormat="1"/>
    <row r="17" spans="3:3" customFormat="1"/>
    <row r="18" spans="3:3" customFormat="1"/>
    <row r="19" spans="3:3" customFormat="1"/>
    <row r="20" spans="3:3" customFormat="1"/>
    <row r="21" spans="3:3" customFormat="1">
      <c r="C21" t="s">
        <v>9642</v>
      </c>
    </row>
    <row r="22" spans="3:3" customFormat="1"/>
    <row r="23" spans="3:3" customFormat="1"/>
    <row r="24" spans="3:3" customFormat="1"/>
    <row r="25" spans="3:3" customFormat="1"/>
    <row r="26" spans="3:3" customFormat="1"/>
    <row r="27" spans="3:3" customFormat="1"/>
    <row r="28" spans="3:3" customFormat="1"/>
    <row r="29" spans="3:3" customFormat="1"/>
    <row r="30" spans="3:3" customFormat="1"/>
    <row r="31" spans="3:3" customFormat="1"/>
    <row r="32" spans="3:3"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sheetData>
  <dataValidations count="3">
    <dataValidation type="list" allowBlank="1" showInputMessage="1" showErrorMessage="1" sqref="A4:A15" xr:uid="{5E6F027F-EBDB-47AD-8AFB-8022918E61A9}">
      <formula1>"Taip,Ne"</formula1>
    </dataValidation>
    <dataValidation type="whole" operator="greaterThan" allowBlank="1" showInputMessage="1" showErrorMessage="1" errorTitle="Klaida!" error="Įmonės kodas turi būti skaičius" sqref="B4:B15" xr:uid="{1A237DD1-0BA1-4C15-A3FC-3EA8D244B246}">
      <formula1>0</formula1>
    </dataValidation>
    <dataValidation type="whole" operator="lessThan" allowBlank="1" showInputMessage="1" showErrorMessage="1" errorTitle="Klaida!" error="Įmonės kodas tur būti skaičius" sqref="B4:B15" xr:uid="{E96EDAF3-5144-4598-A87E-ECA7582626AE}">
      <formula1>1000000000</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C49" sqref="C49"/>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9611</v>
      </c>
    </row>
    <row r="2" spans="1:2" s="7" customFormat="1" ht="24" customHeight="1">
      <c r="A2" s="18" t="s">
        <v>53</v>
      </c>
    </row>
    <row r="3" spans="1:2" s="7" customFormat="1" ht="31.5">
      <c r="A3" s="32" t="s">
        <v>54</v>
      </c>
      <c r="B3" s="10" t="s">
        <v>9620</v>
      </c>
    </row>
    <row r="4" spans="1:2" s="49" customFormat="1">
      <c r="A4" s="47" t="s">
        <v>9638</v>
      </c>
      <c r="B4" s="48" t="s">
        <v>9639</v>
      </c>
    </row>
    <row r="5" spans="1:2" s="8" customFormat="1">
      <c r="A5" s="47" t="s">
        <v>9662</v>
      </c>
      <c r="B5" s="21" t="s">
        <v>9639</v>
      </c>
    </row>
    <row r="6" spans="1:2" s="8" customFormat="1">
      <c r="A6" s="47" t="s">
        <v>9663</v>
      </c>
      <c r="B6" s="21" t="s">
        <v>9639</v>
      </c>
    </row>
    <row r="7" spans="1:2" s="8" customFormat="1">
      <c r="A7" s="47" t="s">
        <v>9664</v>
      </c>
      <c r="B7" s="21" t="s">
        <v>9639</v>
      </c>
    </row>
    <row r="8" spans="1:2" s="8" customFormat="1">
      <c r="A8" s="47" t="s">
        <v>9665</v>
      </c>
      <c r="B8" s="21" t="s">
        <v>9639</v>
      </c>
    </row>
    <row r="9" spans="1:2" s="8" customFormat="1">
      <c r="A9" s="47" t="s">
        <v>9666</v>
      </c>
      <c r="B9" s="21" t="s">
        <v>9639</v>
      </c>
    </row>
    <row r="10" spans="1:2" s="8" customFormat="1">
      <c r="A10" s="47" t="s">
        <v>9667</v>
      </c>
      <c r="B10" s="21" t="s">
        <v>9639</v>
      </c>
    </row>
    <row r="11" spans="1:2" s="8" customFormat="1">
      <c r="A11" s="33"/>
      <c r="B11" s="21"/>
    </row>
    <row r="12" spans="1:2" s="8" customFormat="1">
      <c r="A12" s="33"/>
      <c r="B12" s="21"/>
    </row>
    <row r="13" spans="1:2" s="8" customFormat="1">
      <c r="A13" s="33"/>
      <c r="B13" s="21"/>
    </row>
    <row r="14" spans="1:2" s="8" customFormat="1">
      <c r="A14" s="33"/>
      <c r="B14" s="21"/>
    </row>
    <row r="15" spans="1:2" s="8" customFormat="1">
      <c r="A15" s="33"/>
      <c r="B15" s="21"/>
    </row>
    <row r="16" spans="1:2" s="8" customFormat="1">
      <c r="A16" s="33"/>
      <c r="B16" s="21"/>
    </row>
    <row r="17" spans="1:2" s="8" customFormat="1">
      <c r="A17" s="33"/>
      <c r="B17" s="21"/>
    </row>
    <row r="18" spans="1:2" s="8" customFormat="1">
      <c r="A18" s="33"/>
      <c r="B18" s="21"/>
    </row>
    <row r="19" spans="1:2" s="8" customFormat="1">
      <c r="A19" s="33"/>
      <c r="B19" s="21"/>
    </row>
    <row r="20" spans="1:2" s="8" customFormat="1">
      <c r="A20" s="33"/>
      <c r="B20" s="21"/>
    </row>
    <row r="21" spans="1:2" s="8" customFormat="1">
      <c r="A21" s="33"/>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phoneticPr fontId="8" type="noConversion"/>
  <dataValidations count="1">
    <dataValidation type="list" allowBlank="1" showInputMessage="1" showErrorMessage="1" sqref="B31:B45 B4:B21"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0"/>
  <sheetViews>
    <sheetView showGridLines="0" zoomScale="80" zoomScaleNormal="80" workbookViewId="0">
      <selection activeCell="I34" sqref="I34"/>
    </sheetView>
  </sheetViews>
  <sheetFormatPr defaultColWidth="9" defaultRowHeight="15"/>
  <cols>
    <col min="1" max="1" width="21.44140625" style="9" customWidth="1"/>
    <col min="2" max="2" width="23.5546875" style="9" customWidth="1"/>
    <col min="3" max="3" width="30.6640625" style="9" customWidth="1"/>
    <col min="4" max="4" width="31.21875" style="9" customWidth="1"/>
    <col min="5" max="6" width="24.88671875" style="9" customWidth="1"/>
    <col min="7" max="7" width="26.5546875" style="9" customWidth="1"/>
    <col min="8" max="8" width="35.6640625" style="9" customWidth="1"/>
    <col min="9" max="9" width="24.88671875" style="9" customWidth="1"/>
    <col min="10" max="10" width="23.6640625" style="9" customWidth="1"/>
    <col min="11" max="16384" width="9" style="9"/>
  </cols>
  <sheetData>
    <row r="1" spans="1:13" ht="20.25" customHeight="1">
      <c r="A1" s="7" t="s">
        <v>9611</v>
      </c>
    </row>
    <row r="2" spans="1:13" s="7" customFormat="1" ht="20.25" customHeight="1">
      <c r="A2" s="7" t="s">
        <v>9621</v>
      </c>
    </row>
    <row r="3" spans="1:13" s="7" customFormat="1" ht="94.5">
      <c r="A3" s="37" t="s">
        <v>43</v>
      </c>
      <c r="B3" s="37" t="s">
        <v>48</v>
      </c>
      <c r="C3" s="37" t="s">
        <v>55</v>
      </c>
      <c r="D3" s="37" t="s">
        <v>9614</v>
      </c>
      <c r="E3" s="37" t="s">
        <v>9617</v>
      </c>
      <c r="F3" s="37" t="s">
        <v>9618</v>
      </c>
      <c r="G3" s="37" t="s">
        <v>56</v>
      </c>
      <c r="H3" s="37" t="s">
        <v>57</v>
      </c>
      <c r="I3" s="37" t="s">
        <v>9615</v>
      </c>
      <c r="J3" s="37" t="s">
        <v>9616</v>
      </c>
      <c r="K3" s="17"/>
      <c r="L3" s="17"/>
      <c r="M3" s="17"/>
    </row>
    <row r="4" spans="1:13">
      <c r="A4" s="54">
        <v>1</v>
      </c>
      <c r="B4" s="54"/>
      <c r="C4" s="44" t="s">
        <v>9656</v>
      </c>
      <c r="D4" s="54" t="s">
        <v>109</v>
      </c>
      <c r="E4" s="54"/>
      <c r="F4" s="54"/>
      <c r="G4" s="54"/>
      <c r="H4" s="54"/>
      <c r="I4" s="54"/>
      <c r="J4" s="54"/>
    </row>
    <row r="5" spans="1:13">
      <c r="A5" s="38">
        <v>1</v>
      </c>
      <c r="B5" s="52"/>
      <c r="C5" s="44" t="s">
        <v>9657</v>
      </c>
      <c r="D5" s="53" t="s">
        <v>109</v>
      </c>
      <c r="E5" s="38"/>
      <c r="F5" s="38"/>
      <c r="G5" s="38"/>
      <c r="H5" s="38"/>
      <c r="I5" s="38"/>
      <c r="J5" s="38"/>
    </row>
    <row r="6" spans="1:13">
      <c r="A6" s="13">
        <v>1</v>
      </c>
      <c r="B6" s="35"/>
      <c r="C6" s="44" t="s">
        <v>9658</v>
      </c>
      <c r="D6" s="36" t="s">
        <v>109</v>
      </c>
      <c r="E6" s="13"/>
      <c r="F6" s="13"/>
      <c r="G6" s="13"/>
      <c r="H6" s="13"/>
      <c r="I6" s="13"/>
      <c r="J6" s="13"/>
    </row>
    <row r="7" spans="1:13" s="45" customFormat="1">
      <c r="A7" s="44">
        <v>1</v>
      </c>
      <c r="B7" s="44"/>
      <c r="C7" s="44" t="s">
        <v>9659</v>
      </c>
      <c r="D7" s="51"/>
      <c r="E7" s="44"/>
      <c r="F7" s="44"/>
      <c r="G7" s="44" t="s">
        <v>137</v>
      </c>
      <c r="H7" s="44" t="s">
        <v>9661</v>
      </c>
      <c r="I7" s="44"/>
      <c r="J7" s="44"/>
    </row>
    <row r="8" spans="1:13">
      <c r="A8" s="13">
        <v>1</v>
      </c>
      <c r="B8" s="13"/>
      <c r="C8" s="38" t="s">
        <v>9660</v>
      </c>
      <c r="D8" s="13"/>
      <c r="E8" s="13"/>
      <c r="F8" s="13"/>
      <c r="G8" s="13" t="s">
        <v>137</v>
      </c>
      <c r="H8" s="13" t="s">
        <v>9661</v>
      </c>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customFormat="1" ht="30.75" customHeigh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sheetData>
  <dataValidations count="5">
    <dataValidation type="whole" allowBlank="1" showInputMessage="1" showErrorMessage="1" errorTitle="Klaida" error="Pirkimo dalies numeris turi būti sveikas skaičius" sqref="A51:A1413" xr:uid="{1671A97F-FB74-428C-B4F9-AE4D34DE9AA0}">
      <formula1>1</formula1>
      <formula2>5000</formula2>
    </dataValidation>
    <dataValidation type="whole" operator="greaterThan" allowBlank="1" showInputMessage="1" showErrorMessage="1" sqref="B51:B310" xr:uid="{CF28B37A-F879-4E69-8C73-EB2947F0B065}">
      <formula1>0</formula1>
    </dataValidation>
    <dataValidation type="whole" operator="lessThan" allowBlank="1" showInputMessage="1" showErrorMessage="1" errorTitle="Klaida!" error="Įmonės kodas tur būti skaičius" sqref="B4:B5 B7" xr:uid="{42092861-0603-4644-9433-61BD89E5A649}">
      <formula1>1000000000</formula1>
    </dataValidation>
    <dataValidation type="whole" operator="greaterThan" allowBlank="1" showInputMessage="1" showErrorMessage="1" errorTitle="Klaida!" error="Įmonės kodas turi būti skaičius" sqref="B4:B16" xr:uid="{30A2041D-CE81-494E-8ACF-E46341EBAA6E}">
      <formula1>0</formula1>
    </dataValidation>
    <dataValidation type="whole" allowBlank="1" showInputMessage="1" showErrorMessage="1" errorTitle="Klaida" error="Pirkimo dalies numeris turi būti sveikasis skaičius" sqref="A4:A16"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G51:G357 G4:G16</xm:sqref>
        </x14:dataValidation>
        <x14:dataValidation type="list" allowBlank="1" showInputMessage="1" showErrorMessage="1" xr:uid="{717AD01B-3DE2-490D-AE3D-2D43CAA30EAA}">
          <x14:formula1>
            <xm:f>Sąrašai!$K$2:$K$6</xm:f>
          </x14:formula1>
          <xm:sqref>D51:D602 D4:D16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73"/>
  <sheetViews>
    <sheetView showGridLines="0" zoomScale="80" zoomScaleNormal="80" workbookViewId="0">
      <selection activeCell="H15" sqref="H15"/>
    </sheetView>
  </sheetViews>
  <sheetFormatPr defaultColWidth="9" defaultRowHeight="15"/>
  <cols>
    <col min="1" max="1" width="9" style="9"/>
    <col min="2" max="2" width="11" style="9" customWidth="1"/>
    <col min="3" max="3" width="17.44140625" style="9" customWidth="1"/>
    <col min="4" max="4" width="13.88671875" style="9" customWidth="1"/>
    <col min="5" max="5" width="21.6640625" style="9" customWidth="1"/>
    <col min="6" max="6" width="16.5546875" style="9" customWidth="1"/>
    <col min="7" max="7" width="15.109375" style="9" customWidth="1"/>
    <col min="8" max="8" width="36.44140625" style="9" customWidth="1"/>
    <col min="9" max="16384" width="9" style="9"/>
  </cols>
  <sheetData>
    <row r="1" spans="1:8" ht="21.75" customHeight="1">
      <c r="A1" s="7" t="s">
        <v>9611</v>
      </c>
    </row>
    <row r="2" spans="1:8" s="7" customFormat="1" ht="21.75" customHeight="1">
      <c r="A2" s="7" t="s">
        <v>9625</v>
      </c>
    </row>
    <row r="3" spans="1:8" s="12" customFormat="1" ht="60.75">
      <c r="A3" s="10" t="s">
        <v>43</v>
      </c>
      <c r="B3" s="10" t="s">
        <v>58</v>
      </c>
      <c r="C3" s="10" t="s">
        <v>9629</v>
      </c>
      <c r="D3" s="10" t="s">
        <v>59</v>
      </c>
      <c r="E3" s="10" t="s">
        <v>60</v>
      </c>
      <c r="F3" s="10" t="s">
        <v>61</v>
      </c>
      <c r="G3" s="10" t="s">
        <v>62</v>
      </c>
      <c r="H3" s="10" t="s">
        <v>9630</v>
      </c>
    </row>
    <row r="4" spans="1:8" s="45" customFormat="1">
      <c r="A4" s="48"/>
      <c r="B4" s="48"/>
      <c r="C4" s="44"/>
      <c r="D4" s="44"/>
      <c r="E4" s="48"/>
      <c r="F4" s="59"/>
      <c r="G4" s="48"/>
      <c r="H4" s="48"/>
    </row>
    <row r="5" spans="1:8" s="45" customFormat="1">
      <c r="A5" s="48"/>
      <c r="B5" s="48"/>
      <c r="C5" s="44"/>
      <c r="D5" s="44"/>
      <c r="E5" s="48"/>
      <c r="F5" s="59"/>
      <c r="G5" s="48"/>
      <c r="H5" s="48"/>
    </row>
    <row r="6" spans="1:8">
      <c r="A6" s="21"/>
      <c r="B6" s="21"/>
      <c r="C6" s="13"/>
      <c r="D6" s="13"/>
      <c r="E6" s="13"/>
      <c r="F6" s="21"/>
      <c r="G6" s="21"/>
      <c r="H6" s="21"/>
    </row>
    <row r="7" spans="1:8">
      <c r="A7" s="21"/>
      <c r="B7" s="21"/>
      <c r="C7" s="13"/>
      <c r="D7" s="13"/>
      <c r="E7" s="13"/>
      <c r="F7" s="21"/>
      <c r="G7" s="21"/>
      <c r="H7" s="21"/>
    </row>
    <row r="8" spans="1:8">
      <c r="A8" s="21"/>
      <c r="B8" s="21"/>
      <c r="C8" s="13"/>
      <c r="D8" s="13"/>
      <c r="E8" s="13"/>
      <c r="F8" s="21"/>
      <c r="G8" s="21"/>
      <c r="H8" s="21"/>
    </row>
    <row r="9" spans="1:8">
      <c r="A9" s="21"/>
      <c r="B9" s="21"/>
      <c r="C9" s="13"/>
      <c r="D9" s="13"/>
      <c r="E9" s="13"/>
      <c r="F9" s="21"/>
      <c r="G9" s="21"/>
      <c r="H9" s="21"/>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spans="1:8" customFormat="1"/>
    <row r="338" spans="1:8" customFormat="1"/>
    <row r="339" spans="1:8" customFormat="1"/>
    <row r="340" spans="1:8" customFormat="1"/>
    <row r="341" spans="1:8" customFormat="1"/>
    <row r="342" spans="1:8" customFormat="1"/>
    <row r="343" spans="1:8" customFormat="1"/>
    <row r="344" spans="1:8" customFormat="1"/>
    <row r="345" spans="1:8" customFormat="1"/>
    <row r="346" spans="1:8">
      <c r="A346" s="8"/>
      <c r="B346" s="8"/>
      <c r="F346" s="8"/>
      <c r="G346" s="8"/>
      <c r="H346" s="8"/>
    </row>
    <row r="347" spans="1:8">
      <c r="A347" s="8"/>
      <c r="B347" s="8"/>
      <c r="F347" s="8"/>
      <c r="G347" s="8"/>
      <c r="H347" s="8"/>
    </row>
    <row r="348" spans="1:8">
      <c r="A348" s="8"/>
      <c r="B348" s="8"/>
      <c r="F348" s="8"/>
      <c r="G348" s="8"/>
      <c r="H348" s="8"/>
    </row>
    <row r="349" spans="1:8">
      <c r="A349" s="8"/>
      <c r="B349" s="8"/>
      <c r="F349" s="8"/>
      <c r="G349" s="8"/>
      <c r="H349" s="8"/>
    </row>
    <row r="350" spans="1:8">
      <c r="A350" s="8"/>
      <c r="B350" s="8"/>
      <c r="F350" s="8"/>
      <c r="G350" s="8"/>
      <c r="H350" s="8"/>
    </row>
    <row r="351" spans="1:8">
      <c r="A351" s="8"/>
      <c r="B351" s="8"/>
      <c r="F351" s="8"/>
      <c r="G351" s="8"/>
      <c r="H351" s="8"/>
    </row>
    <row r="352" spans="1:8">
      <c r="A352" s="8"/>
      <c r="B352" s="8"/>
      <c r="F352" s="8"/>
      <c r="G352" s="8"/>
      <c r="H352" s="8"/>
    </row>
    <row r="353" spans="1:8">
      <c r="A353" s="8"/>
      <c r="B353" s="8"/>
      <c r="F353" s="8"/>
      <c r="G353" s="8"/>
      <c r="H353" s="8"/>
    </row>
    <row r="354" spans="1:8">
      <c r="A354" s="8"/>
      <c r="B354" s="8"/>
      <c r="F354" s="8"/>
      <c r="G354" s="8"/>
      <c r="H354" s="8"/>
    </row>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F849" s="8"/>
      <c r="H849" s="8"/>
    </row>
    <row r="850" spans="1:8">
      <c r="A850" s="8"/>
      <c r="F850" s="8"/>
      <c r="H850" s="8"/>
    </row>
    <row r="851" spans="1:8">
      <c r="A851" s="8"/>
      <c r="F851" s="8"/>
      <c r="H851" s="8"/>
    </row>
    <row r="852" spans="1:8">
      <c r="A852" s="8"/>
      <c r="F852" s="8"/>
      <c r="H852" s="8"/>
    </row>
    <row r="853" spans="1:8">
      <c r="A853" s="8"/>
      <c r="F853" s="8"/>
      <c r="H853" s="8"/>
    </row>
    <row r="854" spans="1:8">
      <c r="A854" s="8"/>
      <c r="F854" s="8"/>
      <c r="H854" s="8"/>
    </row>
    <row r="855" spans="1:8">
      <c r="A855" s="8"/>
      <c r="F855" s="8"/>
      <c r="H855" s="8"/>
    </row>
    <row r="856" spans="1:8">
      <c r="A856" s="8"/>
      <c r="F856" s="8"/>
      <c r="H856" s="8"/>
    </row>
    <row r="857" spans="1:8">
      <c r="A857" s="8"/>
      <c r="F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H1154" s="8"/>
    </row>
    <row r="1155" spans="1:8">
      <c r="A1155" s="8"/>
      <c r="H1155" s="8"/>
    </row>
    <row r="1156" spans="1:8">
      <c r="A1156" s="8"/>
      <c r="H1156" s="8"/>
    </row>
    <row r="1157" spans="1:8">
      <c r="A1157" s="8"/>
      <c r="H1157" s="8"/>
    </row>
    <row r="1158" spans="1:8">
      <c r="A1158" s="8"/>
      <c r="H1158" s="8"/>
    </row>
    <row r="1159" spans="1:8">
      <c r="A1159" s="8"/>
      <c r="H1159" s="8"/>
    </row>
    <row r="1160" spans="1:8">
      <c r="A1160" s="8"/>
      <c r="H1160" s="8"/>
    </row>
    <row r="1161" spans="1:8">
      <c r="A1161" s="8"/>
      <c r="H1161" s="8"/>
    </row>
    <row r="1162" spans="1:8">
      <c r="A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H1220" s="8"/>
    </row>
    <row r="1221" spans="1:8">
      <c r="H1221" s="8"/>
    </row>
    <row r="1222" spans="1:8">
      <c r="H1222" s="8"/>
    </row>
    <row r="1223" spans="1:8">
      <c r="H1223" s="8"/>
    </row>
    <row r="1224" spans="1:8">
      <c r="H1224" s="8"/>
    </row>
    <row r="1225" spans="1:8">
      <c r="H1225" s="8"/>
    </row>
    <row r="1226" spans="1:8">
      <c r="H1226" s="8"/>
    </row>
    <row r="1227" spans="1:8">
      <c r="H1227" s="8"/>
    </row>
    <row r="1228" spans="1: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sheetData>
  <dataValidations count="9">
    <dataValidation type="list" allowBlank="1" showInputMessage="1" showErrorMessage="1" sqref="H346:H1573 H4:H23" xr:uid="{47EF0486-24C5-43DD-8C8B-9FCDFBEA61B0}">
      <formula1>"Antkainis (%),Nuolaida (%),EUR,Kita"</formula1>
    </dataValidation>
    <dataValidation type="list" allowBlank="1" showInputMessage="1" showErrorMessage="1" sqref="G346:G848 G4:G23" xr:uid="{CFD36177-F69F-46B7-AF46-76788D3CEA9D}">
      <formula1>"Kaina,Sąnaudos"</formula1>
    </dataValidation>
    <dataValidation type="decimal" operator="greaterThanOrEqual" allowBlank="1" showInputMessage="1" showErrorMessage="1" sqref="F346:F1153" xr:uid="{D5920A78-AAEB-442C-A361-4359720B7A81}">
      <formula1>0</formula1>
    </dataValidation>
    <dataValidation type="whole" operator="greaterThan" allowBlank="1" showInputMessage="1" showErrorMessage="1" errorTitle="Klaida!" error="Pirkimo dalies numeris turi būti sveikasis skaičius" sqref="A346:A1219 A4:A23" xr:uid="{3B3B2D77-4BFB-460C-9DED-6B24803599FB}">
      <formula1>0</formula1>
    </dataValidation>
    <dataValidation type="whole" allowBlank="1" showInputMessage="1" showErrorMessage="1" errorTitle="Klaida!" error="Pasiūlymo eilės numeris turi būti sveikasis skaičius" sqref="B346:B848 B4:B23" xr:uid="{09EA611D-C1EF-4375-8620-92273E6598F5}">
      <formula1>1</formula1>
      <formula2>100</formula2>
    </dataValidation>
    <dataValidation type="whole" operator="lessThan" allowBlank="1" showInputMessage="1" showErrorMessage="1" errorTitle="Klaida!" error="Įmonės kodas turi būti skaičius" sqref="C6:C23" xr:uid="{5C30349A-082D-4642-B75F-0FDC031B87C2}">
      <formula1>1000000000</formula1>
    </dataValidation>
    <dataValidation type="whole" operator="lessThan" allowBlank="1" showInputMessage="1" showErrorMessage="1" errorTitle="Klaida!" error="Įmonės kodas tur būti skaičius" sqref="C4:C5" xr:uid="{72051B54-B13B-4BCD-9F9D-AF7B398C9A63}">
      <formula1>1000000000</formula1>
    </dataValidation>
    <dataValidation type="whole" operator="greaterThan" allowBlank="1" showInputMessage="1" showErrorMessage="1" errorTitle="Klaida!" error="Įmonės kodas turi būti skaičius" sqref="C4:C5" xr:uid="{054667CF-3343-44B3-BF1C-A7DC24BF5EB8}">
      <formula1>0</formula1>
    </dataValidation>
    <dataValidation type="decimal" operator="greaterThanOrEqual" allowBlank="1" showInputMessage="1" showErrorMessage="1" errorTitle="Klaida!" error="Pasiūlymo vertę nurodykite skaičiumi" sqref="F6:F23" xr:uid="{4BFDF10A-E36E-4E73-9CC9-FA83BEFEACD5}">
      <formula1>0</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27"/>
  <sheetViews>
    <sheetView zoomScale="80" zoomScaleNormal="80" workbookViewId="0">
      <selection activeCell="D45" sqref="D45"/>
    </sheetView>
  </sheetViews>
  <sheetFormatPr defaultRowHeight="15"/>
  <cols>
    <col min="1" max="1" width="19.5546875" customWidth="1"/>
    <col min="2" max="2" width="19.21875" customWidth="1"/>
    <col min="3" max="3" width="18.44140625" customWidth="1"/>
    <col min="4" max="4" width="29.44140625" customWidth="1"/>
    <col min="5" max="5" width="29.88671875" customWidth="1"/>
    <col min="6" max="6" width="30.5546875" customWidth="1"/>
  </cols>
  <sheetData>
    <row r="1" spans="1:6" ht="23.25" customHeight="1">
      <c r="A1" s="7" t="s">
        <v>9611</v>
      </c>
      <c r="B1" s="9"/>
      <c r="C1" s="9"/>
      <c r="D1" s="9"/>
      <c r="E1" s="9"/>
      <c r="F1" s="9"/>
    </row>
    <row r="2" spans="1:6" ht="31.5">
      <c r="A2" s="11" t="s">
        <v>5</v>
      </c>
      <c r="B2" s="11"/>
      <c r="C2" s="11"/>
      <c r="D2" s="11"/>
      <c r="E2" s="11"/>
      <c r="F2" s="11"/>
    </row>
    <row r="3" spans="1:6" ht="141.75">
      <c r="A3" s="10" t="s">
        <v>32</v>
      </c>
      <c r="B3" s="10" t="s">
        <v>33</v>
      </c>
      <c r="C3" s="10" t="s">
        <v>34</v>
      </c>
      <c r="D3" s="10" t="s">
        <v>35</v>
      </c>
      <c r="E3" s="10" t="s">
        <v>9626</v>
      </c>
      <c r="F3" s="10" t="s">
        <v>36</v>
      </c>
    </row>
    <row r="4" spans="1:6" s="46" customFormat="1">
      <c r="A4" s="44" t="s">
        <v>9634</v>
      </c>
      <c r="B4" s="44" t="s">
        <v>9634</v>
      </c>
      <c r="C4" s="44" t="s">
        <v>9634</v>
      </c>
      <c r="D4" s="44"/>
      <c r="E4" s="44"/>
      <c r="F4" s="44"/>
    </row>
    <row r="27" spans="2:2">
      <c r="B27"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E14" sqref="E14"/>
    </sheetView>
  </sheetViews>
  <sheetFormatPr defaultColWidth="9" defaultRowHeight="15"/>
  <cols>
    <col min="1" max="1" width="17.44140625" customWidth="1"/>
    <col min="2" max="2" width="38.88671875" customWidth="1"/>
    <col min="3" max="3" width="16.88671875" customWidth="1"/>
    <col min="4" max="4" width="26.5546875" customWidth="1"/>
    <col min="5" max="5" width="30" customWidth="1"/>
  </cols>
  <sheetData>
    <row r="1" spans="1:5" ht="20.25" customHeight="1">
      <c r="A1" s="7" t="s">
        <v>9611</v>
      </c>
    </row>
    <row r="2" spans="1:5" s="7" customFormat="1" ht="20.25" customHeight="1">
      <c r="A2" s="7" t="s">
        <v>63</v>
      </c>
    </row>
    <row r="3" spans="1:5" s="12" customFormat="1" ht="78.75">
      <c r="A3" s="10" t="s">
        <v>64</v>
      </c>
      <c r="B3" s="10" t="s">
        <v>9622</v>
      </c>
      <c r="C3" s="10" t="s">
        <v>9627</v>
      </c>
      <c r="D3" s="10" t="s">
        <v>65</v>
      </c>
      <c r="E3" s="10" t="s">
        <v>66</v>
      </c>
    </row>
    <row r="4" spans="1:5" s="58" customFormat="1">
      <c r="A4" s="55" t="s">
        <v>9638</v>
      </c>
      <c r="B4" s="56" t="s">
        <v>111</v>
      </c>
      <c r="C4" s="57">
        <v>45964</v>
      </c>
      <c r="D4" s="56" t="s">
        <v>9661</v>
      </c>
      <c r="E4" s="56"/>
    </row>
    <row r="5" spans="1:5">
      <c r="A5" s="23"/>
      <c r="B5" s="22"/>
      <c r="C5" s="24"/>
      <c r="D5" s="13"/>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Aistė Valentukonienė</cp:lastModifiedBy>
  <cp:revision/>
  <dcterms:created xsi:type="dcterms:W3CDTF">2024-12-10T07:35:04Z</dcterms:created>
  <dcterms:modified xsi:type="dcterms:W3CDTF">2025-11-14T05:57:54Z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