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Desktop\AUTOBUSŲ PARKAS\02.25_NAUJAS M3 MIKROAUTOBUSAS 1vnt._18\"/>
    </mc:Choice>
  </mc:AlternateContent>
  <xr:revisionPtr revIDLastSave="0" documentId="13_ncr:1_{6E1BF809-9A6B-446E-B144-2F7CE9E4D61C}" xr6:coauthVersionLast="47" xr6:coauthVersionMax="47" xr10:uidLastSave="{00000000-0000-0000-0000-000000000000}"/>
  <bookViews>
    <workbookView xWindow="-120" yWindow="-120" windowWidth="29040" windowHeight="1584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<sst xmlns="http://schemas.openxmlformats.org/spreadsheetml/2006/main" count="9702" uniqueCount="9653">
  <si>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</si>
  <si>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</si>
  <si>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</si>
  <si>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</si>
  <si>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</si>
  <si>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</si>
  <si>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</si>
  <si>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</si>
  <si>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</si>
  <si>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</si>
  <si>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</si>
  <si>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</si>
  <si>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</si>
  <si>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</si>
  <si>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</si>
  <si>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</si>
  <si>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</si>
  <si>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</si>
  <si>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</si>
  <si>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</si>
  <si>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</si>
  <si>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</si>
  <si>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</si>
  <si>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</si>
  <si>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</si>
  <si>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</si>
  <si>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</si>
  <si>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</si>
  <si>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</si>
  <si>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</si>
  <si>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</si>
  <si>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</si>
  <si>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</si>
  <si>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</si>
  <si>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</si>
  <si>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</si>
  <si>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</si>
  <si>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</si>
  <si>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</si>
  <si>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</si>
  <si>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</si>
  <si>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</si>
  <si>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</si>
  <si>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</si>
  <si>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</si>
  <si>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</si>
  <si>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</si>
  <si>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</si>
  <si>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</si>
  <si>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</si>
  <si>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</si>
  <si>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</si>
  <si>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</si>
  <si>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</si>
  <si>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</si>
  <si>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</si>
  <si>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</si>
  <si>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</si>
  <si>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</si>
  <si>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</si>
  <si>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</si>
  <si>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</si>
  <si>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</si>
  <si>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</si>
  <si>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</si>
  <si>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</si>
  <si>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</si>
  <si>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</si>
  <si>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</si>
  <si>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</si>
  <si>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</si>
  <si>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</si>
  <si>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</si>
  <si>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</si>
  <si>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</si>
  <si>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</si>
  <si>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</si>
  <si>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</si>
  <si>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</si>
  <si>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</si>
  <si>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</si>
  <si>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</si>
  <si>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</si>
  <si>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</si>
  <si>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</si>
  <si>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</si>
  <si>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</si>
  <si>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</si>
  <si>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</si>
  <si>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</si>
  <si>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</si>
  <si>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</si>
  <si>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</si>
  <si>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</si>
  <si>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</si>
  <si>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</si>
  <si>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</si>
  <si>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</si>
  <si>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</si>
  <si>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</si>
  <si>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</si>
  <si>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</si>
  <si>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</si>
  <si>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</si>
  <si>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</si>
  <si>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</si>
  <si>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</si>
  <si>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</si>
  <si>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</si>
  <si>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</si>
  <si>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</si>
  <si>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</si>
  <si>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</si>
  <si>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</si>
  <si>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</si>
  <si>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</si>
  <si>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</si>
  <si>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</si>
  <si>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</si>
  <si>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</si>
  <si>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</si>
  <si>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</si>
  <si>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</si>
  <si>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</si>
  <si>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</si>
  <si>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</si>
  <si>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</si>
  <si>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</si>
  <si>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</si>
  <si>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</si>
  <si>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</si>
  <si>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</si>
  <si>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</si>
  <si>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</si>
  <si>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</si>
  <si>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</si>
  <si>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</si>
  <si>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</si>
  <si>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</si>
  <si>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</si>
  <si>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</si>
  <si>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</si>
  <si>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</si>
  <si>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</si>
  <si>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</si>
  <si>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</si>
  <si>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</si>
  <si>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</si>
  <si>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</si>
  <si>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</si>
  <si>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</si>
  <si>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</si>
  <si>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</si>
  <si>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</si>
  <si>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</si>
  <si>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</si>
  <si>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</si>
  <si>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</si>
  <si>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</si>
  <si>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</si>
  <si>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</si>
  <si>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</si>
  <si>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</si>
  <si>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</si>
  <si>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</si>
  <si>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</si>
  <si>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</si>
  <si>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</si>
  <si>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</si>
  <si>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</si>
  <si>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</si>
  <si>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</si>
  <si>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</si>
  <si>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</si>
  <si>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</si>
  <si>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</si>
  <si>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</si>
  <si>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</si>
  <si>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</si>
  <si>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</si>
  <si>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</si>
  <si>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</si>
  <si>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</si>
  <si>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</si>
  <si>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</si>
  <si>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</si>
  <si>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</si>
  <si>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</si>
  <si>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</si>
  <si>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</si>
  <si>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</si>
  <si>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</si>
  <si>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</si>
  <si>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</si>
  <si>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</si>
  <si>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</si>
  <si>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</si>
  <si>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</si>
  <si>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</si>
  <si>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</si>
  <si>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</si>
  <si>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</si>
  <si>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</si>
  <si>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</si>
  <si>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</si>
  <si>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</si>
  <si>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</si>
  <si>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</si>
  <si>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</si>
  <si>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</si>
  <si>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</si>
  <si>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</si>
  <si>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</si>
  <si>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</si>
  <si>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</si>
  <si>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</si>
  <si>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</si>
  <si>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</si>
  <si>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</si>
  <si>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</si>
  <si>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</si>
  <si>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</si>
  <si>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</si>
  <si>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</si>
  <si>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</si>
  <si>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</si>
  <si>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</si>
  <si>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</si>
  <si>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</si>
  <si>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</si>
  <si>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</si>
  <si>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</si>
  <si>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</si>
  <si>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</si>
  <si>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</si>
  <si>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</si>
  <si>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</si>
  <si>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</si>
  <si>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</si>
  <si>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</si>
  <si>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</si>
  <si>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</si>
  <si>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</si>
  <si>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</si>
  <si>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</si>
  <si>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</si>
  <si>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</si>
  <si>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</si>
  <si>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</si>
  <si>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</si>
  <si>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</si>
  <si>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</si>
  <si>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</si>
  <si>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</si>
  <si>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</si>
  <si>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</si>
  <si>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</si>
  <si>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</si>
  <si>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</si>
  <si>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</si>
  <si>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</si>
  <si>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</si>
  <si>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</si>
  <si>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</si>
  <si>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</si>
  <si>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</si>
  <si>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</si>
  <si>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</si>
  <si>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</si>
  <si>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</si>
  <si>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</si>
  <si>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</si>
  <si>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</si>
  <si>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</si>
  <si>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</si>
  <si>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</si>
  <si>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</si>
  <si>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</si>
  <si>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</si>
  <si>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</si>
  <si>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</si>
  <si>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</si>
  <si>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</si>
  <si>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</si>
  <si>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</si>
  <si>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</si>
  <si>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</si>
  <si>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</si>
  <si>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</si>
  <si>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</si>
  <si>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</si>
  <si>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</si>
  <si>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</si>
  <si>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</si>
  <si>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</si>
  <si>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</si>
  <si>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</si>
  <si>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</si>
  <si>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</si>
  <si>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</si>
  <si>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</si>
  <si>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</si>
  <si>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</si>
  <si>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</si>
  <si>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</si>
  <si>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</si>
  <si>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</si>
  <si>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</si>
  <si>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</si>
  <si>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</si>
  <si>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</si>
  <si>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</si>
  <si>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</si>
  <si>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</si>
  <si>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</si>
  <si>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</si>
  <si>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</si>
  <si>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</si>
  <si>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</si>
  <si>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</si>
  <si>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</si>
  <si>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</si>
  <si>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</si>
  <si>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</si>
  <si>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</si>
  <si>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</si>
  <si>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</si>
  <si>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</si>
  <si>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</si>
  <si>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</si>
  <si>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</si>
  <si>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</si>
  <si>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</si>
  <si>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</si>
  <si>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</si>
  <si>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</si>
  <si>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</si>
  <si>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</si>
  <si>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</si>
  <si>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</si>
  <si>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</si>
  <si>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</si>
  <si>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</si>
  <si>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</si>
  <si>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</si>
  <si>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</si>
  <si>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</si>
  <si>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</si>
  <si>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</si>
  <si>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</si>
  <si>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</si>
  <si>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</si>
  <si>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</si>
  <si>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</si>
  <si>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</si>
  <si>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</si>
  <si>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</si>
  <si>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</si>
  <si>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</si>
  <si>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</si>
  <si>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</si>
  <si>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</si>
  <si>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</si>
  <si>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</si>
  <si>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</si>
  <si>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</si>
  <si>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</si>
  <si>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</si>
  <si>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</si>
  <si>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</si>
  <si>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</si>
  <si>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</si>
  <si>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</si>
  <si>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</si>
  <si>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</si>
  <si>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</si>
  <si>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</si>
  <si>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</si>
  <si>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</si>
  <si>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</si>
  <si>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</si>
  <si>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</si>
  <si>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</si>
  <si>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</si>
  <si>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</si>
  <si>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</si>
  <si>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</si>
  <si>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</si>
  <si>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</si>
  <si>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</si>
  <si>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</si>
  <si>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</si>
  <si>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</si>
  <si>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</si>
  <si>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</si>
  <si>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</si>
  <si>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</si>
  <si>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</si>
  <si>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</si>
  <si>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</si>
  <si>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</si>
  <si>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</si>
  <si>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</si>
  <si>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</si>
  <si>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</si>
  <si>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</si>
  <si>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</si>
  <si>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</si>
  <si>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</si>
  <si>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</si>
  <si>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</si>
  <si>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</si>
  <si>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</si>
  <si>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</si>
  <si>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</si>
  <si>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</si>
  <si>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</si>
  <si>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</si>
  <si>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</si>
  <si>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</si>
  <si>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</si>
  <si>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</si>
  <si>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</si>
  <si>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</si>
  <si>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</si>
  <si>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</si>
  <si>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</si>
  <si>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</si>
  <si>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</si>
  <si>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</si>
  <si>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</si>
  <si>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</si>
  <si>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</si>
  <si>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</si>
  <si>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</si>
  <si>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</si>
  <si>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</si>
  <si>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</si>
  <si>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</si>
  <si>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</si>
  <si>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</si>
  <si>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</si>
  <si>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</si>
  <si>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</si>
  <si>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</si>
  <si>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</si>
  <si>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</si>
  <si>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</si>
  <si>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</si>
  <si>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</si>
  <si>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</si>
  <si>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</si>
  <si>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</si>
  <si>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</si>
  <si>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</si>
  <si>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</si>
  <si>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</si>
  <si>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</si>
  <si>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</si>
  <si>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</si>
  <si>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</si>
  <si>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</si>
  <si>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</si>
  <si>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</si>
  <si>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</si>
  <si>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</si>
  <si>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</si>
  <si>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</si>
  <si>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</si>
  <si>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</si>
  <si>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</si>
  <si>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</si>
  <si>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</si>
  <si>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</si>
  <si>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</si>
  <si>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</si>
  <si>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</si>
  <si>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</si>
  <si>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</si>
  <si>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</si>
  <si>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</si>
  <si>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</si>
  <si>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</si>
  <si>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</si>
  <si>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</si>
  <si>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</si>
  <si>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</si>
  <si>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</si>
  <si>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</si>
  <si>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</si>
  <si>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</si>
  <si>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</si>
  <si>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</si>
  <si>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</si>
  <si>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</si>
  <si>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</si>
  <si>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</si>
  <si>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</si>
  <si>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</si>
  <si>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</si>
  <si>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</si>
  <si>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</si>
  <si>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</si>
  <si>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</si>
  <si>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</si>
  <si>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</si>
  <si>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</si>
  <si>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</si>
  <si>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</si>
  <si>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</si>
  <si>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</si>
  <si>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</si>
  <si>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</si>
  <si>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</si>
  <si>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</si>
  <si>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</si>
  <si>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</si>
  <si>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</si>
  <si>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</si>
  <si>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</si>
  <si>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</si>
  <si>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</si>
  <si>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</si>
  <si>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</si>
  <si>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</si>
  <si>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</si>
  <si>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</si>
  <si>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</si>
  <si>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</si>
  <si>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</si>
  <si>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</si>
  <si>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</si>
  <si>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</si>
  <si>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</si>
  <si>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</si>
  <si>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</si>
  <si>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</si>
  <si>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</si>
  <si>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</si>
  <si>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</si>
  <si>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</si>
  <si>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</si>
  <si>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</si>
  <si>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</si>
  <si>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</si>
  <si>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</si>
  <si>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</si>
  <si>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</si>
  <si>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</si>
  <si>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</si>
  <si>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</si>
  <si>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</si>
  <si>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</si>
  <si>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</si>
  <si>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</si>
  <si>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</si>
  <si>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</si>
  <si>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</si>
  <si>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</si>
  <si>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</si>
  <si>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</si>
  <si>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</si>
  <si>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</si>
  <si>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</si>
  <si>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</si>
  <si>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</si>
  <si>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</si>
  <si>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</si>
  <si>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</si>
  <si>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</si>
  <si>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</si>
  <si>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</si>
  <si>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</si>
  <si>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</si>
  <si>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</si>
  <si>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</si>
  <si>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</si>
  <si>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</si>
  <si>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</si>
  <si>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</si>
  <si>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</si>
  <si>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</si>
  <si>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</si>
  <si>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</si>
  <si>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</si>
  <si>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</si>
  <si>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</si>
  <si>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</si>
  <si>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</si>
  <si>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</si>
  <si>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</si>
  <si>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</si>
  <si>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</si>
  <si>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</si>
  <si>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</si>
  <si>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</si>
  <si>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</si>
  <si>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</si>
  <si>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</si>
  <si>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</si>
  <si>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</si>
  <si>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</si>
  <si>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</si>
  <si>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</si>
  <si>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</si>
  <si>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</si>
  <si>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</si>
  <si>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</si>
  <si>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</si>
  <si>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</si>
  <si>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</si>
  <si>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</si>
  <si>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</si>
  <si>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</si>
  <si>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</si>
  <si>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</si>
  <si>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</si>
  <si>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</si>
  <si>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</si>
  <si>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</si>
  <si>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</si>
  <si>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</si>
  <si>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</si>
  <si>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</si>
  <si>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</si>
  <si>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</si>
  <si>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</si>
  <si>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</si>
  <si>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</si>
  <si>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</si>
  <si>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</si>
  <si>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</si>
  <si>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</si>
  <si>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</si>
  <si>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</si>
  <si>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</si>
  <si>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</si>
  <si>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</si>
  <si>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</si>
  <si>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</si>
  <si>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</si>
  <si>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</si>
  <si>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</si>
  <si>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</si>
  <si>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</si>
  <si>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</si>
  <si>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</si>
  <si>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</si>
  <si>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</si>
  <si>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</si>
  <si>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</si>
  <si>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</si>
  <si>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</si>
  <si>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</si>
  <si>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</si>
  <si>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</si>
  <si>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</si>
  <si>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</si>
  <si>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</si>
  <si>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</si>
  <si>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</si>
  <si>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</si>
  <si>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</si>
  <si>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</si>
  <si>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</si>
  <si>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</si>
  <si>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</si>
  <si>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</si>
  <si>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</si>
  <si>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</si>
  <si>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</si>
  <si>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</si>
  <si>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</si>
  <si>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</si>
  <si>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</si>
  <si>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</si>
  <si>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</si>
  <si>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</si>
  <si>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</si>
  <si>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</si>
  <si>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</si>
  <si>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</si>
  <si>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</si>
  <si>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</si>
  <si>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</si>
  <si>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</si>
  <si>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</si>
  <si>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</si>
  <si>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</si>
  <si>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</si>
  <si>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</si>
  <si>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</si>
  <si>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</si>
  <si>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</si>
  <si>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</si>
  <si>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</si>
  <si>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</si>
  <si>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</si>
  <si>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</si>
  <si>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</si>
  <si>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</si>
  <si>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</si>
  <si>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</si>
  <si>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</si>
  <si>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</si>
  <si>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</si>
  <si>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</si>
  <si>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</si>
  <si>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</si>
  <si>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</si>
  <si>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</si>
  <si>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</si>
  <si>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</si>
  <si>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</si>
  <si>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</si>
  <si>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</si>
  <si>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</si>
  <si>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</si>
  <si>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</si>
  <si>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</si>
  <si>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</si>
  <si>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</si>
  <si>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</si>
  <si>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</si>
  <si>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</si>
  <si>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</si>
  <si>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</si>
  <si>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</si>
  <si>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</si>
  <si>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</si>
  <si>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</si>
  <si>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</si>
  <si>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</si>
  <si>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</si>
  <si>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</si>
  <si>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</si>
  <si>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</si>
  <si>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</si>
  <si>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</si>
  <si>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</si>
  <si>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</si>
  <si>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</si>
  <si>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</si>
  <si>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</si>
  <si>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</si>
  <si>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</si>
  <si>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</si>
  <si>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</si>
  <si>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</si>
  <si>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</si>
  <si>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</si>
  <si>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</si>
  <si>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</si>
  <si>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</si>
  <si>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</si>
  <si>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</si>
  <si>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</si>
  <si>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</si>
  <si>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</si>
  <si>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</si>
  <si>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</si>
  <si>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</si>
  <si>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</si>
  <si>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</si>
  <si>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</si>
  <si>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</si>
  <si>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</si>
  <si>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</si>
  <si>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</si>
  <si>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</si>
  <si>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</si>
  <si>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</si>
  <si>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</si>
  <si>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</si>
  <si>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</si>
  <si>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</si>
  <si>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</si>
  <si>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</si>
  <si>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</si>
  <si>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</si>
  <si>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</si>
  <si>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</si>
  <si>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</si>
  <si>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</si>
  <si>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</si>
  <si>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</si>
  <si>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</si>
  <si>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</si>
  <si>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</si>
  <si>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</si>
  <si>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</si>
  <si>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</si>
  <si>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</si>
  <si>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</si>
  <si>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</si>
  <si>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</si>
  <si>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</si>
  <si>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</si>
  <si>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</si>
  <si>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</si>
  <si>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</si>
  <si>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</si>
  <si>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</si>
  <si>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</si>
  <si>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</si>
  <si>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</si>
  <si>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</si>
  <si>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</si>
  <si>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</si>
  <si>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</si>
  <si>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</si>
  <si>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</si>
  <si>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</si>
  <si>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</si>
  <si>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</si>
  <si>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</si>
  <si>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</si>
  <si>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</si>
  <si>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</si>
  <si>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</si>
  <si>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</si>
  <si>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</si>
  <si>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</si>
  <si>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</si>
  <si>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</si>
  <si>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</si>
  <si>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</si>
  <si>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</si>
  <si>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</si>
  <si>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</si>
  <si>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</si>
  <si>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</si>
  <si>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</si>
  <si>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</si>
  <si>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</si>
  <si>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</si>
  <si>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</si>
  <si>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</si>
  <si>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</si>
  <si>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</si>
  <si>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</si>
  <si>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</si>
  <si>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</si>
  <si>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</si>
  <si>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</si>
  <si>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</si>
  <si>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</si>
  <si>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</si>
  <si>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</si>
  <si>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</si>
  <si>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</si>
  <si>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</si>
  <si>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</si>
  <si>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</si>
  <si>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</si>
  <si>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</si>
  <si>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</si>
  <si>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</si>
  <si>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</si>
  <si>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</si>
  <si>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</si>
  <si>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</si>
  <si>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</si>
  <si>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</si>
  <si>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</si>
  <si>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</si>
  <si>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</si>
  <si>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</si>
  <si>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</si>
  <si>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</si>
  <si>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</si>
  <si>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</si>
  <si>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</si>
  <si>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</si>
  <si>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</si>
  <si>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</si>
  <si>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</si>
  <si>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</si>
  <si>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</si>
  <si>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</si>
  <si>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</si>
  <si>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</si>
  <si>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</si>
  <si>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</si>
  <si>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</si>
  <si>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</si>
  <si>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</si>
  <si>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</si>
  <si>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</si>
  <si>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</si>
  <si>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</si>
  <si>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</si>
  <si>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</si>
  <si>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</si>
  <si>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</si>
  <si>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</si>
  <si>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</si>
  <si>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</si>
  <si>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</si>
  <si>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</si>
  <si>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</si>
  <si>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</si>
  <si>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</si>
  <si>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</si>
  <si>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</si>
  <si>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</si>
  <si>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</si>
  <si>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</si>
  <si>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</si>
  <si>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</si>
  <si>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</si>
  <si>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</si>
  <si>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</si>
  <si>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</si>
  <si>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</si>
  <si>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</si>
  <si>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</si>
  <si>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</si>
  <si>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</si>
  <si>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</si>
  <si>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</si>
  <si>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</si>
  <si>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</si>
  <si>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</si>
  <si>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</si>
  <si>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</si>
  <si>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</si>
  <si>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</si>
  <si>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</si>
  <si>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</si>
  <si>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</si>
  <si>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</si>
  <si>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</si>
  <si>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</si>
  <si>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</si>
  <si>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</si>
  <si>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</si>
  <si>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</si>
  <si>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</si>
  <si>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</si>
  <si>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</si>
  <si>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</si>
  <si>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</si>
  <si>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</si>
  <si>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</si>
  <si>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</si>
  <si>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</si>
  <si>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</si>
  <si>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</si>
  <si>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</si>
  <si>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</si>
  <si>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</si>
  <si>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</si>
  <si>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</si>
  <si>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</si>
  <si>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</si>
  <si>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</si>
  <si>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</si>
  <si>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</si>
  <si>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</si>
  <si>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</si>
  <si>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</si>
  <si>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</si>
  <si>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</si>
  <si>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</si>
  <si>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</si>
  <si>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</si>
  <si>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</si>
  <si>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</si>
  <si>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</si>
  <si>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</si>
  <si>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</si>
  <si>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</si>
  <si>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</si>
  <si>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</si>
  <si>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</si>
  <si>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</si>
  <si>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</si>
  <si>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</si>
  <si>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</si>
  <si>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</si>
  <si>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</si>
  <si>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</si>
  <si>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</si>
  <si>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</si>
  <si>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</si>
  <si>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</si>
  <si>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</si>
  <si>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</si>
  <si>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</si>
  <si>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</si>
  <si>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</si>
  <si>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</si>
  <si>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</si>
  <si>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</si>
  <si>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</si>
  <si>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</si>
  <si>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</si>
  <si>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</si>
  <si>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</si>
  <si>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</si>
  <si>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</si>
  <si>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</si>
  <si>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</si>
  <si>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</si>
  <si>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</si>
  <si>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</si>
  <si>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</si>
  <si>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</si>
  <si>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</si>
  <si>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</si>
  <si>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</si>
  <si>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</si>
  <si>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</si>
  <si>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</si>
  <si>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</si>
  <si>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</si>
  <si>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</si>
  <si>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</si>
  <si>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</si>
  <si>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</si>
  <si>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</si>
  <si>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</si>
  <si>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</si>
  <si>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</si>
  <si>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</si>
  <si>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</si>
  <si>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</si>
  <si>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</si>
  <si>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</si>
  <si>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</si>
  <si>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</si>
  <si>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</si>
  <si>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</si>
  <si>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</si>
  <si>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</si>
  <si>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</si>
  <si>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</si>
  <si>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</si>
  <si>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</si>
  <si>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</si>
  <si>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</si>
  <si>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</si>
  <si>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</si>
  <si>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</si>
  <si>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</si>
  <si>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</si>
  <si>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</si>
  <si>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</si>
  <si>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</si>
  <si>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</si>
  <si>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</si>
  <si>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</si>
  <si>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</si>
  <si>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</si>
  <si>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</si>
  <si>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</si>
  <si>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</si>
  <si>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</si>
  <si>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</si>
  <si>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</si>
  <si>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</si>
  <si>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</si>
  <si>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</si>
  <si>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</si>
  <si>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</si>
  <si>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</si>
  <si>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</si>
  <si>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</si>
  <si>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</si>
  <si>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</si>
  <si>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</si>
  <si>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</si>
  <si>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</si>
  <si>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</si>
  <si>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</si>
  <si>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</si>
  <si>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</si>
  <si>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</si>
  <si>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</si>
  <si>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</si>
  <si>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</si>
  <si>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</si>
  <si>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</si>
  <si>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</si>
  <si>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</si>
  <si>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</si>
  <si>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</si>
  <si>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</si>
  <si>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</si>
  <si>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</si>
  <si>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</si>
  <si>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</si>
  <si>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</si>
  <si>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</si>
  <si>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</si>
  <si>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</si>
  <si>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</si>
  <si>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</si>
  <si>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</si>
  <si>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</si>
  <si>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</si>
  <si>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</si>
  <si>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</si>
  <si>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</si>
  <si>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</si>
  <si>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</si>
  <si>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</si>
  <si>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</si>
  <si>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</si>
  <si>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</si>
  <si>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</si>
  <si>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</si>
  <si>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</si>
  <si>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</si>
  <si>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</si>
  <si>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</si>
  <si>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</si>
  <si>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</si>
  <si>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</si>
  <si>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</si>
  <si>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</si>
  <si>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</si>
  <si>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</si>
  <si>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</si>
  <si>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</si>
  <si>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</si>
  <si>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</si>
  <si>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</si>
  <si>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</si>
  <si>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</si>
  <si>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</si>
  <si>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</si>
  <si>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</si>
  <si>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</si>
  <si>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</si>
  <si>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</si>
  <si>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</si>
  <si>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</si>
  <si>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</si>
  <si>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</si>
  <si>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</si>
  <si>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</si>
  <si>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</si>
  <si>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</si>
  <si>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</si>
  <si>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</si>
  <si>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</si>
  <si>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</si>
  <si>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</si>
  <si>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</si>
  <si>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</si>
  <si>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</si>
  <si>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</si>
  <si>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</si>
  <si>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</si>
  <si>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</si>
  <si>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</si>
  <si>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</si>
  <si>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</si>
  <si>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</si>
  <si>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</si>
  <si>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</si>
  <si>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</si>
  <si>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</si>
  <si>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</si>
  <si>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</si>
  <si>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</si>
  <si>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</si>
  <si>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</si>
  <si>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</si>
  <si>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</si>
  <si>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</si>
  <si>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</si>
  <si>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</si>
  <si>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</si>
  <si>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</si>
  <si>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</si>
  <si>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</si>
  <si>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</si>
  <si>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</si>
  <si>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</si>
  <si>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</si>
  <si>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</si>
  <si>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</si>
  <si>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</si>
  <si>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</si>
  <si>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</si>
  <si>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</si>
  <si>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</si>
  <si>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</si>
  <si>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</si>
  <si>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</si>
  <si>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</si>
  <si>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</si>
  <si>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</si>
  <si>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</si>
  <si>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</si>
  <si>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</si>
  <si>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</si>
  <si>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</si>
  <si>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</si>
  <si>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</si>
  <si>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</si>
  <si>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</si>
  <si>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</si>
  <si>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</si>
  <si>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</si>
  <si>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</si>
  <si>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</si>
  <si>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</si>
  <si>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</si>
  <si>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</si>
  <si>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</si>
  <si>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</si>
  <si>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</si>
  <si>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</si>
  <si>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</si>
  <si>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</si>
  <si>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</si>
  <si>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</si>
  <si>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</si>
  <si>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</si>
  <si>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</si>
  <si>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</si>
  <si>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</si>
  <si>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</si>
  <si>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</si>
  <si>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</si>
  <si>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</si>
  <si>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</si>
  <si>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</si>
  <si>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</si>
  <si>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</si>
  <si>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</si>
  <si>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</si>
  <si>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</si>
  <si>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</si>
  <si>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</si>
  <si>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</si>
  <si>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</si>
  <si>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</si>
  <si>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</si>
  <si>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</si>
  <si>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</si>
  <si>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</si>
  <si>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</si>
  <si>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</si>
  <si>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</si>
  <si>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</si>
  <si>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</si>
  <si>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</si>
  <si>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</si>
  <si>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</si>
  <si>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</si>
  <si>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</si>
  <si>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</si>
  <si>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</si>
  <si>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</si>
  <si>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</si>
  <si>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</si>
  <si>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</si>
  <si>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</si>
  <si>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</si>
  <si>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</si>
  <si>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</si>
  <si>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</si>
  <si>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</si>
  <si>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</si>
  <si>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</si>
  <si>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</si>
  <si>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</si>
  <si>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</si>
  <si>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</si>
  <si>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</si>
  <si>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</si>
  <si>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</si>
  <si>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</si>
  <si>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</si>
  <si>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</si>
  <si>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</si>
  <si>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</si>
  <si>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</si>
  <si>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</si>
  <si>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</si>
  <si>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</si>
  <si>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</si>
  <si>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</si>
  <si>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</si>
  <si>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</si>
  <si>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</si>
  <si>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</si>
  <si>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</si>
  <si>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</si>
  <si>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</si>
  <si>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</si>
  <si>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</si>
  <si>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</si>
  <si>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</si>
  <si>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</si>
  <si>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</si>
  <si>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</si>
  <si>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</si>
  <si>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</si>
  <si>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</si>
  <si>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</si>
  <si>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</si>
  <si>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</si>
  <si>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</si>
  <si>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</si>
  <si>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</si>
  <si>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</si>
  <si>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</si>
  <si>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</si>
  <si>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</si>
  <si>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</si>
  <si>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</si>
  <si>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</si>
  <si>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</si>
  <si>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</si>
  <si>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</si>
  <si>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</si>
  <si>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</si>
  <si>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</si>
  <si>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</si>
  <si>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</si>
  <si>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</si>
  <si>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</si>
  <si>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</si>
  <si>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</si>
  <si>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</si>
  <si>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</si>
  <si>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</si>
  <si>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</si>
  <si>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</si>
  <si>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</si>
  <si>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</si>
  <si>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</si>
  <si>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</si>
  <si>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</si>
  <si>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</si>
  <si>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</si>
  <si>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</si>
  <si>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</si>
  <si>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</si>
  <si>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</si>
  <si>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</si>
  <si>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</si>
  <si>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</si>
  <si>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</si>
  <si>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</si>
  <si>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</si>
  <si>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</si>
  <si>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</si>
  <si>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</si>
  <si>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</si>
  <si>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</si>
  <si>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</si>
  <si>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</si>
  <si>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</si>
  <si>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</si>
  <si>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</si>
  <si>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</si>
  <si>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</si>
  <si>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</si>
  <si>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</si>
  <si>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</si>
  <si>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</si>
  <si>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</si>
  <si>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</si>
  <si>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</si>
  <si>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</si>
  <si>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</si>
  <si>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</si>
  <si>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</si>
  <si>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</si>
  <si>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</si>
  <si>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</si>
  <si>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</si>
  <si>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</si>
  <si>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</si>
  <si>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</si>
  <si>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</si>
  <si>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</si>
  <si>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</si>
  <si>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</si>
  <si>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</si>
  <si>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</si>
  <si>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</si>
  <si>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</si>
  <si>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</si>
  <si>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</si>
  <si>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</si>
  <si>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</si>
  <si>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</si>
  <si>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</si>
  <si>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</si>
  <si>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</si>
  <si>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</si>
  <si>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</si>
  <si>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</si>
  <si>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</si>
  <si>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</si>
  <si>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</si>
  <si>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</si>
  <si>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</si>
  <si>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</si>
  <si>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</si>
  <si>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</si>
  <si>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</si>
  <si>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</si>
  <si>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</si>
  <si>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</si>
  <si>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</si>
  <si>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</si>
  <si>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</si>
  <si>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</si>
  <si>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</si>
  <si>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</si>
  <si>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</si>
  <si>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</si>
  <si>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</si>
  <si>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</si>
  <si>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</si>
  <si>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</si>
  <si>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</si>
  <si>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</si>
  <si>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</si>
  <si>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</si>
  <si>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</si>
  <si>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</si>
  <si>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</si>
  <si>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</si>
  <si>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</si>
  <si>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</si>
  <si>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</si>
  <si>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</si>
  <si>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</si>
  <si>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</si>
  <si>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</si>
  <si>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</si>
  <si>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</si>
  <si>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</si>
  <si>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</si>
  <si>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</si>
  <si>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</si>
  <si>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</si>
  <si>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</si>
  <si>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</si>
  <si>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</si>
  <si>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</si>
  <si>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</si>
  <si>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</si>
  <si>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</si>
  <si>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</si>
  <si>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</si>
  <si>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</si>
  <si>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</si>
  <si>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</si>
  <si>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</si>
  <si>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</si>
  <si>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</si>
  <si>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</si>
  <si>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</si>
  <si>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</si>
  <si>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</si>
  <si>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</si>
  <si>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</si>
  <si>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</si>
  <si>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</si>
  <si>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</si>
  <si>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</si>
  <si>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</si>
  <si>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</si>
  <si>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</si>
  <si>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</si>
  <si>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</si>
  <si>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</si>
  <si>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</si>
  <si>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</si>
  <si>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</si>
  <si>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</si>
  <si>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</si>
  <si>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</si>
  <si>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</si>
  <si>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</si>
  <si>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</si>
  <si>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</si>
  <si>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</si>
  <si>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</si>
  <si>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</si>
  <si>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</si>
  <si>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</si>
  <si>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</si>
  <si>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</si>
  <si>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</si>
  <si>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</si>
  <si>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</si>
  <si>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</si>
  <si>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</si>
  <si>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</si>
  <si>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</si>
  <si>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</si>
  <si>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</si>
  <si>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</si>
  <si>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</si>
  <si>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</si>
  <si>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</si>
  <si>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</si>
  <si>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</si>
  <si>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</si>
  <si>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</si>
  <si>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</si>
  <si>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</si>
  <si>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</si>
  <si>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</si>
  <si>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</si>
  <si>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</si>
  <si>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</si>
  <si>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</si>
  <si>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</si>
  <si>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</si>
  <si>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</si>
  <si>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</si>
  <si>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</si>
  <si>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</si>
  <si>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</si>
  <si>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</si>
  <si>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</si>
  <si>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</si>
  <si>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</si>
  <si>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</si>
  <si>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</si>
  <si>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</si>
  <si>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</si>
  <si>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</si>
  <si>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</si>
  <si>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</si>
  <si>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</si>
  <si>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</si>
  <si>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</si>
  <si>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</si>
  <si>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</si>
  <si>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</si>
  <si>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</si>
  <si>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</si>
  <si>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</si>
  <si>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</si>
  <si>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</si>
  <si>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</si>
  <si>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</si>
  <si>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</si>
  <si>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</si>
  <si>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</si>
  <si>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</si>
  <si>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</si>
  <si>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</si>
  <si>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</si>
  <si>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</si>
  <si>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</si>
  <si>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</si>
  <si>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</si>
  <si>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</si>
  <si>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</si>
  <si>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</si>
  <si>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</si>
  <si>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</si>
  <si>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</si>
  <si>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</si>
  <si>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</si>
  <si>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</si>
  <si>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</si>
  <si>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</si>
  <si>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</si>
  <si>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</si>
  <si>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</si>
  <si>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</si>
  <si>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</si>
  <si>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</si>
  <si>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</si>
  <si>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</si>
  <si>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</si>
  <si>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</si>
  <si>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</si>
  <si>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</si>
  <si>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</si>
  <si>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</si>
  <si>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</si>
  <si>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</si>
  <si>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</si>
  <si>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</si>
  <si>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</si>
  <si>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</si>
  <si>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</si>
  <si>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</si>
  <si>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</si>
  <si>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</si>
  <si>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</si>
  <si>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</si>
  <si>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</si>
  <si>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</si>
  <si>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</si>
  <si>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</si>
  <si>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</si>
  <si>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</si>
  <si>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</si>
  <si>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</si>
  <si>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</si>
  <si>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</si>
  <si>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</si>
  <si>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</si>
  <si>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</si>
  <si>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</si>
  <si>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</si>
  <si>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</si>
  <si>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</si>
  <si>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</si>
  <si>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</si>
  <si>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</si>
  <si>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</si>
  <si>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</si>
  <si>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</si>
  <si>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</si>
  <si>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</si>
  <si>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</si>
  <si>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</si>
  <si>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</si>
  <si>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</si>
  <si>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</si>
  <si>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</si>
  <si>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</si>
  <si>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</si>
  <si>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</si>
  <si>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</si>
  <si>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</si>
  <si>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</si>
  <si>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</si>
  <si>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</si>
  <si>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</si>
  <si>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</si>
  <si>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</si>
  <si>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</si>
  <si>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</si>
  <si>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</si>
  <si>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</si>
  <si>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</si>
  <si>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</si>
  <si>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</si>
  <si>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</si>
  <si>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</si>
  <si>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</si>
  <si>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</si>
  <si>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</si>
  <si>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</si>
  <si>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</si>
  <si>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</si>
  <si>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</si>
  <si>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</si>
  <si>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</si>
  <si>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</si>
  <si>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</si>
  <si>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</si>
  <si>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</si>
  <si>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</si>
  <si>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</si>
  <si>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</si>
  <si>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</si>
  <si>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</si>
  <si>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</si>
  <si>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</si>
  <si>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</si>
  <si>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</si>
  <si>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</si>
  <si>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</si>
  <si>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</si>
  <si>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</si>
  <si>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</si>
  <si>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</si>
  <si>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</si>
  <si>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</si>
  <si>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</si>
  <si>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</si>
  <si>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</si>
  <si>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</si>
  <si>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</si>
  <si>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</si>
  <si>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</si>
  <si>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</si>
  <si>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</si>
  <si>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</si>
  <si>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</si>
  <si>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</si>
  <si>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</si>
  <si>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</si>
  <si>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</si>
  <si>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</si>
  <si>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</si>
  <si>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</si>
  <si>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</si>
  <si>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</si>
  <si>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</si>
  <si>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</si>
  <si>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</si>
  <si>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</si>
  <si>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</si>
  <si>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</si>
  <si>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</si>
  <si>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</si>
  <si>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</si>
  <si>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</si>
  <si>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</si>
  <si>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</si>
  <si>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</si>
  <si>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</si>
  <si>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</si>
  <si>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</si>
  <si>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</si>
  <si>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</si>
  <si>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</si>
  <si>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</si>
  <si>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</si>
  <si>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</si>
  <si>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</si>
  <si>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</si>
  <si>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</si>
  <si>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</si>
  <si>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</si>
  <si>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</si>
  <si>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</si>
  <si>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</si>
  <si>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</si>
  <si>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</si>
  <si>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</si>
  <si>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</si>
  <si>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</si>
  <si>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</si>
  <si>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</si>
  <si>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</si>
  <si>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</si>
  <si>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</si>
  <si>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</si>
  <si>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</si>
  <si>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</si>
  <si>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</si>
  <si>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</si>
  <si>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</si>
  <si>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</si>
  <si>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</si>
  <si>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</si>
  <si>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</si>
  <si>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</si>
  <si>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</si>
  <si>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</si>
  <si>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</si>
  <si>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</si>
  <si>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</si>
  <si>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</si>
  <si>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</si>
  <si>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</si>
  <si>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</si>
  <si>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</si>
  <si>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</si>
  <si>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</si>
  <si>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</si>
  <si>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</si>
  <si>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</si>
  <si>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</si>
  <si>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</si>
  <si>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</si>
  <si>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</si>
  <si>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</si>
  <si>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</si>
  <si>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</si>
  <si>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</si>
  <si>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</si>
  <si>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</si>
  <si>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</si>
  <si>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</si>
  <si>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</si>
  <si>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</si>
  <si>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</si>
  <si>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</si>
  <si>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</si>
  <si>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</si>
  <si>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</si>
  <si>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</si>
  <si>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</si>
  <si>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</si>
  <si>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</si>
  <si>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</si>
  <si>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</si>
  <si>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</si>
  <si>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</si>
  <si>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</si>
  <si>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</si>
  <si>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</si>
  <si>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</si>
  <si>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</si>
  <si>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</si>
  <si>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</si>
  <si>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</si>
  <si>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</si>
  <si>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</si>
  <si>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</si>
  <si>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</si>
  <si>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</si>
  <si>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</si>
  <si>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</si>
  <si>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</si>
  <si>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</si>
  <si>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</si>
  <si>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</si>
  <si>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</si>
  <si>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</si>
  <si>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</si>
  <si>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</si>
  <si>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</si>
  <si>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</si>
  <si>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</si>
  <si>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</si>
  <si>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</si>
  <si>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</si>
  <si>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</si>
  <si>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</si>
  <si>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</si>
  <si>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</si>
  <si>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</si>
  <si>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</si>
  <si>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</si>
  <si>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</si>
  <si>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</si>
  <si>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</si>
  <si>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</si>
  <si>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</si>
  <si>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</si>
  <si>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</si>
  <si>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</si>
  <si>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</si>
  <si>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</si>
  <si>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</si>
  <si>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</si>
  <si>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</si>
  <si>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</si>
  <si>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</si>
  <si>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</si>
  <si>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</si>
  <si>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</si>
  <si>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</si>
  <si>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</si>
  <si>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</si>
  <si>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</si>
  <si>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</si>
  <si>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</si>
  <si>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</si>
  <si>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</si>
  <si>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</si>
  <si>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</si>
  <si>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</si>
  <si>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</si>
  <si>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</si>
  <si>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</si>
  <si>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</si>
  <si>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</si>
  <si>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</si>
  <si>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</si>
  <si>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</si>
  <si>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</si>
  <si>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</si>
  <si>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</si>
  <si>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</si>
  <si>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</si>
  <si>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</si>
  <si>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</si>
  <si>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</si>
  <si>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</si>
  <si>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</si>
  <si>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</si>
  <si>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</si>
  <si>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</si>
  <si>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</si>
  <si>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</si>
  <si>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</si>
  <si>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</si>
  <si>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</si>
  <si>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</si>
  <si>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</si>
  <si>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</si>
  <si>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</si>
  <si>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</si>
  <si>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</si>
  <si>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</si>
  <si>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</si>
  <si>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</si>
  <si>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</si>
  <si>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</si>
  <si>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</si>
  <si>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</si>
  <si>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</si>
  <si>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</si>
  <si>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</si>
  <si>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</si>
  <si>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</si>
  <si>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</si>
  <si>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</si>
  <si>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</si>
  <si>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</si>
  <si>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</si>
  <si>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</si>
  <si>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</si>
  <si>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</si>
  <si>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</si>
  <si>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</si>
  <si>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</si>
  <si>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</si>
  <si>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</si>
  <si>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</si>
  <si>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</si>
  <si>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</si>
  <si>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</si>
  <si>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</si>
  <si>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</si>
  <si>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</si>
  <si>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</si>
  <si>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</si>
  <si>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</si>
  <si>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</si>
  <si>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</si>
  <si>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</si>
  <si>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</si>
  <si>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</si>
  <si>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</si>
  <si>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</si>
  <si>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</si>
  <si>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</si>
  <si>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</si>
  <si>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</si>
  <si>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</si>
  <si>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</si>
  <si>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</si>
  <si>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</si>
  <si>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</si>
  <si>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</si>
  <si>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</si>
  <si>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</si>
  <si>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</si>
  <si>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</si>
  <si>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</si>
  <si>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</si>
  <si>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</si>
  <si>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</si>
  <si>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</si>
  <si>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</si>
  <si>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</si>
  <si>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</si>
  <si>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</si>
  <si>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</si>
  <si>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</si>
  <si>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</si>
  <si>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</si>
  <si>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</si>
  <si>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</si>
  <si>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</si>
  <si>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</si>
  <si>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</si>
  <si>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</si>
  <si>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</si>
  <si>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</si>
  <si>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</si>
  <si>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</si>
  <si>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</si>
  <si>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</si>
  <si>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</si>
  <si>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</si>
  <si>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</si>
  <si>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</si>
  <si>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</si>
  <si>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</si>
  <si>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</si>
  <si>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</si>
  <si>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</si>
  <si>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</si>
  <si>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</si>
  <si>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</si>
  <si>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</si>
  <si>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</si>
  <si>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</si>
  <si>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</si>
  <si>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</si>
  <si>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</si>
  <si>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</si>
  <si>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</si>
  <si>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</si>
  <si>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</si>
  <si>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</si>
  <si>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</si>
  <si>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</si>
  <si>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</si>
  <si>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</si>
  <si>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</si>
  <si>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</si>
  <si>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</si>
  <si>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</si>
  <si>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</si>
  <si>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</si>
  <si>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</si>
  <si>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</si>
  <si>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</si>
  <si>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</si>
  <si>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</si>
  <si>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</si>
  <si>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</si>
  <si>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</si>
  <si>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</si>
  <si>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</si>
  <si>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</si>
  <si>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</si>
  <si>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</si>
  <si>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</si>
  <si>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</si>
  <si>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</si>
  <si>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</si>
  <si>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</si>
  <si>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</si>
  <si>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</si>
  <si>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</si>
  <si>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</si>
  <si>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</si>
  <si>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</si>
  <si>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</si>
  <si>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</si>
  <si>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</si>
  <si>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</si>
  <si>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</si>
  <si>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</si>
  <si>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</si>
  <si>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</si>
  <si>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</si>
  <si>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</si>
  <si>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</si>
  <si>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</si>
  <si>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</si>
  <si>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</si>
  <si>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</si>
  <si>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</si>
  <si>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</si>
  <si>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</si>
  <si>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</si>
  <si>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</si>
  <si>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</si>
  <si>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</si>
  <si>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</si>
  <si>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</si>
  <si>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</si>
  <si>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</si>
  <si>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</si>
  <si>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</si>
  <si>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</si>
  <si>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</si>
  <si>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</si>
  <si>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</si>
  <si>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</si>
  <si>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</si>
  <si>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</si>
  <si>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</si>
  <si>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</si>
  <si>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</si>
  <si>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</si>
  <si>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</si>
  <si>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</si>
  <si>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</si>
  <si>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</si>
  <si>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</si>
  <si>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</si>
  <si>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</si>
  <si>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</si>
  <si>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</si>
  <si>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</si>
  <si>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</si>
  <si>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</si>
  <si>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</si>
  <si>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</si>
  <si>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</si>
  <si>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</si>
  <si>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</si>
  <si>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</si>
  <si>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</si>
  <si>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</si>
  <si>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</si>
  <si>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</si>
  <si>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</si>
  <si>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</si>
  <si>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</si>
  <si>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</si>
  <si>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</si>
  <si>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</si>
  <si>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</si>
  <si>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</si>
  <si>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</si>
  <si>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</si>
  <si>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</si>
  <si>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</si>
  <si>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</si>
  <si>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</si>
  <si>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</si>
  <si>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</si>
  <si>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</si>
  <si>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</si>
  <si>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</si>
  <si>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</si>
  <si>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</si>
  <si>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</si>
  <si>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</si>
  <si>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</si>
  <si>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</si>
  <si>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</si>
  <si>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</si>
  <si>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</si>
  <si>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</si>
  <si>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</si>
  <si>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</si>
  <si>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</si>
  <si>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</si>
  <si>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</si>
  <si>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</si>
  <si>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</si>
  <si>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</si>
  <si>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</si>
  <si>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</si>
  <si>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</si>
  <si>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</si>
  <si>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</si>
  <si>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</si>
  <si>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</si>
  <si>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</si>
  <si>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</si>
  <si>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</si>
  <si>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</si>
  <si>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</si>
  <si>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</si>
  <si>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</si>
  <si>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</si>
  <si>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</si>
  <si>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</si>
  <si>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</si>
  <si>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</si>
  <si>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</si>
  <si>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</si>
  <si>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</si>
  <si>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</si>
  <si>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</si>
  <si>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</si>
  <si>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</si>
  <si>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</si>
  <si>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</si>
  <si>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</si>
  <si>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</si>
  <si>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</si>
  <si>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</si>
  <si>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</si>
  <si>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</si>
  <si>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</si>
  <si>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</si>
  <si>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</si>
  <si>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</si>
  <si>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</si>
  <si>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</si>
  <si>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</si>
  <si>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</si>
  <si>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</si>
  <si>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</si>
  <si>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</si>
  <si>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</si>
  <si>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</si>
  <si>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</si>
  <si>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</si>
  <si>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</si>
  <si>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</si>
  <si>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</si>
  <si>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</si>
  <si>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</si>
  <si>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</si>
  <si>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</si>
  <si>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</si>
  <si>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</si>
  <si>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</si>
  <si>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</si>
  <si>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</si>
  <si>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</si>
  <si>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</si>
  <si>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</si>
  <si>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</si>
  <si>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</si>
  <si>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</si>
  <si>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</si>
  <si>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</si>
  <si>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</si>
  <si>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</si>
  <si>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</si>
  <si>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</si>
  <si>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</si>
  <si>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</si>
  <si>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</si>
  <si>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</si>
  <si>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</si>
  <si>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</si>
  <si>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</si>
  <si>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</si>
  <si>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</si>
  <si>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</si>
  <si>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</si>
  <si>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</si>
  <si>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</si>
  <si>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</si>
  <si>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</si>
  <si>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</si>
  <si>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</si>
  <si>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</si>
  <si>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</si>
  <si>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</si>
  <si>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</si>
  <si>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</si>
  <si>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</si>
  <si>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</si>
  <si>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</si>
  <si>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</si>
  <si>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</si>
  <si>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</si>
  <si>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</si>
  <si>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</si>
  <si>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</si>
  <si>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</si>
  <si>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</si>
  <si>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</si>
  <si>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</si>
  <si>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</si>
  <si>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</si>
  <si>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</si>
  <si>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</si>
  <si>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</si>
  <si>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</si>
  <si>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</si>
  <si>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</si>
  <si>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</si>
  <si>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</si>
  <si>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</si>
  <si>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</si>
  <si>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</si>
  <si>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</si>
  <si>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</si>
  <si>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</si>
  <si>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</si>
  <si>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</si>
  <si>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</si>
  <si>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</si>
  <si>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</si>
  <si>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</si>
  <si>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</si>
  <si>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</si>
  <si>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</si>
  <si>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</si>
  <si>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</si>
  <si>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</si>
  <si>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</si>
  <si>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</si>
  <si>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</si>
  <si>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</si>
  <si>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</si>
  <si>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</si>
  <si>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</si>
  <si>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</si>
  <si>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</si>
  <si>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</si>
  <si>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</si>
  <si>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</si>
  <si>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</si>
  <si>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</si>
  <si>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</si>
  <si>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</si>
  <si>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</si>
  <si>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</si>
  <si>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</si>
  <si>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</si>
  <si>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</si>
  <si>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</si>
  <si>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</si>
  <si>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</si>
  <si>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</si>
  <si>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</si>
  <si>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</si>
  <si>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</si>
  <si>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</si>
  <si>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</si>
  <si>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</si>
  <si>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</si>
  <si>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</si>
  <si>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</si>
  <si>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</si>
  <si>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</si>
  <si>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</si>
  <si>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</si>
  <si>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</si>
  <si>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</si>
  <si>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</si>
  <si>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</si>
  <si>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</si>
  <si>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</si>
  <si>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</si>
  <si>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</si>
  <si>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</si>
  <si>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</si>
  <si>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</si>
  <si>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</si>
  <si>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</si>
  <si>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</si>
  <si>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</si>
  <si>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</si>
  <si>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</si>
  <si>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</si>
  <si>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</si>
  <si>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</si>
  <si>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</si>
  <si>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</si>
  <si>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</si>
  <si>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</si>
  <si>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</si>
  <si>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</si>
  <si>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</si>
  <si>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</si>
  <si>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</si>
  <si>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</si>
  <si>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</si>
  <si>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</si>
  <si>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</si>
  <si>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</si>
  <si>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</si>
  <si>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</si>
  <si>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</si>
  <si>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</si>
  <si>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</si>
  <si>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</si>
  <si>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</si>
  <si>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</si>
  <si>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</si>
  <si>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</si>
  <si>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</si>
  <si>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</si>
  <si>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</si>
  <si>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</si>
  <si>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</si>
  <si>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</si>
  <si>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</si>
  <si>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</si>
  <si>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</si>
  <si>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</si>
  <si>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</si>
  <si>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</si>
  <si>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</si>
  <si>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</si>
  <si>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</si>
  <si>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</si>
  <si>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</si>
  <si>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</si>
  <si>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</si>
  <si>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</si>
  <si>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</si>
  <si>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</si>
  <si>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</si>
  <si>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</si>
  <si>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</si>
  <si>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</si>
  <si>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</si>
  <si>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</si>
  <si>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</si>
  <si>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</si>
  <si>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</si>
  <si>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</si>
  <si>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</si>
  <si>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</si>
  <si>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</si>
  <si>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</si>
  <si>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</si>
  <si>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</si>
  <si>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</si>
  <si>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</si>
  <si>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</si>
  <si>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</si>
  <si>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</si>
  <si>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</si>
  <si>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</si>
  <si>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</si>
  <si>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</si>
  <si>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</si>
  <si>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</si>
  <si>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</si>
  <si>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</si>
  <si>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</si>
  <si>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</si>
  <si>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</si>
  <si>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</si>
  <si>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</si>
  <si>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</si>
  <si>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</si>
  <si>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</si>
  <si>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</si>
  <si>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</si>
  <si>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</si>
  <si>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</si>
  <si>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</si>
  <si>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</si>
  <si>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</si>
  <si>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</si>
  <si>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</si>
  <si>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</si>
  <si>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</si>
  <si>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</si>
  <si>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</si>
  <si>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</si>
  <si>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</si>
  <si>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</si>
  <si>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</si>
  <si>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</si>
  <si>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</si>
  <si>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</si>
  <si>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</si>
  <si>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</si>
  <si>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</si>
  <si>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</si>
  <si>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</si>
  <si>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</si>
  <si>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</si>
  <si>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</si>
  <si>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</si>
  <si>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</si>
  <si>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</si>
  <si>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</si>
  <si>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</si>
  <si>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</si>
  <si>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</si>
  <si>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</si>
  <si>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</si>
  <si>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</si>
  <si>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</si>
  <si>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</si>
  <si>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</si>
  <si>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</si>
  <si>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</si>
  <si>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</si>
  <si>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</si>
  <si>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</si>
  <si>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</si>
  <si>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</si>
  <si>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</si>
  <si>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</si>
  <si>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</si>
  <si>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</si>
  <si>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</si>
  <si>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</si>
  <si>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</si>
  <si>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</si>
  <si>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</si>
  <si>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</si>
  <si>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</si>
  <si>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</si>
  <si>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</si>
  <si>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</si>
  <si>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</si>
  <si>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</si>
  <si>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</si>
  <si>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</si>
  <si>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</si>
  <si>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</si>
  <si>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</si>
  <si>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</si>
  <si>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</si>
  <si>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</si>
  <si>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</si>
  <si>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</si>
  <si>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</si>
  <si>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</si>
  <si>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</si>
  <si>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</si>
  <si>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</si>
  <si>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</si>
  <si>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</si>
  <si>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</si>
  <si>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</si>
  <si>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</si>
  <si>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</si>
  <si>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</si>
  <si>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</si>
  <si>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</si>
  <si>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</si>
  <si>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</si>
  <si>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</si>
  <si>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</si>
  <si>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</si>
  <si>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</si>
  <si>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</si>
  <si>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</si>
  <si>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</si>
  <si>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</si>
  <si>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</si>
  <si>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</si>
  <si>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</si>
  <si>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</si>
  <si>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</si>
  <si>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</si>
  <si>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</si>
  <si>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</si>
  <si>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</si>
  <si>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</si>
  <si>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</si>
  <si>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</si>
  <si>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</si>
  <si>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</si>
  <si>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</si>
  <si>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</si>
  <si>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</si>
  <si>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</si>
  <si>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</si>
  <si>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</si>
  <si>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</si>
  <si>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</si>
  <si>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</si>
  <si>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</si>
  <si>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</si>
  <si>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</si>
  <si>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</si>
  <si>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</si>
  <si>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</si>
  <si>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</si>
  <si>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</si>
  <si>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</si>
  <si>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</si>
  <si>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</si>
  <si>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</si>
  <si>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</si>
  <si>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</si>
  <si>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</si>
  <si>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</si>
  <si>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</si>
  <si>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</si>
  <si>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</si>
  <si>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</si>
  <si>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</si>
  <si>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</si>
  <si>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</si>
  <si>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</si>
  <si>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</si>
  <si>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</si>
  <si>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</si>
  <si>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</si>
  <si>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</si>
  <si>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</si>
  <si>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</si>
  <si>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</si>
  <si>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</si>
  <si>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</si>
  <si>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</si>
  <si>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</si>
  <si>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</si>
  <si>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</si>
  <si>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</si>
  <si>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</si>
  <si>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</si>
  <si>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</si>
  <si>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</si>
  <si>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</si>
  <si>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</si>
  <si>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</si>
  <si>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</si>
  <si>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</si>
  <si>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</si>
  <si>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</si>
  <si>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</si>
  <si>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</si>
  <si>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</si>
  <si>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</si>
  <si>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</si>
  <si>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</si>
  <si>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</si>
  <si>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</si>
  <si>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</si>
  <si>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</si>
  <si>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</si>
  <si>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</si>
  <si>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</si>
  <si>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</si>
  <si>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</si>
  <si>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</si>
  <si>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</si>
  <si>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</si>
  <si>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</si>
  <si>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</si>
  <si>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</si>
  <si>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</si>
  <si>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</si>
  <si>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</si>
  <si>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</si>
  <si>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</si>
  <si>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</si>
  <si>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</si>
  <si>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</si>
  <si>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</si>
  <si>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</si>
  <si>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</si>
  <si>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</si>
  <si>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</si>
  <si>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</si>
  <si>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</si>
  <si>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</si>
  <si>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</si>
  <si>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</si>
  <si>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</si>
  <si>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</si>
  <si>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</si>
  <si>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</si>
  <si>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</si>
  <si>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</si>
  <si>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</si>
  <si>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</si>
  <si>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</si>
  <si>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</si>
  <si>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</si>
  <si>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</si>
  <si>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</si>
  <si>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</si>
  <si>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</si>
  <si>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</si>
  <si>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</si>
  <si>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</si>
  <si>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</si>
  <si>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</si>
  <si>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</si>
  <si>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</si>
  <si>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</si>
  <si>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</si>
  <si>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</si>
  <si>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</si>
  <si>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</si>
  <si>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</si>
  <si>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</si>
  <si>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</si>
  <si>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</si>
  <si>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</si>
  <si>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</si>
  <si>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</si>
  <si>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</si>
  <si>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</si>
  <si>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</si>
  <si>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</si>
  <si>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</si>
  <si>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</si>
  <si>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</si>
  <si>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</si>
  <si>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</si>
  <si>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</si>
  <si>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</si>
  <si>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</si>
  <si>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</si>
  <si>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</si>
  <si>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</si>
  <si>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</si>
  <si>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</si>
  <si>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</si>
  <si>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</si>
  <si>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</si>
  <si>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</si>
  <si>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</si>
  <si>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</si>
  <si>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</si>
  <si>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</si>
  <si>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</si>
  <si>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</si>
  <si>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</si>
  <si>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</si>
  <si>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</si>
  <si>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</si>
  <si>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</si>
  <si>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</si>
  <si>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</si>
  <si>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</si>
  <si>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</si>
  <si>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</si>
  <si>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</si>
  <si>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</si>
  <si>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</si>
  <si>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</si>
  <si>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</si>
  <si>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</si>
  <si>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</si>
  <si>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</si>
  <si>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</si>
  <si>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</si>
  <si>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</si>
  <si>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</si>
  <si>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</si>
  <si>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</si>
  <si>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</si>
  <si>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</si>
  <si>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</si>
  <si>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</si>
  <si>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</si>
  <si>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</si>
  <si>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</si>
  <si>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</si>
  <si>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</si>
  <si>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</si>
  <si>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</si>
  <si>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</si>
  <si>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</si>
  <si>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</si>
  <si>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</si>
  <si>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</si>
  <si>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</si>
  <si>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</si>
  <si>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</si>
  <si>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</si>
  <si>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</si>
  <si>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</si>
  <si>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</si>
  <si>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</si>
  <si>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</si>
  <si>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</si>
  <si>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</si>
  <si>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</si>
  <si>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</si>
  <si>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</si>
  <si>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</si>
  <si>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</si>
  <si>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</si>
  <si>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</si>
  <si>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</si>
  <si>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</si>
  <si>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</si>
  <si>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</si>
  <si>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</si>
  <si>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</si>
  <si>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</si>
  <si>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</si>
  <si>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</si>
  <si>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</si>
  <si>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</si>
  <si>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</si>
  <si>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</si>
  <si>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</si>
  <si>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</si>
  <si>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</si>
  <si>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</si>
  <si>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</si>
  <si>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</si>
  <si>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</si>
  <si>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</si>
  <si>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</si>
  <si>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</si>
  <si>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</si>
  <si>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</si>
  <si>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</si>
  <si>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</si>
  <si>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</si>
  <si>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</si>
  <si>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</si>
  <si>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</si>
  <si>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</si>
  <si>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</si>
  <si>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</si>
  <si>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</si>
  <si>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</si>
  <si>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</si>
  <si>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</si>
  <si>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</si>
  <si>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</si>
  <si>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</si>
  <si>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</si>
  <si>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</si>
  <si>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</si>
  <si>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</si>
  <si>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</si>
  <si>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</si>
  <si>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</si>
  <si>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</si>
  <si>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</si>
  <si>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</si>
  <si>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</si>
  <si>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</si>
  <si>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</si>
  <si>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</si>
  <si>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</si>
  <si>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</si>
  <si>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</si>
  <si>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</si>
  <si>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</si>
  <si>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</si>
  <si>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</si>
  <si>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</si>
  <si>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</si>
  <si>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</si>
  <si>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</si>
  <si>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</si>
  <si>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</si>
  <si>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</si>
  <si>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</si>
  <si>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</si>
  <si>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</si>
  <si>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</si>
  <si>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</si>
  <si>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</si>
  <si>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</si>
  <si>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</si>
  <si>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</si>
  <si>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</si>
  <si>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</si>
  <si>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</si>
  <si>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</si>
  <si>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</si>
  <si>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</si>
  <si>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</si>
  <si>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</si>
  <si>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</si>
  <si>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</si>
  <si>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</si>
  <si>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</si>
  <si>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</si>
  <si>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</si>
  <si>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</si>
  <si>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</si>
  <si>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</si>
  <si>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</si>
  <si>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</si>
  <si>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</si>
  <si>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</si>
  <si>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</si>
  <si>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</si>
  <si>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</si>
  <si>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</si>
  <si>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</si>
  <si>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</si>
  <si>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</si>
  <si>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</si>
  <si>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</si>
  <si>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</si>
  <si>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</si>
  <si>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</si>
  <si>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</si>
  <si>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</si>
  <si>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</si>
  <si>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</si>
  <si>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</si>
  <si>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</si>
  <si>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</si>
  <si>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</si>
  <si>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</si>
  <si>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</si>
  <si>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</si>
  <si>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</si>
  <si>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</si>
  <si>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</si>
  <si>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</si>
  <si>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</si>
  <si>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</si>
  <si>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</si>
  <si>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</si>
  <si>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</si>
  <si>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</si>
  <si>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</si>
  <si>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</si>
  <si>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</si>
  <si>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</si>
  <si>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</si>
  <si>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</si>
  <si>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</si>
  <si>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</si>
  <si>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</si>
  <si>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</si>
  <si>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</si>
  <si>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</si>
  <si>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</si>
  <si>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</si>
  <si>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</si>
  <si>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</si>
  <si>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</si>
  <si>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</si>
  <si>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</si>
  <si>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</si>
  <si>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</si>
  <si>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</si>
  <si>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</si>
  <si>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</si>
  <si>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</si>
  <si>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</si>
  <si>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</si>
  <si>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</si>
  <si>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</si>
  <si>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</si>
  <si>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</si>
  <si>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</si>
  <si>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</si>
  <si>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</si>
  <si>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</si>
  <si>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</si>
  <si>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</si>
  <si>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</si>
  <si>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</si>
  <si>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</si>
  <si>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</si>
  <si>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</si>
  <si>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</si>
  <si>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</si>
  <si>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</si>
  <si>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</si>
  <si>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</si>
  <si>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</si>
  <si>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</si>
  <si>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</si>
  <si>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</si>
  <si>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</si>
  <si>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</si>
  <si>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</si>
  <si>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</si>
  <si>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</si>
  <si>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</si>
  <si>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</si>
  <si>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</si>
  <si>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</si>
  <si>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</si>
  <si>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</si>
  <si>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</si>
  <si>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</si>
  <si>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</si>
  <si>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</si>
  <si>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</si>
  <si>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</si>
  <si>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</si>
  <si>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</si>
  <si>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</si>
  <si>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</si>
  <si>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</si>
  <si>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</si>
  <si>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</si>
  <si>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</si>
  <si>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</si>
  <si>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</si>
  <si>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</si>
  <si>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</si>
  <si>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</si>
  <si>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</si>
  <si>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</si>
  <si>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</si>
  <si>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</si>
  <si>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</si>
  <si>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</si>
  <si>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</si>
  <si>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</si>
  <si>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</si>
  <si>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</si>
  <si>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</si>
  <si>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</si>
  <si>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</si>
  <si>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</si>
  <si>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</si>
  <si>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</si>
  <si>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</si>
  <si>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</si>
  <si>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</si>
  <si>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</si>
  <si>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</si>
  <si>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</si>
  <si>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</si>
  <si>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</si>
  <si>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</si>
  <si>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</si>
  <si>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</si>
  <si>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</si>
  <si>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</si>
  <si>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</si>
  <si>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</si>
  <si>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</si>
  <si>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</si>
  <si>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</si>
  <si>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</si>
  <si>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</si>
  <si>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</si>
  <si>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</si>
  <si>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</si>
  <si>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</si>
  <si>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</si>
  <si>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</si>
  <si>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</si>
  <si>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</si>
  <si>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</si>
  <si>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</si>
  <si>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</si>
  <si>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</si>
  <si>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</si>
  <si>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</si>
  <si>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</si>
  <si>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</si>
  <si>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</si>
  <si>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</si>
  <si>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</si>
  <si>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</si>
  <si>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</si>
  <si>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</si>
  <si>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</si>
  <si>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</si>
  <si>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</si>
  <si>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</si>
  <si>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</si>
  <si>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</si>
  <si>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</si>
  <si>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</si>
  <si>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</si>
  <si>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</si>
  <si>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</si>
  <si>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</si>
  <si>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</si>
  <si>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</si>
  <si>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</si>
  <si>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</si>
  <si>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</si>
  <si>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</si>
  <si>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</si>
  <si>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</si>
  <si>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</si>
  <si>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</si>
  <si>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</si>
  <si>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</si>
  <si>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</si>
  <si>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</si>
  <si>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</si>
  <si>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</si>
  <si>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</si>
  <si>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</si>
  <si>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</si>
  <si>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</si>
  <si>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</si>
  <si>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</si>
  <si>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</si>
  <si>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</si>
  <si>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</si>
  <si>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</si>
  <si>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</si>
  <si>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</si>
  <si>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</si>
  <si>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</si>
  <si>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</si>
  <si>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</si>
  <si>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</si>
  <si>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</si>
  <si>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</si>
  <si>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</si>
  <si>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</si>
  <si>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</si>
  <si>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</si>
  <si>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</si>
  <si>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</si>
  <si>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</si>
  <si>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</si>
  <si>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</si>
  <si>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</si>
  <si>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</si>
  <si>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</si>
  <si>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</si>
  <si>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</si>
  <si>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</si>
  <si>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</si>
  <si>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</si>
  <si>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</si>
  <si>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</si>
  <si>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</si>
  <si>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</si>
  <si>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</si>
  <si>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</si>
  <si>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</si>
  <si>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</si>
  <si>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</si>
  <si>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</si>
  <si>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</si>
  <si>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</si>
  <si>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</si>
  <si>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</si>
  <si>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</si>
  <si>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</si>
  <si>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</si>
  <si>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</si>
  <si>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</si>
  <si>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</si>
  <si>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</si>
  <si>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</si>
  <si>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</si>
  <si>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</si>
  <si>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</si>
  <si>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</si>
  <si>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</si>
  <si>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</si>
  <si>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</si>
  <si>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</si>
  <si>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</si>
  <si>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</si>
  <si>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</si>
  <si>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</si>
  <si>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</si>
  <si>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</si>
  <si>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</si>
  <si>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</si>
  <si>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</si>
  <si>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</si>
  <si>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</si>
  <si>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</si>
  <si>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</si>
  <si>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</si>
  <si>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</si>
  <si>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</si>
  <si>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</si>
  <si>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</si>
  <si>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</si>
  <si>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</si>
  <si>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</si>
  <si>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</si>
  <si>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</si>
  <si>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</si>
  <si>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</si>
  <si>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</si>
  <si>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</si>
  <si>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</si>
  <si>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</si>
  <si>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</si>
  <si>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</si>
  <si>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</si>
  <si>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</si>
  <si>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</si>
  <si>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</si>
  <si>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</si>
  <si>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</si>
  <si>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</si>
  <si>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</si>
  <si>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</si>
  <si>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</si>
  <si>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</si>
  <si>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</si>
  <si>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</si>
  <si>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</si>
  <si>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</si>
  <si>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</si>
  <si>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</si>
  <si>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</si>
  <si>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</si>
  <si>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</si>
  <si>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</si>
  <si>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</si>
  <si>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</si>
  <si>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</si>
  <si>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</si>
  <si>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</si>
  <si>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</si>
  <si>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</si>
  <si>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</si>
  <si>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</si>
  <si>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</si>
  <si>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</si>
  <si>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</si>
  <si>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</si>
  <si>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</si>
  <si>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</si>
  <si>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</si>
  <si>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</si>
  <si>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</si>
  <si>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</si>
  <si>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</si>
  <si>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</si>
  <si>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</si>
  <si>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</si>
  <si>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</si>
  <si>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</si>
  <si>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</si>
  <si>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</si>
  <si>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</si>
  <si>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</si>
  <si>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</si>
  <si>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</si>
  <si>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</si>
  <si>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</si>
  <si>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</si>
  <si>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</si>
  <si>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</si>
  <si>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</si>
  <si>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</si>
  <si>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</si>
  <si>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</si>
  <si>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</si>
  <si>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</si>
  <si>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</si>
  <si>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</si>
  <si>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</si>
  <si>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</si>
  <si>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</si>
  <si>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</si>
  <si>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</si>
  <si>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</si>
  <si>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</si>
  <si>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</si>
  <si>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</si>
  <si>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</si>
  <si>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</si>
  <si>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</si>
  <si>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</si>
  <si>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</si>
  <si>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</si>
  <si>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</si>
  <si>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</si>
  <si>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</si>
  <si>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</si>
  <si>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</si>
  <si>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</si>
  <si>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</si>
  <si>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</si>
  <si>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</si>
  <si>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</si>
  <si>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</si>
  <si>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</si>
  <si>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</si>
  <si>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</si>
  <si>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</si>
  <si>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</si>
  <si>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</si>
  <si>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</si>
  <si>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</si>
  <si>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</si>
  <si>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</si>
  <si>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</si>
  <si>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</si>
  <si>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</si>
  <si>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</si>
  <si>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</si>
  <si>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</si>
  <si>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</si>
  <si>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</si>
  <si>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</si>
  <si>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</si>
  <si>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</si>
  <si>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</si>
  <si>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</si>
  <si>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</si>
  <si>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</si>
  <si>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</si>
  <si>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</si>
  <si>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</si>
  <si>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</si>
  <si>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</si>
  <si>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</si>
  <si>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</si>
  <si>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</si>
  <si>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</si>
  <si>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</si>
  <si>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</si>
  <si>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</si>
  <si>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</si>
  <si>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</si>
  <si>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</si>
  <si>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</si>
  <si>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</si>
  <si>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</si>
  <si>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</si>
  <si>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</si>
  <si>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</si>
  <si>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</si>
  <si>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</si>
  <si>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</si>
  <si>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</si>
  <si>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</si>
  <si>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</si>
  <si>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</si>
  <si>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</si>
  <si>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</si>
  <si>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</si>
  <si>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</si>
  <si>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</si>
  <si>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</si>
  <si>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</si>
  <si>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</si>
  <si>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</si>
  <si>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</si>
  <si>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</si>
  <si>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</si>
  <si>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</si>
  <si>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</si>
  <si>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</si>
  <si>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</si>
  <si>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</si>
  <si>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</si>
  <si>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</si>
  <si>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</si>
  <si>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</si>
  <si>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</si>
  <si>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</si>
  <si>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</si>
  <si>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</si>
  <si>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</si>
  <si>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</si>
  <si>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</si>
  <si>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</si>
  <si>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</si>
  <si>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</si>
  <si>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</si>
  <si>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</si>
  <si>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</si>
  <si>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</si>
  <si>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</si>
  <si>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</si>
  <si>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</si>
  <si>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</si>
  <si>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</si>
  <si>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</si>
  <si>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</si>
  <si>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</si>
  <si>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</si>
  <si>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</si>
  <si>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</si>
  <si>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</si>
  <si>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</si>
  <si>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</si>
  <si>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</si>
  <si>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</si>
  <si>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</si>
  <si>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</si>
  <si>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</si>
  <si>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</si>
  <si>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</si>
  <si>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</si>
  <si>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</si>
  <si>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</si>
  <si>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</si>
  <si>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</si>
  <si>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</si>
  <si>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</si>
  <si>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</si>
  <si>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</si>
  <si>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</si>
  <si>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</si>
  <si>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</si>
  <si>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</si>
  <si>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</si>
  <si>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</si>
  <si>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</si>
  <si>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</si>
  <si>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</si>
  <si>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</si>
  <si>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</si>
  <si>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</si>
  <si>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</si>
  <si>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</si>
  <si>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</si>
  <si>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</si>
  <si>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</si>
  <si>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</si>
  <si>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</si>
  <si>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</si>
  <si>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</si>
  <si>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</si>
  <si>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</si>
  <si>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</si>
  <si>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</si>
  <si>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</si>
  <si>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</si>
  <si>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</si>
  <si>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</si>
  <si>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</si>
  <si>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</si>
  <si>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</si>
  <si>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</si>
  <si>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</si>
  <si>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</si>
  <si>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</si>
  <si>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</si>
  <si>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</si>
  <si>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</si>
  <si>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</si>
  <si>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</si>
  <si>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</si>
  <si>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</si>
  <si>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</si>
  <si>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</si>
  <si>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</si>
  <si>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</si>
  <si>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</si>
  <si>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</si>
  <si>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</si>
  <si>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</si>
  <si>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</si>
  <si>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</si>
  <si>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</si>
  <si>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</si>
  <si>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</si>
  <si>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</si>
  <si>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</si>
  <si>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</si>
  <si>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</si>
  <si>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</si>
  <si>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</si>
  <si>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</si>
  <si>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</si>
  <si>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</si>
  <si>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</si>
  <si>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</si>
  <si>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</si>
  <si>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</si>
  <si>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</si>
  <si>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</si>
  <si>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</si>
  <si>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</si>
  <si>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</si>
  <si>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</si>
  <si>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</si>
  <si>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</si>
  <si>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</si>
  <si>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</si>
  <si>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</si>
  <si>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</si>
  <si>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</si>
  <si>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</si>
  <si>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</si>
  <si>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</si>
  <si>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</si>
  <si>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</si>
  <si>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</si>
  <si>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</si>
  <si>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</si>
  <si>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</si>
  <si>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</si>
  <si>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</si>
  <si>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</si>
  <si>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</si>
  <si>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</si>
  <si>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</si>
  <si>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</si>
  <si>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</si>
  <si>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</si>
  <si>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</si>
  <si>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</si>
  <si>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</si>
  <si>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</si>
  <si>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</si>
  <si>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</si>
  <si>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</si>
  <si>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</si>
  <si>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</si>
  <si>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</si>
  <si>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</si>
  <si>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</si>
  <si>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</si>
  <si>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</si>
  <si>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</si>
  <si>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</si>
  <si>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</si>
  <si>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</si>
  <si>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</si>
  <si>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</si>
  <si>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</si>
  <si>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</si>
  <si>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</si>
  <si>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</si>
  <si>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</si>
  <si>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</si>
  <si>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</si>
  <si>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</si>
  <si>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</si>
  <si>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</si>
  <si>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</si>
  <si>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</si>
  <si>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</si>
  <si>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</si>
  <si>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</si>
  <si>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</si>
  <si>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</si>
  <si>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</si>
  <si>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</si>
  <si>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</si>
  <si>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</si>
  <si>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</si>
  <si>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</si>
  <si>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</si>
  <si>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</si>
  <si>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</si>
  <si>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</si>
  <si>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</si>
  <si>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</si>
  <si>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</si>
  <si>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</si>
  <si>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</si>
  <si>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</si>
  <si>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</si>
  <si>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</si>
  <si>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</si>
  <si>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</si>
  <si>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</si>
  <si>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</si>
  <si>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</si>
  <si>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</si>
  <si>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</si>
  <si>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</si>
  <si>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</si>
  <si>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</si>
  <si>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</si>
  <si>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</si>
  <si>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</si>
  <si>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</si>
  <si>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</si>
  <si>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</si>
  <si>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</si>
  <si>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</si>
  <si>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</si>
  <si>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</si>
  <si>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</si>
  <si>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</si>
  <si>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</si>
  <si>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</si>
  <si>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</si>
  <si>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</si>
  <si>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</si>
  <si>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</si>
  <si>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</si>
  <si>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</si>
  <si>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</si>
  <si>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</si>
  <si>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</si>
  <si>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</si>
  <si>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</si>
  <si>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</si>
  <si>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</si>
  <si>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</si>
  <si>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</si>
  <si>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</si>
  <si>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</si>
  <si>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</si>
  <si>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</si>
  <si>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</si>
  <si>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</si>
  <si>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</si>
  <si>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</si>
  <si>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</si>
  <si>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</si>
  <si>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</si>
  <si>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</si>
  <si>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</si>
  <si>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</si>
  <si>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</si>
  <si>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</si>
  <si>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</si>
  <si>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</si>
  <si>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</si>
  <si>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</si>
  <si>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</si>
  <si>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</si>
  <si>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</si>
  <si>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</si>
  <si>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</si>
  <si>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</si>
  <si>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</si>
  <si>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</si>
  <si>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</si>
  <si>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</si>
  <si>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</si>
  <si>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</si>
  <si>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</si>
  <si>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</si>
  <si>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</si>
  <si>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</si>
  <si>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</si>
  <si>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</si>
  <si>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</si>
  <si>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</si>
  <si>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</si>
  <si>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</si>
  <si>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</si>
  <si>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</si>
  <si>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</si>
  <si>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</si>
  <si>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</si>
  <si>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</si>
  <si>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</si>
  <si>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</si>
  <si>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</si>
  <si>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</si>
  <si>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</si>
  <si>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</si>
  <si>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</si>
  <si>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</si>
  <si>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</si>
  <si>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</si>
  <si>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</si>
  <si>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</si>
  <si>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</si>
  <si>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</si>
  <si>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</si>
  <si>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</si>
  <si>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</si>
  <si>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</si>
  <si>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</si>
  <si>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</si>
  <si>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</si>
  <si>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</si>
  <si>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</si>
  <si>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</si>
  <si>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</si>
  <si>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</si>
  <si>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</si>
  <si>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</si>
  <si>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</si>
  <si>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</si>
  <si>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</si>
  <si>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</si>
  <si>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</si>
  <si>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</si>
  <si>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</si>
  <si>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</si>
  <si>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</si>
  <si>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</si>
  <si>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</si>
  <si>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</si>
  <si>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</si>
  <si>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</si>
  <si>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</si>
  <si>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</si>
  <si>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</si>
  <si>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</si>
  <si>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</si>
  <si>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</si>
  <si>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</si>
  <si>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</si>
  <si>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</si>
  <si>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</si>
  <si>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</si>
  <si>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</si>
  <si>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</si>
  <si>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</si>
  <si>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</si>
  <si>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</si>
  <si>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</si>
  <si>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</si>
  <si>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</si>
  <si>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</si>
  <si>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</si>
  <si>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</si>
  <si>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</si>
  <si>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</si>
  <si>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</si>
  <si>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</si>
  <si>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</si>
  <si>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</si>
  <si>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</si>
  <si>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</si>
  <si>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</si>
  <si>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</si>
  <si>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</si>
  <si>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</si>
  <si>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</si>
  <si>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</si>
  <si>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</si>
  <si>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</si>
  <si>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</si>
  <si>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</si>
  <si>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</si>
  <si>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</si>
  <si>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</si>
  <si>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</si>
  <si>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</si>
  <si>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</si>
  <si>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</si>
  <si>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</si>
  <si>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</si>
  <si>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</si>
  <si>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</si>
  <si>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</si>
  <si>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</si>
  <si>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</si>
  <si>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</si>
  <si>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</si>
  <si>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</si>
  <si>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</si>
  <si>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</si>
  <si>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</si>
  <si>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</si>
  <si>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</si>
  <si>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</si>
  <si>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</si>
  <si>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</si>
  <si>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</si>
  <si>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</si>
  <si>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</si>
  <si>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</si>
  <si>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</si>
  <si>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</si>
  <si>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</si>
  <si>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</si>
  <si>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</si>
  <si>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</si>
  <si>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</si>
  <si>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</si>
  <si>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</si>
  <si>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</si>
  <si>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</si>
  <si>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</si>
  <si>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</si>
  <si>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</si>
  <si>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</si>
  <si>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</si>
  <si>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</si>
  <si>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</si>
  <si>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</si>
  <si>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</si>
  <si>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</si>
  <si>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</si>
  <si>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</si>
  <si>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</si>
  <si>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</si>
  <si>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</si>
  <si>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</si>
  <si>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</si>
  <si>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</si>
  <si>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</si>
  <si>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</si>
  <si>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</si>
  <si>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</si>
  <si>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</si>
  <si>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</si>
  <si>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</si>
  <si>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</si>
  <si>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</si>
  <si>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</si>
  <si>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</si>
  <si>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</si>
  <si>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</si>
  <si>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</si>
  <si>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</si>
  <si>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</si>
  <si>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</si>
  <si>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</si>
  <si>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</si>
  <si>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</si>
  <si>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</si>
  <si>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</si>
  <si>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</si>
  <si>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</si>
  <si>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</si>
  <si>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</si>
  <si>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</si>
  <si>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</si>
  <si>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</si>
  <si>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</si>
  <si>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</si>
  <si>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</si>
  <si>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</si>
  <si>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</si>
  <si>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</si>
  <si>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</si>
  <si>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</si>
  <si>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</si>
  <si>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</si>
  <si>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</si>
  <si>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</si>
  <si>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</si>
  <si>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</si>
  <si>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</si>
  <si>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</si>
  <si>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</si>
  <si>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</si>
  <si>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</si>
  <si>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</si>
  <si>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</si>
  <si>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</si>
  <si>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</si>
  <si>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</si>
  <si>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</si>
  <si>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</si>
  <si>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</si>
  <si>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</si>
  <si>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</si>
  <si>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</si>
  <si>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</si>
  <si>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</si>
  <si>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</si>
  <si>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</si>
  <si>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</si>
  <si>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</si>
  <si>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</si>
  <si>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</si>
  <si>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</si>
  <si>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</si>
  <si>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</si>
  <si>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</si>
  <si>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</si>
  <si>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</si>
  <si>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</si>
  <si>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</si>
  <si>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</si>
  <si>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</si>
  <si>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</si>
  <si>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</si>
  <si>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</si>
  <si>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</si>
  <si>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</si>
  <si>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</si>
  <si>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</si>
  <si>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</si>
  <si>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</si>
  <si>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</si>
  <si>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</si>
  <si>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</si>
  <si>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</si>
  <si>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</si>
  <si>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</si>
  <si>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</si>
  <si>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</si>
  <si>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</si>
  <si>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</si>
  <si>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</si>
  <si>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</si>
  <si>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</si>
  <si>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</si>
  <si>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</si>
  <si>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</si>
  <si>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</si>
  <si>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</si>
  <si>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</si>
  <si>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</si>
  <si>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</si>
  <si>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</si>
  <si>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</si>
  <si>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</si>
  <si>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</si>
  <si>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</si>
  <si>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</si>
  <si>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</si>
  <si>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</si>
  <si>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</si>
  <si>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</si>
  <si>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</si>
  <si>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</si>
  <si>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</si>
  <si>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</si>
  <si>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</si>
  <si>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</si>
  <si>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</si>
  <si>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</si>
  <si>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</si>
  <si>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</si>
  <si>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</si>
  <si>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</si>
  <si>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</si>
  <si>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</si>
  <si>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</si>
  <si>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</si>
  <si>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</si>
  <si>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</si>
  <si>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</si>
  <si>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</si>
  <si>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</si>
  <si>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</si>
  <si>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</si>
  <si>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</si>
  <si>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</si>
  <si>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</si>
  <si>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</si>
  <si>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</si>
  <si>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</si>
  <si>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</si>
  <si>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</si>
  <si>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</si>
  <si>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</si>
  <si>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</si>
  <si>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</si>
  <si>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</si>
  <si>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</si>
  <si>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</si>
  <si>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</si>
  <si>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</si>
  <si>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</si>
  <si>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</si>
  <si>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</si>
  <si>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</si>
  <si>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</si>
  <si>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</si>
  <si>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</si>
  <si>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</si>
  <si>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</si>
  <si>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</si>
  <si>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</si>
  <si>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</si>
  <si>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</si>
  <si>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</si>
  <si>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</si>
  <si>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</si>
  <si>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</si>
  <si>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</si>
  <si>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</si>
  <si>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</si>
  <si>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</si>
  <si>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</si>
  <si>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</si>
  <si>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</si>
  <si>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</si>
  <si>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</si>
  <si>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</si>
  <si>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</si>
  <si>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</si>
  <si>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</si>
  <si>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</si>
  <si>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</si>
  <si>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</si>
  <si>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</si>
  <si>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</si>
  <si>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</si>
  <si>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</si>
  <si>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</si>
  <si>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</si>
  <si>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</si>
  <si>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</si>
  <si>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</si>
  <si>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</si>
  <si>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</si>
  <si>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</si>
  <si>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</si>
  <si>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</si>
  <si>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</si>
  <si>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</si>
  <si>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</si>
  <si>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</si>
  <si>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</si>
  <si>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</si>
  <si>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</si>
  <si>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</si>
  <si>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</si>
  <si>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</si>
  <si>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</si>
  <si>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</si>
  <si>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</si>
  <si>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</si>
  <si>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</si>
  <si>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</si>
  <si>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</si>
  <si>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</si>
  <si>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</si>
  <si>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</si>
  <si>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</si>
  <si>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</si>
  <si>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</si>
  <si>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</si>
  <si>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</si>
  <si>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</si>
  <si>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</si>
  <si>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</si>
  <si>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</si>
  <si>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</si>
  <si>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</si>
  <si>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</si>
  <si>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</si>
  <si>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</si>
  <si>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</si>
  <si>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</si>
  <si>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</si>
  <si>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</si>
  <si>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</si>
  <si>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</si>
  <si>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</si>
  <si>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</si>
  <si>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</si>
  <si>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</si>
  <si>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</si>
  <si>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</si>
  <si>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</si>
  <si>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</si>
  <si>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</si>
  <si>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</si>
  <si>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</si>
  <si>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</si>
  <si>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</si>
  <si>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</si>
  <si>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</si>
  <si>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</si>
  <si>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</si>
  <si>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</si>
  <si>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</si>
  <si>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</si>
  <si>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</si>
  <si>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</si>
  <si>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</si>
  <si>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</si>
  <si>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</si>
  <si>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</si>
  <si>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</si>
  <si>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</si>
  <si>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</si>
  <si>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</si>
  <si>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</si>
  <si>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</si>
  <si>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</si>
  <si>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</si>
  <si>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</si>
  <si>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</si>
  <si>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</si>
  <si>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</si>
  <si>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</si>
  <si>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</si>
  <si>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</si>
  <si>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</si>
  <si>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</si>
  <si>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</si>
  <si>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</si>
  <si>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</si>
  <si>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</si>
  <si>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</si>
  <si>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</si>
  <si>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</si>
  <si>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</si>
  <si>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</si>
  <si>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</si>
  <si>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</si>
  <si>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</si>
  <si>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</si>
  <si>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</si>
  <si>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</si>
  <si>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</si>
  <si>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</si>
  <si>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</si>
  <si>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</si>
  <si>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</si>
  <si>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</si>
  <si>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</si>
  <si>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</si>
  <si>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</si>
  <si>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</si>
  <si>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</si>
  <si>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</si>
  <si>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</si>
  <si>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</si>
  <si>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</si>
  <si>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</si>
  <si>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</si>
  <si>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</si>
  <si>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</si>
  <si>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</si>
  <si>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</si>
  <si>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</si>
  <si>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</si>
  <si>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</si>
  <si>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</si>
  <si>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</si>
  <si>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</si>
  <si>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</si>
  <si>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</si>
  <si>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</si>
  <si>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</si>
  <si>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</si>
  <si>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</si>
  <si>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</si>
  <si>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</si>
  <si>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</si>
  <si>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</si>
  <si>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</si>
  <si>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</si>
  <si>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</si>
  <si>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</si>
  <si>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</si>
  <si>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</si>
  <si>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</si>
  <si>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</si>
  <si>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</si>
  <si>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</si>
  <si>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</si>
  <si>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</si>
  <si>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</si>
  <si>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</si>
  <si>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</si>
  <si>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</si>
  <si>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</si>
  <si>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</si>
  <si>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</si>
  <si>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</si>
  <si>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</si>
  <si>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</si>
  <si>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</si>
  <si>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</si>
  <si>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</si>
  <si>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</si>
  <si>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</si>
  <si>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</si>
  <si>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</si>
  <si>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</si>
  <si>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</si>
  <si>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</si>
  <si>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</si>
  <si>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</si>
  <si>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</si>
  <si>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</si>
  <si>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</si>
  <si>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</si>
  <si>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</si>
  <si>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</si>
  <si>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</si>
  <si>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</si>
  <si>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</si>
  <si>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</si>
  <si>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</si>
  <si>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</si>
  <si>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</si>
  <si>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</si>
  <si>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</si>
  <si>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</si>
  <si>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</si>
  <si>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</si>
  <si>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</si>
  <si>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</si>
  <si>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</si>
  <si>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</si>
  <si>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</si>
  <si>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</si>
  <si>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</si>
  <si>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</si>
  <si>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</si>
  <si>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</si>
  <si>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</si>
  <si>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</si>
  <si>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</si>
  <si>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</si>
  <si>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</si>
  <si>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</si>
  <si>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</si>
  <si>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</si>
  <si>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</si>
  <si>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</si>
  <si>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</si>
  <si>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</si>
  <si>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</si>
  <si>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</si>
  <si>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</si>
  <si>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</si>
  <si>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</si>
  <si>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</si>
  <si>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</si>
  <si>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</si>
  <si>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</si>
  <si>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</si>
  <si>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</si>
  <si>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</si>
  <si>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</si>
  <si>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</si>
  <si>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</si>
  <si>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</si>
  <si>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</si>
  <si>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</si>
  <si>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</si>
  <si>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</si>
  <si>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</si>
  <si>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</si>
  <si>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</si>
  <si>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</si>
  <si>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</si>
  <si>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</si>
  <si>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</si>
  <si>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</si>
  <si>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</si>
  <si>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</si>
  <si>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</si>
  <si>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</si>
  <si>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</si>
  <si>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</si>
  <si>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</si>
  <si>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</si>
  <si>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</si>
  <si>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</si>
  <si>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</si>
  <si>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</si>
  <si>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</si>
  <si>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</si>
  <si>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</si>
  <si>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</si>
  <si>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</si>
  <si>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</si>
  <si>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</si>
  <si>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</si>
  <si>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</si>
  <si>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</si>
  <si>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</si>
  <si>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</si>
  <si>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</si>
  <si>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</si>
  <si>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</si>
  <si>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</si>
  <si>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</si>
  <si>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</si>
  <si>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</si>
  <si>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</si>
  <si>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</si>
  <si>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</si>
  <si>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</si>
  <si>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</si>
  <si>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</si>
  <si>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</si>
  <si>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</si>
  <si>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</si>
  <si>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</si>
  <si>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</si>
  <si>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</si>
  <si>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</si>
  <si>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</si>
  <si>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</si>
  <si>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</si>
  <si>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</si>
  <si>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</si>
  <si>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</si>
  <si>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</si>
  <si>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</si>
  <si>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</si>
  <si>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</si>
  <si>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</si>
  <si>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</si>
  <si>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</si>
  <si>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</si>
  <si>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</si>
  <si>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</si>
  <si>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</si>
  <si>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</si>
  <si>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</si>
  <si>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</si>
  <si>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</si>
  <si>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</si>
  <si>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</si>
  <si>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</si>
  <si>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</si>
  <si>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</si>
  <si>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</si>
  <si>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</si>
  <si>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</si>
  <si>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</si>
  <si>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</si>
  <si>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</si>
  <si>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</si>
  <si>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</si>
  <si>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</si>
  <si>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</si>
  <si>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</si>
  <si>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</si>
  <si>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</si>
  <si>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</si>
  <si>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</si>
  <si>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</si>
  <si>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</si>
  <si>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</si>
  <si>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</si>
  <si>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</si>
  <si>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</si>
  <si>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</si>
  <si>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</si>
  <si>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</si>
  <si>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</si>
  <si>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</si>
  <si>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</si>
  <si>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</si>
  <si>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</si>
  <si>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</si>
  <si>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</si>
  <si>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</si>
  <si>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</si>
  <si>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</si>
  <si>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</si>
  <si>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</si>
  <si>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</si>
  <si>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</si>
  <si>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</si>
  <si>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</si>
  <si>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</si>
  <si>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</si>
  <si>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</si>
  <si>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</si>
  <si>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</si>
  <si>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</si>
  <si>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</si>
  <si>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</si>
  <si>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</si>
  <si>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</si>
  <si>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</si>
  <si>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</si>
  <si>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</si>
  <si>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</si>
  <si>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</si>
  <si>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</si>
  <si>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</si>
  <si>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</si>
  <si>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</si>
  <si>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</si>
  <si>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</si>
  <si>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</si>
  <si>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</si>
  <si>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</si>
  <si>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</si>
  <si>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</si>
  <si>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</si>
  <si>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</si>
  <si>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</si>
  <si>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</si>
  <si>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</si>
  <si>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</si>
  <si>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</si>
  <si>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</si>
  <si>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</si>
  <si>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</si>
  <si>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</si>
  <si>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</si>
  <si>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</si>
  <si>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</si>
  <si>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</si>
  <si>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</si>
  <si>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</si>
  <si>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</si>
  <si>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</si>
  <si>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</si>
  <si>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</si>
  <si>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</si>
  <si>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</si>
  <si>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</si>
  <si>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</si>
  <si>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</si>
  <si>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</si>
  <si>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</si>
  <si>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</si>
  <si>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</si>
  <si>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</si>
  <si>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</si>
  <si>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</si>
  <si>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</si>
  <si>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</si>
  <si>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</si>
  <si>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</si>
  <si>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</si>
  <si>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</si>
  <si>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</si>
  <si>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</si>
  <si>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</si>
  <si>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</si>
  <si>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</si>
  <si>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</si>
  <si>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</si>
  <si>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</si>
  <si>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</si>
  <si>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</si>
  <si>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</si>
  <si>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</si>
  <si>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</si>
  <si>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</si>
  <si>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</si>
  <si>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</si>
  <si>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</si>
  <si>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</si>
  <si>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</si>
  <si>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</si>
  <si>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</si>
  <si>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</si>
  <si>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</si>
  <si>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</si>
  <si>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</si>
  <si>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</si>
  <si>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</si>
  <si>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</si>
  <si>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</si>
  <si>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</si>
  <si>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</si>
  <si>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</si>
  <si>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</si>
  <si>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</si>
  <si>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</si>
  <si>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</si>
  <si>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</si>
  <si>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</si>
  <si>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</si>
  <si>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</si>
  <si>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</si>
  <si>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</si>
  <si>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</si>
  <si>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</si>
  <si>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</si>
  <si>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</si>
  <si>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</si>
  <si>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</si>
  <si>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</si>
  <si>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</si>
  <si>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</si>
  <si>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</si>
  <si>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</si>
  <si>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</si>
  <si>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</si>
  <si>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</si>
  <si>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</si>
  <si>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</si>
  <si>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</si>
  <si>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</si>
  <si>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</si>
  <si>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</si>
  <si>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</si>
  <si>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</si>
  <si>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</si>
  <si>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</si>
  <si>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</si>
  <si>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</si>
  <si>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</si>
  <si>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</si>
  <si>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</si>
  <si>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</si>
  <si>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</si>
  <si>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</si>
  <si>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</si>
  <si>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</si>
  <si>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</si>
  <si>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</si>
  <si>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</si>
  <si>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</si>
  <si>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</si>
  <si>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</si>
  <si>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</si>
  <si>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</si>
  <si>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</si>
  <si>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</si>
  <si>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</si>
  <si>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</si>
  <si>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</si>
  <si>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</si>
  <si>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</si>
  <si>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</si>
  <si>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</si>
  <si>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</si>
  <si>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</si>
  <si>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</si>
  <si>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</si>
  <si>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</si>
  <si>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</si>
  <si>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</si>
  <si>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</si>
  <si>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</si>
  <si>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</si>
  <si>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</si>
  <si>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</si>
  <si>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</si>
  <si>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</si>
  <si>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</si>
  <si>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</si>
  <si>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</si>
  <si>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</si>
  <si>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</si>
  <si>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</si>
  <si>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</si>
  <si>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</si>
  <si>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</si>
  <si>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</si>
  <si>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</si>
  <si>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</si>
  <si>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</si>
  <si>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</si>
  <si>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</si>
  <si>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</si>
  <si>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</si>
  <si>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</si>
  <si>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</si>
  <si>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</si>
  <si>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</si>
  <si>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</si>
  <si>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</si>
  <si>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</si>
  <si>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</si>
  <si>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</si>
  <si>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</si>
  <si>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</si>
  <si>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</si>
  <si>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</si>
  <si>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</si>
  <si>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</si>
  <si>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</si>
  <si>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</si>
  <si>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</si>
  <si>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</si>
  <si>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</si>
  <si>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</si>
  <si>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</si>
  <si>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</si>
  <si>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</si>
  <si>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</si>
  <si>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</si>
  <si>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</si>
  <si>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</si>
  <si>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</si>
  <si>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</si>
  <si>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</si>
  <si>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</si>
  <si>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</si>
  <si>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</si>
  <si>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</si>
  <si>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</si>
  <si>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</si>
  <si>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</si>
  <si>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</si>
  <si>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</si>
  <si>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</si>
  <si>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</si>
  <si>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</si>
  <si>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</si>
  <si>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</si>
  <si>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</si>
  <si>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</si>
  <si>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</si>
  <si>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</si>
  <si>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</si>
  <si>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</si>
  <si>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</si>
  <si>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</si>
  <si>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</si>
  <si>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</si>
  <si>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</si>
  <si>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</si>
  <si>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</si>
  <si>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</si>
  <si>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</si>
  <si>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</si>
  <si>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</si>
  <si>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</si>
  <si>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</si>
  <si>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</si>
  <si>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</si>
  <si>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</si>
  <si>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</si>
  <si>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</si>
  <si>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</si>
  <si>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</si>
  <si>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</si>
  <si>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</si>
  <si>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</si>
  <si>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</si>
  <si>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</si>
  <si>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</si>
  <si>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</si>
  <si>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</si>
  <si>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</si>
  <si>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</si>
  <si>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</si>
  <si>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</si>
  <si>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</si>
  <si>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</si>
  <si>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</si>
  <si>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</si>
  <si>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</si>
  <si>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</si>
  <si>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</si>
  <si>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</si>
  <si>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</si>
  <si>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</si>
  <si>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</si>
  <si>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</si>
  <si>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</si>
  <si>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</si>
  <si>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</si>
  <si>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</si>
  <si>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</si>
  <si>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</si>
  <si>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</si>
  <si>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</si>
  <si>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</si>
  <si>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</si>
  <si>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</si>
  <si>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</si>
  <si>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</si>
  <si>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</si>
  <si>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</si>
  <si>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</si>
  <si>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</si>
  <si>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</si>
  <si>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</si>
  <si>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</si>
  <si>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</si>
  <si>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</si>
  <si>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</si>
  <si>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</si>
  <si>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</si>
  <si>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</si>
  <si>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</si>
  <si>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</si>
  <si>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</si>
  <si>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</si>
  <si>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</si>
  <si>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</si>
  <si>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</si>
  <si>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</si>
  <si>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</si>
  <si>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</si>
  <si>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</si>
  <si>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</si>
  <si>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</si>
  <si>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</si>
  <si>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</si>
  <si>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</si>
  <si>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</si>
  <si>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</si>
  <si>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</si>
  <si>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</si>
  <si>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</si>
  <si>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</si>
  <si>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</si>
  <si>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</si>
  <si>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</si>
  <si>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</si>
  <si>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</si>
  <si>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</si>
  <si>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</si>
  <si>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</si>
  <si>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</si>
  <si>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</si>
  <si>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</si>
  <si>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</si>
  <si>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</si>
  <si>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</si>
  <si>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</si>
  <si>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</si>
  <si>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</si>
  <si>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</si>
  <si>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</si>
  <si>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</si>
  <si>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</si>
  <si>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</si>
  <si>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</si>
  <si>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</si>
  <si>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</si>
  <si>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</si>
  <si>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</si>
  <si>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</si>
  <si>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</si>
  <si>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</si>
  <si>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</si>
  <si>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</si>
  <si>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</si>
  <si>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</si>
  <si>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</si>
  <si>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</si>
  <si>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</si>
  <si>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</si>
  <si>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</si>
  <si>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</si>
  <si>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</si>
  <si>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</si>
  <si>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</si>
  <si>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</si>
  <si>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</si>
  <si>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</si>
  <si>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</si>
  <si>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</si>
  <si>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</si>
  <si>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</si>
  <si>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</si>
  <si>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</si>
  <si>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</si>
  <si>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</si>
  <si>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</si>
  <si>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</si>
  <si>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</si>
  <si>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</si>
  <si>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</si>
  <si>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</si>
  <si>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</si>
  <si>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</si>
  <si>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</si>
  <si>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</si>
  <si>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</si>
  <si>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</si>
  <si>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</si>
  <si>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</si>
  <si>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</si>
  <si>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</si>
  <si>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</si>
  <si>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</si>
  <si>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</si>
  <si>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</si>
  <si>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</si>
  <si>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</si>
  <si>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</si>
  <si>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</si>
  <si>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</si>
  <si>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</si>
  <si>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</si>
  <si>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</si>
  <si>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</si>
  <si>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</si>
  <si>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</si>
  <si>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</si>
  <si>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</si>
  <si>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</si>
  <si>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</si>
  <si>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</si>
  <si>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</si>
  <si>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</si>
  <si>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</si>
  <si>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</si>
  <si>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</si>
  <si>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</si>
  <si>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</si>
  <si>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</si>
  <si>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</si>
  <si>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</si>
  <si>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</si>
  <si>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</si>
  <si>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</si>
  <si>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</si>
  <si>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</si>
  <si>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</si>
  <si>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</si>
  <si>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</si>
  <si>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</si>
  <si>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</si>
  <si>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</si>
  <si>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</si>
  <si>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</si>
  <si>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</si>
  <si>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</si>
  <si>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</si>
  <si>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</si>
  <si>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</si>
  <si>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</si>
  <si>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</si>
  <si>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</si>
  <si>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</si>
  <si>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</si>
  <si>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</si>
  <si>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</si>
  <si>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</si>
  <si>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</si>
  <si>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</si>
  <si>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</si>
  <si>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</si>
  <si>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</si>
  <si>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</si>
  <si>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</si>
  <si>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</si>
  <si>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</si>
  <si>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</si>
  <si>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</si>
  <si>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</si>
  <si>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</si>
  <si>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</si>
  <si>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</si>
  <si>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</si>
  <si>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</si>
  <si>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</si>
  <si>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</si>
  <si>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</si>
  <si>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</si>
  <si>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</si>
  <si>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</si>
  <si>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</si>
  <si>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</si>
  <si>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</si>
  <si>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</si>
  <si>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</si>
  <si>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</si>
  <si>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</si>
  <si>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</si>
  <si>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</si>
  <si>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</si>
  <si>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</si>
  <si>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</si>
  <si>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</si>
  <si>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</si>
  <si>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</si>
  <si>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</si>
  <si>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</si>
  <si>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</si>
  <si>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</si>
  <si>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</si>
  <si>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</si>
  <si>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</si>
  <si>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</si>
  <si>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</si>
  <si>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</si>
  <si>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</si>
  <si>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</si>
  <si>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</si>
  <si>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</si>
  <si>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</si>
  <si>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</si>
  <si>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</si>
  <si>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</si>
  <si>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</si>
  <si>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</si>
  <si>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</si>
  <si>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</si>
  <si>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</si>
  <si>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</si>
  <si>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</si>
  <si>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</si>
  <si>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</si>
  <si>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</si>
  <si>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</si>
  <si>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</si>
  <si>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</si>
  <si>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</si>
  <si>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</si>
  <si>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</si>
  <si>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</si>
  <si>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</si>
  <si>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</si>
  <si>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</si>
  <si>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</si>
  <si>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</si>
  <si>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</si>
  <si>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</si>
  <si>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</si>
  <si>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</si>
  <si>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</si>
  <si>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</si>
  <si>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</si>
  <si>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</si>
  <si>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</si>
  <si>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</si>
  <si>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</si>
  <si>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</si>
  <si>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</si>
  <si>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</si>
  <si>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</si>
  <si>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</si>
  <si>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</si>
  <si>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</si>
  <si>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</si>
  <si>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</si>
  <si>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</si>
  <si>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</si>
  <si>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</si>
  <si>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</si>
  <si>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</si>
  <si>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</si>
  <si>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</si>
  <si>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</si>
  <si>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</si>
  <si>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</si>
  <si>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</si>
  <si>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</si>
  <si>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</si>
  <si>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</si>
  <si>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</si>
  <si>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</si>
  <si>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</si>
  <si>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</si>
  <si>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</si>
  <si>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</si>
  <si>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</si>
  <si>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</si>
  <si>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</si>
  <si>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</si>
  <si>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</si>
  <si>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</si>
  <si>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</si>
  <si>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</si>
  <si>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</si>
  <si>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</si>
  <si>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</si>
  <si>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</si>
  <si>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</si>
  <si>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</si>
  <si>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</si>
  <si>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</si>
  <si>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</si>
  <si>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</si>
  <si>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</si>
  <si>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</si>
  <si>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</si>
  <si>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</si>
  <si>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</si>
  <si>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</si>
  <si>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</si>
  <si>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</si>
  <si>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</si>
  <si>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</si>
  <si>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</si>
  <si>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</si>
  <si>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</si>
  <si>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</si>
  <si>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</si>
  <si>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</si>
  <si>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</si>
  <si>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</si>
  <si>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</si>
  <si>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</si>
  <si>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</si>
  <si>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</si>
  <si>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</si>
  <si>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</si>
  <si>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</si>
  <si>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</si>
  <si>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</si>
  <si>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</si>
  <si>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</si>
  <si>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</si>
  <si>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</si>
  <si>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</si>
  <si>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</si>
  <si>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</si>
  <si>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</si>
  <si>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</si>
  <si>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</si>
  <si>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</si>
  <si>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</si>
  <si>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</si>
  <si>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</si>
  <si>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</si>
  <si>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</si>
  <si>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</si>
  <si>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</si>
  <si>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</si>
  <si>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</si>
  <si>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</si>
  <si>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</si>
  <si>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</si>
  <si>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</si>
  <si>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</si>
  <si>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</si>
  <si>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</si>
  <si>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</si>
  <si>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</si>
  <si>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</si>
  <si>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</si>
  <si>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</si>
  <si>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</si>
  <si>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</si>
  <si>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</si>
  <si>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</si>
  <si>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</si>
  <si>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</si>
  <si>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</si>
  <si>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</si>
  <si>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</si>
  <si>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</si>
  <si>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</si>
  <si>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</si>
  <si>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</si>
  <si>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</si>
  <si>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</si>
  <si>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</si>
  <si>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</si>
  <si>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</si>
  <si>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</si>
  <si>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</si>
  <si>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</si>
  <si>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</si>
  <si>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</si>
  <si>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</si>
  <si>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</si>
  <si>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</si>
  <si>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</si>
  <si>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</si>
  <si>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</si>
  <si>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</si>
  <si>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</si>
  <si>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</si>
  <si>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</si>
  <si>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</si>
  <si>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</si>
  <si>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</si>
  <si>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</si>
  <si>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</si>
  <si>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</si>
  <si>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</si>
  <si>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</si>
  <si>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</si>
  <si>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</si>
  <si>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</si>
  <si>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</si>
  <si>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</si>
  <si>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</si>
  <si>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</si>
  <si>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</si>
  <si>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</si>
  <si>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</si>
  <si>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</si>
  <si>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</si>
  <si>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</si>
  <si>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</si>
  <si>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</si>
  <si>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</si>
  <si>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</si>
  <si>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</si>
  <si>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</si>
  <si>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</si>
  <si>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</si>
  <si>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</si>
  <si>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</si>
  <si>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</si>
  <si>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</si>
  <si>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</si>
  <si>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</si>
  <si>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</si>
  <si>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</si>
  <si>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</si>
  <si>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</si>
  <si>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</si>
  <si>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</si>
  <si>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</si>
  <si>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</si>
  <si>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</si>
  <si>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</si>
  <si>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</si>
  <si>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</si>
  <si>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</si>
  <si>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</si>
  <si>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</si>
  <si>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</si>
  <si>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</si>
  <si>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</si>
  <si>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</si>
  <si>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</si>
  <si>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</si>
  <si>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</si>
  <si>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</si>
  <si>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</si>
  <si>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</si>
  <si>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</si>
  <si>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</si>
  <si>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</si>
  <si>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</si>
  <si>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</si>
  <si>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</si>
  <si>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</si>
  <si>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</si>
  <si>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</si>
  <si>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</si>
  <si>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</si>
  <si>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</si>
  <si>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</si>
  <si>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</si>
  <si>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</si>
  <si>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</si>
  <si>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</si>
  <si>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</si>
  <si>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</si>
  <si>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</si>
  <si>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</si>
  <si>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</si>
  <si>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</si>
  <si>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</si>
  <si>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</si>
  <si>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</si>
  <si>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</si>
  <si>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</si>
  <si>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</si>
  <si>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</si>
  <si>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</si>
  <si>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</si>
  <si>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</si>
  <si>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</si>
  <si>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</si>
  <si>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</si>
  <si>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</si>
  <si>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</si>
  <si>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</si>
  <si>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</si>
  <si>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</si>
  <si>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</si>
  <si>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</si>
  <si>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</si>
  <si>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</si>
  <si>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</si>
  <si>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</si>
  <si>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</si>
  <si>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</si>
  <si>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</si>
  <si>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</si>
  <si>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</si>
  <si>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</si>
  <si>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</si>
  <si>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</si>
  <si>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</si>
  <si>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</si>
  <si>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</si>
  <si>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</si>
  <si>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</si>
  <si>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</si>
  <si>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</si>
  <si>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</si>
  <si>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</si>
  <si>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</si>
  <si>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</si>
  <si>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</si>
  <si>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</si>
  <si>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</si>
  <si>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</si>
  <si>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</si>
  <si>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</si>
  <si>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</si>
  <si>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</si>
  <si>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</si>
  <si>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</si>
  <si>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</si>
  <si>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</si>
  <si>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</si>
  <si>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</si>
  <si>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</si>
  <si>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</si>
  <si>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</si>
  <si>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</si>
  <si>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</si>
  <si>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</si>
  <si>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</si>
  <si>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</si>
  <si>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</si>
  <si>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</si>
  <si>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</si>
  <si>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</si>
  <si>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</si>
  <si>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</si>
  <si>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</si>
  <si>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</si>
  <si>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</si>
  <si>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</si>
  <si>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</si>
  <si>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</si>
  <si>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</si>
  <si>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</si>
  <si>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</si>
  <si>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</si>
  <si>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</si>
  <si>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</si>
  <si>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</si>
  <si>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</si>
  <si>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</si>
  <si>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</si>
  <si>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</si>
  <si>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</si>
  <si>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</si>
  <si>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</si>
  <si>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</si>
  <si>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</si>
  <si>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</si>
  <si>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</si>
  <si>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</si>
  <si>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</si>
  <si>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</si>
  <si>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</si>
  <si>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</si>
  <si>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</si>
  <si>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</si>
  <si>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</si>
  <si>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</si>
  <si>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</si>
  <si>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</si>
  <si>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</si>
  <si>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</si>
  <si>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</si>
  <si>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</si>
  <si>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</si>
  <si>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</si>
  <si>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</si>
  <si>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</si>
  <si>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</si>
  <si>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</si>
  <si>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</si>
  <si>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</si>
  <si>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</si>
  <si>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</si>
  <si>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</si>
  <si>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</si>
  <si>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</si>
  <si>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</si>
  <si>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</si>
  <si>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</si>
  <si>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</si>
  <si>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</si>
  <si>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</si>
  <si>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</si>
  <si>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</si>
  <si>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</si>
  <si>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</si>
  <si>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</si>
  <si>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</si>
  <si>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</si>
  <si>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</si>
  <si>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</si>
  <si>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</si>
  <si>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</si>
  <si>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</si>
  <si>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</si>
  <si>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</si>
  <si>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</si>
  <si>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</si>
  <si>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</si>
  <si>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</si>
  <si>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</si>
  <si>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</si>
  <si>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</si>
  <si>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</si>
  <si>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</si>
  <si>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</si>
  <si>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</si>
  <si>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</si>
  <si>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</si>
  <si>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</si>
  <si>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</si>
  <si>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</si>
  <si>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</si>
  <si>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</si>
  <si>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</si>
  <si>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</si>
  <si>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</si>
  <si>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</si>
  <si>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</si>
  <si>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</si>
  <si>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</si>
  <si>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</si>
  <si>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</si>
  <si>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</si>
  <si>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</si>
  <si>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</si>
  <si>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</si>
  <si>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</si>
  <si>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</si>
  <si>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</si>
  <si>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</si>
  <si>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</si>
  <si>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</si>
  <si>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</si>
  <si>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</si>
  <si>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</si>
  <si>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</si>
  <si>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</si>
  <si>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</si>
  <si>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</si>
  <si>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</si>
  <si>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</si>
  <si>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</si>
  <si>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</si>
  <si>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</si>
  <si>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</si>
  <si>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</si>
  <si>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</si>
  <si>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</si>
  <si>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</si>
  <si>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</si>
  <si>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</si>
  <si>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</si>
  <si>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</si>
  <si>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</si>
  <si>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</si>
  <si>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</si>
  <si>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</si>
  <si>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</si>
  <si>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</si>
  <si>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</si>
  <si>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</si>
  <si>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</si>
  <si>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</si>
  <si>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</si>
  <si>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</si>
  <si>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</si>
  <si>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</si>
  <si>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</si>
  <si>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</si>
  <si>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</si>
  <si>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</si>
  <si>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</si>
  <si>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</si>
  <si>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</si>
  <si>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</si>
  <si>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</si>
  <si>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</si>
  <si>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</si>
  <si>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</si>
  <si>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</si>
  <si>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</si>
  <si>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</si>
  <si>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</si>
  <si>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</si>
  <si>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</si>
  <si>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</si>
  <si>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</si>
  <si>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</si>
  <si>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</si>
  <si>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</si>
  <si>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</si>
  <si>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</si>
  <si>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</si>
  <si>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</si>
  <si>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</si>
  <si>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</si>
  <si>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</si>
  <si>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</si>
  <si>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</si>
  <si>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</si>
  <si>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</si>
  <si>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</si>
  <si>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</si>
  <si>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</si>
  <si>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</si>
  <si>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</si>
  <si>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</si>
  <si>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</si>
  <si>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</si>
  <si>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</si>
  <si>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</si>
  <si>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</si>
  <si>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</si>
  <si>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</si>
  <si>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</si>
  <si>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</si>
  <si>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</si>
  <si>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</si>
  <si>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</si>
  <si>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</si>
  <si>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</si>
  <si>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</si>
  <si>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</si>
  <si>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</si>
  <si>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</si>
  <si>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</si>
  <si>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</si>
  <si>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</si>
  <si>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</si>
  <si>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</si>
  <si>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</si>
  <si>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</si>
  <si>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</si>
  <si>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</si>
  <si>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</si>
  <si>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</si>
  <si>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</si>
  <si>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</si>
  <si>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</si>
  <si>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</si>
  <si>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</si>
  <si>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</si>
  <si>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</si>
  <si>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</si>
  <si>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</si>
  <si>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</si>
  <si>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</si>
  <si>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</si>
  <si>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</si>
  <si>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</si>
  <si>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</si>
  <si>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</si>
  <si>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</si>
  <si>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</si>
  <si>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</si>
  <si>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</si>
  <si>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</si>
  <si>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</si>
  <si>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</si>
  <si>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</si>
  <si>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</si>
  <si>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</si>
  <si>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</si>
  <si>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</si>
  <si>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</si>
  <si>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</si>
  <si>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</si>
  <si>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</si>
  <si>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</si>
  <si>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</si>
  <si>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</si>
  <si>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</si>
  <si>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</si>
  <si>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</si>
  <si>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</si>
  <si>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</si>
  <si>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</si>
  <si>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</si>
  <si>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</si>
  <si>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</si>
  <si>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</si>
  <si>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</si>
  <si>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</si>
  <si>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</si>
  <si>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</si>
  <si>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</si>
  <si>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</si>
  <si>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</si>
  <si>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</si>
  <si>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</si>
  <si>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</si>
  <si>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</si>
  <si>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</si>
  <si>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</si>
  <si>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</si>
  <si>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</si>
  <si>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</si>
  <si>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</si>
  <si>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</si>
  <si>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</si>
  <si>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</si>
  <si>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</si>
  <si>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</si>
  <si>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</si>
  <si>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</si>
  <si>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</si>
  <si>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</si>
  <si>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</si>
  <si>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</si>
  <si>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</si>
  <si>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</si>
  <si>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</si>
  <si>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</si>
  <si>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</si>
  <si>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</si>
  <si>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</si>
  <si>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</si>
  <si>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</si>
  <si>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</si>
  <si>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</si>
  <si>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</si>
  <si>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</si>
  <si>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</si>
  <si>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</si>
  <si>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</si>
  <si>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</si>
  <si>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</si>
  <si>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</si>
  <si>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</si>
  <si>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</si>
  <si>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</si>
  <si>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</si>
  <si>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</si>
  <si>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</si>
  <si>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</si>
  <si>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</si>
  <si>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</si>
  <si>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</si>
  <si>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</si>
  <si>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</si>
  <si>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</si>
  <si>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</si>
  <si>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</si>
  <si>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</si>
  <si>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</si>
  <si>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</si>
  <si>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</si>
  <si>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</si>
  <si>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</si>
  <si>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</si>
  <si>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</si>
  <si>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</si>
  <si>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</si>
  <si>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</si>
  <si>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</si>
  <si>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</si>
  <si>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</si>
  <si>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</si>
  <si>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</si>
  <si>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</si>
  <si>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</si>
  <si>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</si>
  <si>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</si>
  <si>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</si>
  <si>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</si>
  <si>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</si>
  <si>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</si>
  <si>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</si>
  <si>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</si>
  <si>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</si>
  <si>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</si>
  <si>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</si>
  <si>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</si>
  <si>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</si>
  <si>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</si>
  <si>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</si>
  <si>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</si>
  <si>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</si>
  <si>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</si>
  <si>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</si>
  <si>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</si>
  <si>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</si>
  <si>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</si>
  <si>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</si>
  <si>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</si>
  <si>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</si>
  <si>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</si>
  <si>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</si>
  <si>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</si>
  <si>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</si>
  <si>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</si>
  <si>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</si>
  <si>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</si>
  <si>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</si>
  <si>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</si>
  <si>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</si>
  <si>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</si>
  <si>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</si>
  <si>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</si>
  <si>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</si>
  <si>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</si>
  <si>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</si>
  <si>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</si>
  <si>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</si>
  <si>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</si>
  <si>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</si>
  <si>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</si>
  <si>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</si>
  <si>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</si>
  <si>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</si>
  <si>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</si>
  <si>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</si>
  <si>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</si>
  <si>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</si>
  <si>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</si>
  <si>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</si>
  <si>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</si>
  <si>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</si>
  <si>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</si>
  <si>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</si>
  <si>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</si>
  <si>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</si>
  <si>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</si>
  <si>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</si>
  <si>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</si>
  <si>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</si>
  <si>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</si>
  <si>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</si>
  <si>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</si>
  <si>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</si>
  <si>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</si>
  <si>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</si>
  <si>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</si>
  <si>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</si>
  <si>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</si>
  <si>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</si>
  <si>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</si>
  <si>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</si>
  <si>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</si>
  <si>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</si>
  <si>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</si>
  <si>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</si>
  <si>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</si>
  <si>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</si>
  <si>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</si>
  <si>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</si>
  <si>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</si>
  <si>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</si>
  <si>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</si>
  <si>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</si>
  <si>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</si>
  <si>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</si>
  <si>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</si>
  <si>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</si>
  <si>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</si>
  <si>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</si>
  <si>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</si>
  <si>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</si>
  <si>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</si>
  <si>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</si>
  <si>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</si>
  <si>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</si>
  <si>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</si>
  <si>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</si>
  <si>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</si>
  <si>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</si>
  <si>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</si>
  <si>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</si>
  <si>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</si>
  <si>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</si>
  <si>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</si>
  <si>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</si>
  <si>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</si>
  <si>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</si>
  <si>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</si>
  <si>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</si>
  <si>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</si>
  <si>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</si>
  <si>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</si>
  <si>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</si>
  <si>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</si>
  <si>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</si>
  <si>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</si>
  <si>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</si>
  <si>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</si>
  <si>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</si>
  <si>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</si>
  <si>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</si>
  <si>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</si>
  <si>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</si>
  <si>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</si>
  <si>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</si>
  <si>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</si>
  <si>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</si>
  <si>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</si>
  <si>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</si>
  <si>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</si>
  <si>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</si>
  <si>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</si>
  <si>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</si>
  <si>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</si>
  <si>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</si>
  <si>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</si>
  <si>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</si>
  <si>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</si>
  <si>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</si>
  <si>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</si>
  <si>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</si>
  <si>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</si>
  <si>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</si>
  <si>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</si>
  <si>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</si>
  <si>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</si>
  <si>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</si>
  <si>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</si>
  <si>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</si>
  <si>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</si>
  <si>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</si>
  <si>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</si>
  <si>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</si>
  <si>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</si>
  <si>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</si>
  <si>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</si>
  <si>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</si>
  <si>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</si>
  <si>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</si>
  <si>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</si>
  <si>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</si>
  <si>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</si>
  <si>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</si>
  <si>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</si>
  <si>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</si>
  <si>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</si>
  <si>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</si>
  <si>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</si>
  <si>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</si>
  <si>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</si>
  <si>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</si>
  <si>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</si>
  <si>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</si>
  <si>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</si>
  <si>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</si>
  <si>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</si>
  <si>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</si>
  <si>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</si>
  <si>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</si>
  <si>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</si>
  <si>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</si>
  <si>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</si>
  <si>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</si>
  <si>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</si>
  <si>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</si>
  <si>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</si>
  <si>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</si>
  <si>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</si>
  <si>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</si>
  <si>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</si>
  <si>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</si>
  <si>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</si>
  <si>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</si>
  <si>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</si>
  <si>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</si>
  <si>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</si>
  <si>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</si>
  <si>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</si>
  <si>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</si>
  <si>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</si>
  <si>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</si>
  <si>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</si>
  <si>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</si>
  <si>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</si>
  <si>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</si>
  <si>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</si>
  <si>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</si>
  <si>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</si>
  <si>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</si>
  <si>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</si>
  <si>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</si>
  <si>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</si>
  <si>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</si>
  <si>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</si>
  <si>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</si>
  <si>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</si>
  <si>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</si>
  <si>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</si>
  <si>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</si>
  <si>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</si>
  <si>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</si>
  <si>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</si>
  <si>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</si>
  <si>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</si>
  <si>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</si>
  <si>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</si>
  <si>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</si>
  <si>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</si>
  <si>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</si>
  <si>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</si>
  <si>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</si>
  <si>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</si>
  <si>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</si>
  <si>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</si>
  <si>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</si>
  <si>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</si>
  <si>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</si>
  <si>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</si>
  <si>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</si>
  <si>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</si>
  <si>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</si>
  <si>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</si>
  <si>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</si>
  <si>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</si>
  <si>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</si>
  <si>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</si>
  <si>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</si>
  <si>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</si>
  <si>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</si>
  <si>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</si>
  <si>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</si>
  <si>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</si>
  <si>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</si>
  <si>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</si>
  <si>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</si>
  <si>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</si>
  <si>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</si>
  <si>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</si>
  <si>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</si>
  <si>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</si>
  <si>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</si>
  <si>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</si>
  <si>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</si>
  <si>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</si>
  <si>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</si>
  <si>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</si>
  <si>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</si>
  <si>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</si>
  <si>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</si>
  <si>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</si>
  <si>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</si>
  <si>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</si>
  <si>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</si>
  <si>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</si>
  <si>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</si>
  <si>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</si>
  <si>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</si>
  <si>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</si>
  <si>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</si>
  <si>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</si>
  <si>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</si>
  <si>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</si>
  <si>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</si>
  <si>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</si>
  <si>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</si>
  <si>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</si>
  <si>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</si>
  <si>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</si>
  <si>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</si>
  <si>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</si>
  <si>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</si>
  <si>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</si>
  <si>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</si>
  <si>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</si>
  <si>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</si>
  <si>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</si>
  <si>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</si>
  <si>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</si>
  <si>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</si>
  <si>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</si>
  <si>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</si>
  <si>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</si>
  <si>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</si>
  <si>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</si>
  <si>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</si>
  <si>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</si>
  <si>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</si>
  <si>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</si>
  <si>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</si>
  <si>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</si>
  <si>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</si>
  <si>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</si>
  <si>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</si>
  <si>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</si>
  <si>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</si>
  <si>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</si>
  <si>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</si>
  <si>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</si>
  <si>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</si>
  <si>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</si>
  <si>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</si>
  <si>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</si>
  <si>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</si>
  <si>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</si>
  <si>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</si>
  <si>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</si>
  <si>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</si>
  <si>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</si>
  <si>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</si>
  <si>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</si>
  <si>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</si>
  <si>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</si>
  <si>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</si>
  <si>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</si>
  <si>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</si>
  <si>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</si>
  <si>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</si>
  <si>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</si>
  <si>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</si>
  <si>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</si>
  <si>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</si>
  <si>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</si>
  <si>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</si>
  <si>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</si>
  <si>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</si>
  <si>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</si>
  <si>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</si>
  <si>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</si>
  <si>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</si>
  <si>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</si>
  <si>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</si>
  <si>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</si>
  <si>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</si>
  <si>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</si>
  <si>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</si>
  <si>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</si>
  <si>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</si>
  <si>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</si>
  <si>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</si>
  <si>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</si>
  <si>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</si>
  <si>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</si>
  <si>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</si>
  <si>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</si>
  <si>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</si>
  <si>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</si>
  <si>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</si>
  <si>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</si>
  <si>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</si>
  <si>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</si>
  <si>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</si>
  <si>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</si>
  <si>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</si>
  <si>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</si>
  <si>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</si>
  <si>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</si>
  <si>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</si>
  <si>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</si>
  <si>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</si>
  <si>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</si>
  <si>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</si>
  <si>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</si>
  <si>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</si>
  <si>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</si>
  <si>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</si>
  <si>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</si>
  <si>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</si>
  <si>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</si>
  <si>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</si>
  <si>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</si>
  <si>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</si>
  <si>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</si>
  <si>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</si>
  <si>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</si>
  <si>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</si>
  <si>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</si>
  <si>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</si>
  <si>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</si>
  <si>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</si>
  <si>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</si>
  <si>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</si>
  <si>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</si>
  <si>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</si>
  <si>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</si>
  <si>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</si>
  <si>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</si>
  <si>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</si>
  <si>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</si>
  <si>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</si>
  <si>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</si>
  <si>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</si>
  <si>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</si>
  <si>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</si>
  <si>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</si>
  <si>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</si>
  <si>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</si>
  <si>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</si>
  <si>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</si>
  <si>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</si>
  <si>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</si>
  <si>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</si>
  <si>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</si>
  <si>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</si>
  <si>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</si>
  <si>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</si>
  <si>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</si>
  <si>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</si>
  <si>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</si>
  <si>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</si>
  <si>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</si>
  <si>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</si>
  <si>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</si>
  <si>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</si>
  <si>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</si>
  <si>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</si>
  <si>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</si>
  <si>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</si>
  <si>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</si>
  <si>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</si>
  <si>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</si>
  <si>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</si>
  <si>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</si>
  <si>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</si>
  <si>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</si>
  <si>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</si>
  <si>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</si>
  <si>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</si>
  <si>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</si>
  <si>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</si>
  <si>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</si>
  <si>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</si>
  <si>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</si>
  <si>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</si>
  <si>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</si>
  <si>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</si>
  <si>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</si>
  <si>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</si>
  <si>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</si>
  <si>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</si>
  <si>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</si>
  <si>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</si>
  <si>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</si>
  <si>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</si>
  <si>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</si>
  <si>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</si>
  <si>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</si>
  <si>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</si>
  <si>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</si>
  <si>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</si>
  <si>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</si>
  <si>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</si>
  <si>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</si>
  <si>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</si>
  <si>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</si>
  <si>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</si>
  <si>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</si>
  <si>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</si>
  <si>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</si>
  <si>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</si>
  <si>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</si>
  <si>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</si>
  <si>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</si>
  <si>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</si>
  <si>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</si>
  <si>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</si>
  <si>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</si>
  <si>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</si>
  <si>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</si>
  <si>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</si>
  <si>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</si>
  <si>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</si>
  <si>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</si>
  <si>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</si>
  <si>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</si>
  <si>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</si>
  <si>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</si>
  <si>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</si>
  <si>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</si>
  <si>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</si>
  <si>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</si>
  <si>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</si>
  <si>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</si>
  <si>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</si>
  <si>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</si>
  <si>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</si>
  <si>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</si>
  <si>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</si>
  <si>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</si>
  <si>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</si>
  <si>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</si>
  <si>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</si>
  <si>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</si>
  <si>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</si>
  <si>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</si>
  <si>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</si>
  <si>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</si>
  <si>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</si>
  <si>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</si>
  <si>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</si>
  <si>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</si>
  <si>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</si>
  <si>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</si>
  <si>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</si>
  <si>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</si>
  <si>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</si>
  <si>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</si>
  <si>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</si>
  <si>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</si>
  <si>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</si>
  <si>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</si>
  <si>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</si>
  <si>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</si>
  <si>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</si>
  <si>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</si>
  <si>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</si>
  <si>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</si>
  <si>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</si>
  <si>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</si>
  <si>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</si>
  <si>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</si>
  <si>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</si>
  <si>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</si>
  <si>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</si>
  <si>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</si>
  <si>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</si>
  <si>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</si>
  <si>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</si>
  <si>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</si>
  <si>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</si>
  <si>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</si>
  <si>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</si>
  <si>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</si>
  <si>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</si>
  <si>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</si>
  <si>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</si>
  <si>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</si>
  <si>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</si>
  <si>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</si>
  <si>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</si>
  <si>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</si>
  <si>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</si>
  <si>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</si>
  <si>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</si>
  <si>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</si>
  <si>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</si>
  <si>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</si>
  <si>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</si>
  <si>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</si>
  <si>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</si>
  <si>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</si>
  <si>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</si>
  <si>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</si>
  <si>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</si>
  <si>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</si>
  <si>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</si>
  <si>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</si>
  <si>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</si>
  <si>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</si>
  <si>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</si>
  <si>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</si>
  <si>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</si>
  <si>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</si>
  <si>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</si>
  <si>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</si>
  <si>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</si>
  <si>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</si>
  <si>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</si>
  <si>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</si>
  <si>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</si>
  <si>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</si>
  <si>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</si>
  <si>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</si>
  <si>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</si>
  <si>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</si>
  <si>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</si>
  <si>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</si>
  <si>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</si>
  <si>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</si>
  <si>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</si>
  <si>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</si>
  <si>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</si>
  <si>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</si>
  <si>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</si>
  <si>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</si>
  <si>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</si>
  <si>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</si>
  <si>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</si>
  <si>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</si>
  <si>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</si>
  <si>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</si>
  <si>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</si>
  <si>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</si>
  <si>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</si>
  <si>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</si>
  <si>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</si>
  <si>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</si>
  <si>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</si>
  <si>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</si>
  <si>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</si>
  <si>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</si>
  <si>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</si>
  <si>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</si>
  <si>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</si>
  <si>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</si>
  <si>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</si>
  <si>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</si>
  <si>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</si>
  <si>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</si>
  <si>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</si>
  <si>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</si>
  <si>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</si>
  <si>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</si>
  <si>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</si>
  <si>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</si>
  <si>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</si>
  <si>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</si>
  <si>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</si>
  <si>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</si>
  <si>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</si>
  <si>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</si>
  <si>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</si>
  <si>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</si>
  <si>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</si>
  <si>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</si>
  <si>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</si>
  <si>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</si>
  <si>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</si>
  <si>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</si>
  <si>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</si>
  <si>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</si>
  <si>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</si>
  <si>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</si>
  <si>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</si>
  <si>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</si>
  <si>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</si>
  <si>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</si>
  <si>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</si>
  <si>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</si>
  <si>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</si>
  <si>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</si>
  <si>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</si>
  <si>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</si>
  <si>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</si>
  <si>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</si>
  <si>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</si>
  <si>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</si>
  <si>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</si>
  <si>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</si>
  <si>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</si>
  <si>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</si>
  <si>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</si>
  <si>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</si>
  <si>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</si>
  <si>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</si>
  <si>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</si>
  <si>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</si>
  <si>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</si>
  <si>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</si>
  <si>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</si>
  <si>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</si>
  <si>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</si>
  <si>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</si>
  <si>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</si>
  <si>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</si>
  <si>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</si>
  <si>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</si>
  <si>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</si>
  <si>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</si>
  <si>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</si>
  <si>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</si>
  <si>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</si>
  <si>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</si>
  <si>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</si>
  <si>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</si>
  <si>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</si>
  <si>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</si>
  <si>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</si>
  <si>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</si>
  <si>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</si>
  <si>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</si>
  <si>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</si>
  <si>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</si>
  <si>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</si>
  <si>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</si>
  <si>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</si>
  <si>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</si>
  <si>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</si>
  <si>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</si>
  <si>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</si>
  <si>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</si>
  <si>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</si>
  <si>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</si>
  <si>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</si>
  <si>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</si>
  <si>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</si>
  <si>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</si>
  <si>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</si>
  <si>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</si>
  <si>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</si>
  <si>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</si>
  <si>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</si>
  <si>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</si>
  <si>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</si>
  <si>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</si>
  <si>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</si>
  <si>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</si>
  <si>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</si>
  <si>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</si>
  <si>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</si>
  <si>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</si>
  <si>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</si>
  <si>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</si>
  <si>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</si>
  <si>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</si>
  <si>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</si>
  <si>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</si>
  <si>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</si>
  <si>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</si>
  <si>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</si>
  <si>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</si>
  <si>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</si>
  <si>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</si>
  <si>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</si>
  <si>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</si>
  <si>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</si>
  <si>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</si>
  <si>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</si>
  <si>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</si>
  <si>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</si>
  <si>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</si>
  <si>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</si>
  <si>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</si>
  <si>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</si>
  <si>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</si>
  <si>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</si>
  <si>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</si>
  <si>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</si>
  <si>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</si>
  <si>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</si>
  <si>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</si>
  <si>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</si>
  <si>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</si>
  <si>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</si>
  <si>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</si>
  <si>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</si>
  <si>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</si>
  <si>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</si>
  <si>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</si>
  <si>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</si>
  <si>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</si>
  <si>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</si>
  <si>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</si>
  <si>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</si>
  <si>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</si>
  <si>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</si>
  <si>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</si>
  <si>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</si>
  <si>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</si>
  <si>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</si>
  <si>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</si>
  <si>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</si>
  <si>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</si>
  <si>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</si>
  <si>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</si>
  <si>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</si>
  <si>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</si>
  <si>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</si>
  <si>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</si>
  <si>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</si>
  <si>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</si>
  <si>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</si>
  <si>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</si>
  <si>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</si>
  <si>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</si>
  <si>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</si>
  <si>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</si>
  <si>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</si>
  <si>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</si>
  <si>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</si>
  <si>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</si>
  <si>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</si>
  <si>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</si>
  <si>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</si>
  <si>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</si>
  <si>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</si>
  <si>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</si>
  <si>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</si>
  <si>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</si>
  <si>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</si>
  <si>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</si>
  <si>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</si>
  <si>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</si>
  <si>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</si>
  <si>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</si>
  <si>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</si>
  <si>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</si>
  <si>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</si>
  <si>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</si>
  <si>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</si>
  <si>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</si>
  <si>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</si>
  <si>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</si>
  <si>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</si>
  <si>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</si>
  <si>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</si>
  <si>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</si>
  <si>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</si>
  <si>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</si>
  <si>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</si>
  <si>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</si>
  <si>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</si>
  <si>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</si>
  <si>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</si>
  <si>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</si>
  <si>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</si>
  <si>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</si>
  <si>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</si>
  <si>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</si>
  <si>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</si>
  <si>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</si>
  <si>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</si>
  <si>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</si>
  <si>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</si>
  <si>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</si>
  <si>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</si>
  <si>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</si>
  <si>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</si>
  <si>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</si>
  <si>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</si>
  <si>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</si>
  <si>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</si>
  <si>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</si>
  <si>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</si>
  <si>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</si>
  <si>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</si>
  <si>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</si>
  <si>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</si>
  <si>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</si>
  <si>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</si>
  <si>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</si>
  <si>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</si>
  <si>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</si>
  <si>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</si>
  <si>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</si>
  <si>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</si>
  <si>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</si>
  <si>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</si>
  <si>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</si>
  <si>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</si>
  <si>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</si>
  <si>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</si>
  <si>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</si>
  <si>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</si>
  <si>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</si>
  <si>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</si>
  <si>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</si>
  <si>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</si>
  <si>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</si>
  <si>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</si>
  <si>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</si>
  <si>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</si>
  <si>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</si>
  <si>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</si>
  <si>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</si>
  <si>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</si>
  <si>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</si>
  <si>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</si>
  <si>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</si>
  <si>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</si>
  <si>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</si>
  <si>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</si>
  <si>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</si>
  <si>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</si>
  <si>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</si>
  <si>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</si>
  <si>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</si>
  <si>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</si>
  <si>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</si>
  <si>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</si>
  <si>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</si>
  <si>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</si>
  <si>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</si>
  <si>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</si>
  <si>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</si>
  <si>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</si>
  <si>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</si>
  <si>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</si>
  <si>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</si>
  <si>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</si>
  <si>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</si>
  <si>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</si>
  <si>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</si>
  <si>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</si>
  <si>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</si>
  <si>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</si>
  <si>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</si>
  <si>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</si>
  <si>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</si>
  <si>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</si>
  <si>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</si>
  <si>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</si>
  <si>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</si>
  <si>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</si>
  <si>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</si>
  <si>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</si>
  <si>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</si>
  <si>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</si>
  <si>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</si>
  <si>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</si>
  <si>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</si>
  <si>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</si>
  <si>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</si>
  <si>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</si>
  <si>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</si>
  <si>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</si>
  <si>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</si>
  <si>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</si>
  <si>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</si>
  <si>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</si>
  <si>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</si>
  <si>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</si>
  <si>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</si>
  <si>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</si>
  <si>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</si>
  <si>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</si>
  <si>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</si>
  <si>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</si>
  <si>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</si>
  <si>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</si>
  <si>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</si>
  <si>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</si>
  <si>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</si>
  <si>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</si>
  <si>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</si>
  <si>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</si>
  <si>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</si>
  <si>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</si>
  <si>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</si>
  <si>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</si>
  <si>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</si>
  <si>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</si>
  <si>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</si>
  <si>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</si>
  <si>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</si>
  <si>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</si>
  <si>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</si>
  <si>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</si>
  <si>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</si>
  <si>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</si>
  <si>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</si>
  <si>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</si>
  <si>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</si>
  <si>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</si>
  <si>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</si>
  <si>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</si>
  <si>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</si>
  <si>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</si>
  <si>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</si>
  <si>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</si>
  <si>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</si>
  <si>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</si>
  <si>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</si>
  <si>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</si>
  <si>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</si>
  <si>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</si>
  <si>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</si>
  <si>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</si>
  <si>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</si>
  <si>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</si>
  <si>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</si>
  <si>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</si>
  <si>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</si>
  <si>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</si>
  <si>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</si>
  <si>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</si>
  <si>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</si>
  <si>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</si>
  <si>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</si>
  <si>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</si>
  <si>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</si>
  <si>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</si>
  <si>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</si>
  <si>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</si>
  <si>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</si>
  <si>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</si>
  <si>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</si>
  <si>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</si>
  <si>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</si>
  <si>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</si>
  <si>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</si>
  <si>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</si>
  <si>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</si>
  <si>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</si>
  <si>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</si>
  <si>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</si>
  <si>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</si>
  <si>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</si>
  <si>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</si>
  <si>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</si>
  <si>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</si>
  <si>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</si>
  <si>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</si>
  <si>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</si>
  <si>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</si>
  <si>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</si>
  <si>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</si>
  <si>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</si>
  <si>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</si>
  <si>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</si>
  <si>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</si>
  <si>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</si>
  <si>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</si>
  <si>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</si>
  <si>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</si>
  <si>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</si>
  <si>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</si>
  <si>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</si>
  <si>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</si>
  <si>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</si>
  <si>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</si>
  <si>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</si>
  <si>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</si>
  <si>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</si>
  <si>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</si>
  <si>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</si>
  <si>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</si>
  <si>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</si>
  <si>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</si>
  <si>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</si>
  <si>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</si>
  <si>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</si>
  <si>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</si>
  <si>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</si>
  <si>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</si>
  <si>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</si>
  <si>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</si>
  <si>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</si>
  <si>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</si>
  <si>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</si>
  <si>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</si>
  <si>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</si>
  <si>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</si>
  <si>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</si>
  <si>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</si>
  <si>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</si>
  <si>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</si>
  <si>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</si>
  <si>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</si>
  <si>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</si>
  <si>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</si>
  <si>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</si>
  <si>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</si>
  <si>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</si>
  <si>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</si>
  <si>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</si>
  <si>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</si>
  <si>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</si>
  <si>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</si>
  <si>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</si>
  <si>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</si>
  <si>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</si>
  <si>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</si>
  <si>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</si>
  <si>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</si>
  <si>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</si>
  <si>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</si>
  <si>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</si>
  <si>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</si>
  <si>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</si>
  <si>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</si>
  <si>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</si>
  <si>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</si>
  <si>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</si>
  <si>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</si>
  <si>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</si>
  <si>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</si>
  <si>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</si>
  <si>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</si>
  <si>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</si>
  <si>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</si>
  <si>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</si>
  <si>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</si>
  <si>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</si>
  <si>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</si>
  <si>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</si>
  <si>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</si>
  <si>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</si>
  <si>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</si>
  <si>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</si>
  <si>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</si>
  <si>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</si>
  <si>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</si>
  <si>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</si>
  <si>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</si>
  <si>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</si>
  <si>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</si>
  <si>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</si>
  <si>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</si>
  <si>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</si>
  <si>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</si>
  <si>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</si>
  <si>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</si>
  <si>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</si>
  <si>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</si>
  <si>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</si>
  <si>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</si>
  <si>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</si>
  <si>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</si>
  <si>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</si>
  <si>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</si>
  <si>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</si>
  <si>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</si>
  <si>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</si>
  <si>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</si>
  <si>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</si>
  <si>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</si>
  <si>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</si>
  <si>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</si>
  <si>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</si>
  <si>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</si>
  <si>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</si>
  <si>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</si>
  <si>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</si>
  <si>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</si>
  <si>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</si>
  <si>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</si>
  <si>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</si>
  <si>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</si>
  <si>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</si>
  <si>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</si>
  <si>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</si>
  <si>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</si>
  <si>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</si>
  <si>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</si>
  <si>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</si>
  <si>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</si>
  <si>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</si>
  <si>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</si>
  <si>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</si>
  <si>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</si>
  <si>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</si>
  <si>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</si>
  <si>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</si>
  <si>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</si>
  <si>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</si>
  <si>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</si>
  <si>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</si>
  <si>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</si>
  <si>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</si>
  <si>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</si>
  <si>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</si>
  <si>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</si>
  <si>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</si>
  <si>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</si>
  <si>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</si>
  <si>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</si>
  <si>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</si>
  <si>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</si>
  <si>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</si>
  <si>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</si>
  <si>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</si>
  <si>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</si>
  <si>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</si>
  <si>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</si>
  <si>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</si>
  <si>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</si>
  <si>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</si>
  <si>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</si>
  <si>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</si>
  <si>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</si>
  <si>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</si>
  <si>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</si>
  <si>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</si>
  <si>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</si>
  <si>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</si>
  <si>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</si>
  <si>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</si>
  <si>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</si>
  <si>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</si>
  <si>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</si>
  <si>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</si>
  <si>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</si>
  <si>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</si>
  <si>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</si>
  <si>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</si>
  <si>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</si>
  <si>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</si>
  <si>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</si>
  <si>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</si>
  <si>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</si>
  <si>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</si>
  <si>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</si>
  <si>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</si>
  <si>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</si>
  <si>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</si>
  <si>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</si>
  <si>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</si>
  <si>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</si>
  <si>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</si>
  <si>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</si>
  <si>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</si>
  <si>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</si>
  <si>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</si>
  <si>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</si>
  <si>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</si>
  <si>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</si>
  <si>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</si>
  <si>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</si>
  <si>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</si>
  <si>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</si>
  <si>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</si>
  <si>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</si>
  <si>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</si>
  <si>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</si>
  <si>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</si>
  <si>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</si>
  <si>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</si>
  <si>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</si>
  <si>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</si>
  <si>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</si>
  <si>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</si>
  <si>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</si>
  <si>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</si>
  <si>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</si>
  <si>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</si>
  <si>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</si>
  <si>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</si>
  <si>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</si>
  <si>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</si>
  <si>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</si>
  <si>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</si>
  <si>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</si>
  <si>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</si>
  <si>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</si>
  <si>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</si>
  <si>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</si>
  <si>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</si>
  <si>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</si>
  <si>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</si>
  <si>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</si>
  <si>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</si>
  <si>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</si>
  <si>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</si>
  <si>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</si>
  <si>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</si>
  <si>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</si>
  <si>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</si>
  <si>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</si>
  <si>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</si>
  <si>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</si>
  <si>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</si>
  <si>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</si>
  <si>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</si>
  <si>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</si>
  <si>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</si>
  <si>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</si>
  <si>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</si>
  <si>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</si>
  <si>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</si>
  <si>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</si>
  <si>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</si>
  <si>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</si>
  <si>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</si>
  <si>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</si>
  <si>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</si>
  <si>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</si>
  <si>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</si>
  <si>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</si>
  <si>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</si>
  <si>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</si>
  <si>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</si>
  <si>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</si>
  <si>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</si>
  <si>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</si>
  <si>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</si>
  <si>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</si>
  <si>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</si>
  <si>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</si>
  <si>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</si>
  <si>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</si>
  <si>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</si>
  <si>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</si>
  <si>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</si>
  <si>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</si>
  <si>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</si>
  <si>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</si>
  <si>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</si>
  <si>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</si>
  <si>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</si>
  <si>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</si>
  <si>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</si>
  <si>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</si>
  <si>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</si>
  <si>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</si>
  <si>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</si>
  <si>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</si>
  <si>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</si>
  <si>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</si>
  <si>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</si>
  <si>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</si>
  <si>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</si>
  <si>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</si>
  <si>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</si>
  <si>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</si>
  <si>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</si>
  <si>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</si>
  <si>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</si>
  <si>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</si>
  <si>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</si>
  <si>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</si>
  <si>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</si>
  <si>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</si>
  <si>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</si>
  <si>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</si>
  <si>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</si>
  <si>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</si>
  <si>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</si>
  <si>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</si>
  <si>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</si>
  <si>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</si>
  <si>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</si>
  <si>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</si>
  <si>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</si>
  <si>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</si>
  <si>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</si>
  <si>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</si>
  <si>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</si>
  <si>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</si>
  <si>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</si>
  <si>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</si>
  <si>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</si>
  <si>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</si>
  <si>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</si>
  <si>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</si>
  <si>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</si>
  <si>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</si>
  <si>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</si>
  <si>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</si>
  <si>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</si>
  <si>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</si>
  <si>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</si>
  <si>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</si>
  <si>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</si>
  <si>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</si>
  <si>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</si>
  <si>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</si>
  <si>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</si>
  <si>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</si>
  <si>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</si>
  <si>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</si>
  <si>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</si>
  <si>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</si>
  <si>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</si>
  <si>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</si>
  <si>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</si>
  <si>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</si>
  <si>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</si>
  <si>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</si>
  <si>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</si>
  <si>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</si>
  <si>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</si>
  <si>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</si>
  <si>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</si>
  <si>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</si>
  <si>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</si>
  <si>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</si>
  <si>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</si>
  <si>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</si>
  <si>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</si>
  <si>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</si>
  <si>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</si>
  <si>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</si>
  <si>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</si>
  <si>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</si>
  <si>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</si>
  <si>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</si>
  <si>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</si>
  <si>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</si>
  <si>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</si>
  <si>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</si>
  <si>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</si>
  <si>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</si>
  <si>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</si>
  <si>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</si>
  <si>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</si>
  <si>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</si>
  <si>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</si>
  <si>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</si>
  <si>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</si>
  <si>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</si>
  <si>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</si>
  <si>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</si>
  <si>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</si>
  <si>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</si>
  <si>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</si>
  <si>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</si>
  <si>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</si>
  <si>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</si>
  <si>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</si>
  <si>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</si>
  <si>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</si>
  <si>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</si>
  <si>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</si>
  <si>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</si>
  <si>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</si>
  <si>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</si>
  <si>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</si>
  <si>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</si>
  <si>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</si>
  <si>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</si>
  <si>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</si>
  <si>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</si>
  <si>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</si>
  <si>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</si>
  <si>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</si>
  <si>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</si>
  <si>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</si>
  <si>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</si>
  <si>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</si>
  <si>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</si>
  <si>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</si>
  <si>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</si>
  <si>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</si>
  <si>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</si>
  <si>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</si>
  <si>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</si>
  <si>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</si>
  <si>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</si>
  <si>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</si>
  <si>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</si>
  <si>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</si>
  <si>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</si>
  <si>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</si>
  <si>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</si>
  <si>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</si>
  <si>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</si>
  <si>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</si>
  <si>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</si>
  <si>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</si>
  <si>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</si>
  <si>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</si>
  <si>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</si>
  <si>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</si>
  <si>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</si>
  <si>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</si>
  <si>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</si>
  <si>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</si>
  <si>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</si>
  <si>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</si>
  <si>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</si>
  <si>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</si>
  <si>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</si>
  <si>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</si>
  <si>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</si>
  <si>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</si>
  <si>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</si>
  <si>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</si>
  <si>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</si>
  <si>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</si>
  <si>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</si>
  <si>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</si>
  <si>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</si>
  <si>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</si>
  <si>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</si>
  <si>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</si>
  <si>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</si>
  <si>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</si>
  <si>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</si>
  <si>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</si>
  <si>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</si>
  <si>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</si>
  <si>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</si>
  <si>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</si>
  <si>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</si>
  <si>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</si>
  <si>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</si>
  <si>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</si>
  <si>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</si>
  <si>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</si>
  <si>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</si>
  <si>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</si>
  <si>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</si>
  <si>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</si>
  <si>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</si>
  <si>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</si>
  <si>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</si>
  <si>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</si>
  <si>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</si>
  <si>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</si>
  <si>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</si>
  <si>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</si>
  <si>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</si>
  <si>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</si>
  <si>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</si>
  <si>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</si>
  <si>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</si>
  <si>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</si>
  <si>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</si>
  <si>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</si>
  <si>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</si>
  <si>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</si>
  <si>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</si>
  <si>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</si>
  <si>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</si>
  <si>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</si>
  <si>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</si>
  <si>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</si>
  <si>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</si>
  <si>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</si>
  <si>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</si>
  <si>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</si>
  <si>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</si>
  <si>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</si>
  <si>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</si>
  <si>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</si>
  <si>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</si>
  <si>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</si>
  <si>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</si>
  <si>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</si>
  <si>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</si>
  <si>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</si>
  <si>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</si>
  <si>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</si>
  <si>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</si>
  <si>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</si>
  <si>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</si>
  <si>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</si>
  <si>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</si>
  <si>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</si>
  <si>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</si>
  <si>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</si>
  <si>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</si>
  <si>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</si>
  <si>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</si>
  <si>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</si>
  <si>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</si>
  <si>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</si>
  <si>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</si>
  <si>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</si>
  <si>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</si>
  <si>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</si>
  <si>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</si>
  <si>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</si>
  <si>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</si>
  <si>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</si>
  <si>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</si>
  <si>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</si>
  <si>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</si>
  <si>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</si>
  <si>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</si>
  <si>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</si>
  <si>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</si>
  <si>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</si>
  <si>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</si>
  <si>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</si>
  <si>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</si>
  <si>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</si>
  <si>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</si>
  <si>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</si>
  <si>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</si>
  <si>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</si>
  <si>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</si>
  <si>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</si>
  <si>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</si>
  <si>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</si>
  <si>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</si>
  <si>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</si>
  <si>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</si>
  <si>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</si>
  <si>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</si>
  <si>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</si>
  <si>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</si>
  <si>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</si>
  <si>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</si>
  <si>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</si>
  <si>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</si>
  <si>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</si>
  <si>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</si>
  <si>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</si>
  <si>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</si>
  <si>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</si>
  <si>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</si>
  <si>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</si>
  <si>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</si>
  <si>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</si>
  <si>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</si>
  <si>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</si>
  <si>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</si>
  <si>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</si>
  <si>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</si>
  <si>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</si>
  <si>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</si>
  <si>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</si>
  <si>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</si>
  <si>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</si>
  <si>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</si>
  <si>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</si>
  <si>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</si>
  <si>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</si>
  <si>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</si>
  <si>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</si>
  <si>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</si>
  <si>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</si>
  <si>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</si>
  <si>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</si>
  <si>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</si>
  <si>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</si>
  <si>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</si>
  <si>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</si>
  <si>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</si>
  <si>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</si>
  <si>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</si>
  <si>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</si>
  <si>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</si>
  <si>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</si>
  <si>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</si>
  <si>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</si>
  <si>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</si>
  <si>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</si>
  <si>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</si>
  <si>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</si>
  <si>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</si>
  <si>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</si>
  <si>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</si>
  <si>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</si>
  <si>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</si>
  <si>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</si>
  <si>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</si>
  <si>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</si>
  <si>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</si>
  <si>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</si>
  <si>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</si>
  <si>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</si>
  <si>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</si>
  <si>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</si>
  <si>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</si>
  <si>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</si>
  <si>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</si>
  <si>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</si>
  <si>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</si>
  <si>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</si>
  <si>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</si>
  <si>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</si>
  <si>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</si>
  <si>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</si>
  <si>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</si>
  <si>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</si>
  <si>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</si>
  <si>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</si>
  <si>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</si>
  <si>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</si>
  <si>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</si>
  <si>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</si>
  <si>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</si>
  <si>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</si>
  <si>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</si>
  <si>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</si>
  <si>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</si>
  <si>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</si>
  <si>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</si>
  <si>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</si>
  <si>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</si>
  <si>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</si>
  <si>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</si>
  <si>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</si>
  <si>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</si>
  <si>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</si>
  <si>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</si>
  <si>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</si>
  <si>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</si>
  <si>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</si>
  <si>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</si>
  <si>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</si>
  <si>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</si>
  <si>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</si>
  <si>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</si>
  <si>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</si>
  <si>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</si>
  <si>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</si>
  <si>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</si>
  <si>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</si>
  <si>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</si>
  <si>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</si>
  <si>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</si>
  <si>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</si>
  <si>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</si>
  <si>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</si>
  <si>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</si>
  <si>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</si>
  <si>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</si>
  <si>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</si>
  <si>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</si>
  <si>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</si>
  <si>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</si>
  <si>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</si>
  <si>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</si>
  <si>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</si>
  <si>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</si>
  <si>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</si>
  <si>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</si>
  <si>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</si>
  <si>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</si>
  <si>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</si>
  <si>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</si>
  <si>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</si>
  <si>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</si>
  <si>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</si>
  <si>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</si>
  <si>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</si>
  <si>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</si>
  <si>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</si>
  <si>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</si>
  <si>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</si>
  <si>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</si>
  <si>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</si>
  <si>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</si>
  <si>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</si>
  <si>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</si>
  <si>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</si>
  <si>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</si>
  <si>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</si>
  <si>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</si>
  <si>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</si>
  <si>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</si>
  <si>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</si>
  <si>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</si>
  <si>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</si>
  <si>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</si>
  <si>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</si>
  <si>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</si>
  <si>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</si>
  <si>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</si>
  <si>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</si>
  <si>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</si>
  <si>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</si>
  <si>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</si>
  <si>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</si>
  <si>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</si>
  <si>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</si>
  <si>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</si>
  <si>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</si>
  <si>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</si>
  <si>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</si>
  <si>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</si>
  <si>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</si>
  <si>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</si>
  <si>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</si>
  <si>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</si>
  <si>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</si>
  <si>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</si>
  <si>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</si>
  <si>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</si>
  <si>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</si>
  <si>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</si>
  <si>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</si>
  <si>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</si>
  <si>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</si>
  <si>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</si>
  <si>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</si>
  <si>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</si>
  <si>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</si>
  <si>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</si>
  <si>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</si>
  <si>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</si>
  <si>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</si>
  <si>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</si>
  <si>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</si>
  <si>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</si>
  <si>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</si>
  <si>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</si>
  <si>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</si>
  <si>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</si>
  <si>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</si>
  <si>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</si>
  <si>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</si>
  <si>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</si>
  <si>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</si>
  <si>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</si>
  <si>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</si>
  <si>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</si>
  <si>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</si>
  <si>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</si>
  <si>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</si>
  <si>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</si>
  <si>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</si>
  <si>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</si>
  <si>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</si>
  <si>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</si>
  <si>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</si>
  <si>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</si>
  <si>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</si>
  <si>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</si>
  <si>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</si>
  <si>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</si>
  <si>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</si>
  <si>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</si>
  <si>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</si>
  <si>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</si>
  <si>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</si>
  <si>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</si>
  <si>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</si>
  <si>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</si>
  <si>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</si>
  <si>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</si>
  <si>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</si>
  <si>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</si>
  <si>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</si>
  <si>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</si>
  <si>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</si>
  <si>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</si>
  <si>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</si>
  <si>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</si>
  <si>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</si>
  <si>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</si>
  <si>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</si>
  <si>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</si>
  <si>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</si>
  <si>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</si>
  <si>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</si>
  <si>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</si>
  <si>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</si>
  <si>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</si>
  <si>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</si>
  <si>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</si>
  <si>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</si>
  <si>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</si>
  <si>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</si>
  <si>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</si>
  <si>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</si>
  <si>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</si>
  <si>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</si>
  <si>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</si>
  <si>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</si>
  <si>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</si>
  <si>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</si>
  <si>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</si>
  <si>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</si>
  <si>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</si>
  <si>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</si>
  <si>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</si>
  <si>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</si>
  <si>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</si>
  <si>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</si>
  <si>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</si>
  <si>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</si>
  <si>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</si>
  <si>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</si>
  <si>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</si>
  <si>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</si>
  <si>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</si>
  <si>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</si>
  <si>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</si>
  <si>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</si>
  <si>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</si>
  <si>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</si>
  <si>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</si>
  <si>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</si>
  <si>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</si>
  <si>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</si>
  <si>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</si>
  <si>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</si>
  <si>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</si>
  <si>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</si>
  <si>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</si>
  <si>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</si>
  <si>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</si>
  <si>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</si>
  <si>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</si>
  <si>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</si>
  <si>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</si>
  <si>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</si>
  <si>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</si>
  <si>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</si>
  <si>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</si>
  <si>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</si>
  <si>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</si>
  <si>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</si>
  <si>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</si>
  <si>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</si>
  <si>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</si>
  <si>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</si>
  <si>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</si>
  <si>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</si>
  <si>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</si>
  <si>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</si>
  <si>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</si>
  <si>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</si>
  <si>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</si>
  <si>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</si>
  <si>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</si>
  <si>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</si>
  <si>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</si>
  <si>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</si>
  <si>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</si>
  <si>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</si>
  <si>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</si>
  <si>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</si>
  <si>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</si>
  <si>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</si>
  <si>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</si>
  <si>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</si>
  <si>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</si>
  <si>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</si>
  <si>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</si>
  <si>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</si>
  <si>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</si>
  <si>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</si>
  <si>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</si>
  <si>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</si>
  <si>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</si>
  <si>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</si>
  <si>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</si>
  <si>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</si>
  <si>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</si>
  <si>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</si>
  <si>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</si>
  <si>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</si>
  <si>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</si>
  <si>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</si>
  <si>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</si>
  <si>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</si>
  <si>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</si>
  <si>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</si>
  <si>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</si>
  <si>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</si>
  <si>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</si>
  <si>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</si>
  <si>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</si>
  <si>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</si>
  <si>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</si>
  <si>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</si>
  <si>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</si>
  <si>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</si>
  <si>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</si>
  <si>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</si>
  <si>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</si>
  <si>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</si>
  <si>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</si>
  <si>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</si>
  <si>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</si>
  <si>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</si>
  <si>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</si>
  <si>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</si>
  <si>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</si>
  <si>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</si>
  <si>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</si>
  <si>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</si>
  <si>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</si>
  <si>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</si>
  <si>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</si>
  <si>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</si>
  <si>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</si>
  <si>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</si>
  <si>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</si>
  <si>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</si>
  <si>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</si>
  <si>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</si>
  <si>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</si>
  <si>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</si>
  <si>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</si>
  <si>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</si>
  <si>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</si>
  <si>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</si>
  <si>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</si>
  <si>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</si>
  <si>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</si>
  <si>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</si>
  <si>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</si>
  <si>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</si>
  <si>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</si>
  <si>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</si>
  <si>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</si>
  <si>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</si>
  <si>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</si>
  <si>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</si>
  <si>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</si>
  <si>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</si>
  <si>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</si>
  <si>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</si>
  <si>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</si>
  <si>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</si>
  <si>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</si>
  <si>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</si>
  <si>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</si>
  <si>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</si>
  <si>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</si>
  <si>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</si>
  <si>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</si>
  <si>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</si>
  <si>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</si>
  <si>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</si>
  <si>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</si>
  <si>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</si>
  <si>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</si>
  <si>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</si>
  <si>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</si>
  <si>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</si>
  <si>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</si>
  <si>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</si>
  <si>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</si>
  <si>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</si>
  <si>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</si>
  <si>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</si>
  <si>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</si>
  <si>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</si>
  <si>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</si>
  <si>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</si>
  <si>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</si>
  <si>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</si>
  <si>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</si>
  <si>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</si>
  <si>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</si>
  <si>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</si>
  <si>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</si>
  <si>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</si>
  <si>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</si>
  <si>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</si>
  <si>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</si>
  <si>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</si>
  <si>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</si>
  <si>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</si>
  <si>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</si>
  <si>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</si>
  <si>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</si>
  <si>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</si>
  <si>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</si>
  <si>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</si>
  <si>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</si>
  <si>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</si>
  <si>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</si>
  <si>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</si>
  <si>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</si>
  <si>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</si>
  <si>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</si>
  <si>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</si>
  <si>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</si>
  <si>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</si>
  <si>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</si>
  <si>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</si>
  <si>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</si>
  <si>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</si>
  <si>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</si>
  <si>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</si>
  <si>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</si>
  <si>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</si>
  <si>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</si>
  <si>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</si>
  <si>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</si>
  <si>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</si>
  <si>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</si>
  <si>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</si>
  <si>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</si>
  <si>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</si>
  <si>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</si>
  <si>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</si>
  <si>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</si>
  <si>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</si>
  <si>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</si>
  <si>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</si>
  <si>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</si>
  <si>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</si>
  <si>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</si>
  <si>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</si>
  <si>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</si>
  <si>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</si>
  <si>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</si>
  <si>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</si>
  <si>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</si>
  <si>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</si>
  <si>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</si>
  <si>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</si>
  <si>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</si>
  <si>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</si>
  <si>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</si>
  <si>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</si>
  <si>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</si>
  <si>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</si>
  <si>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</si>
  <si>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</si>
  <si>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</si>
  <si>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</si>
  <si>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</si>
  <si>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</si>
  <si>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</si>
  <si>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</si>
  <si>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</si>
  <si>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</si>
  <si>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</si>
  <si>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</si>
  <si>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</si>
  <si>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</si>
  <si>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</si>
  <si>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</si>
  <si>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</si>
  <si>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</si>
  <si>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</si>
  <si>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</si>
  <si>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</si>
  <si>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</si>
  <si>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</si>
  <si>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</si>
  <si>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</si>
  <si>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</si>
  <si>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</si>
  <si>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</si>
  <si>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</si>
  <si>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</si>
  <si>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</si>
  <si>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</si>
  <si>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</si>
  <si>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</si>
  <si>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</si>
  <si>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</si>
  <si>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</si>
  <si>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</si>
  <si>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</si>
  <si>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</si>
  <si>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</si>
  <si>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</si>
  <si>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</si>
  <si>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</si>
  <si>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</si>
  <si>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</si>
  <si>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</si>
  <si>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</si>
  <si>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</si>
  <si>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</si>
  <si>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</si>
  <si>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</si>
  <si>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</si>
  <si>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</si>
  <si>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</si>
  <si>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</si>
  <si>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</si>
  <si>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</si>
  <si>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</si>
  <si>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</si>
  <si>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</si>
  <si>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</si>
  <si>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</si>
  <si>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</si>
  <si>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</si>
  <si>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</si>
  <si>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</si>
  <si>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</si>
  <si>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</si>
  <si>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</si>
  <si>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</si>
  <si>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</si>
  <si>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</si>
  <si>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</si>
  <si>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</si>
  <si>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</si>
  <si>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</si>
  <si>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</si>
  <si>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</si>
  <si>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</si>
  <si>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</si>
  <si>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</si>
  <si>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</si>
  <si>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</si>
  <si>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</si>
  <si>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</si>
  <si>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</si>
  <si>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</si>
  <si>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</si>
  <si>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</si>
  <si>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</si>
  <si>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</si>
  <si>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</si>
  <si>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</si>
  <si>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</si>
  <si>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</si>
  <si>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</si>
  <si>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</si>
  <si>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</si>
  <si>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</si>
  <si>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</si>
  <si>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</si>
  <si>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</si>
  <si>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</si>
  <si>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</si>
  <si>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</si>
  <si>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</si>
  <si>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</si>
  <si>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</si>
  <si>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</si>
  <si>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</si>
  <si>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</si>
  <si>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</si>
  <si>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</si>
  <si>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</si>
  <si>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</si>
  <si>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</si>
  <si>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</si>
  <si>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</si>
  <si>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</si>
  <si>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</si>
  <si>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</si>
  <si>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</si>
  <si>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</si>
  <si>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</si>
  <si>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</si>
  <si>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</si>
  <si>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</si>
  <si>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</si>
  <si>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</si>
  <si>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</si>
  <si>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</si>
  <si>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</si>
  <si>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</si>
  <si>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</si>
  <si>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</si>
  <si>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</si>
  <si>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</si>
  <si>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</si>
  <si>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</si>
  <si>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</si>
  <si>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</si>
  <si>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</si>
  <si>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</si>
  <si>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</si>
  <si>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</si>
  <si>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</si>
  <si>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</si>
  <si>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</si>
  <si>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</si>
  <si>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</si>
  <si>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</si>
  <si>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</si>
  <si>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</si>
  <si>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</si>
  <si>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</si>
  <si>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</si>
  <si>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</si>
  <si>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</si>
  <si>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</si>
  <si>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</si>
  <si>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</si>
  <si>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</si>
  <si>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</si>
  <si>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</si>
  <si>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</si>
  <si>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</si>
  <si>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</si>
  <si>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</si>
  <si>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</si>
  <si>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</si>
  <si>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</si>
  <si>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</si>
  <si>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</si>
  <si>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</si>
  <si>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</si>
  <si>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</si>
  <si>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</si>
  <si>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</si>
  <si>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</si>
  <si>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</si>
  <si>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</si>
  <si>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</si>
  <si>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</si>
  <si>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</si>
  <si>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</si>
  <si>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</si>
  <si>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</si>
  <si>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</si>
  <si>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</si>
  <si>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</si>
  <si>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</si>
  <si>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</si>
  <si>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</si>
  <si>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</si>
  <si>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</si>
  <si>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</si>
  <si>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</si>
  <si>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</si>
  <si>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</si>
  <si>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</si>
  <si>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</si>
  <si>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</si>
  <si>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</si>
  <si>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</si>
  <si>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</si>
  <si>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</si>
  <si>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</si>
  <si>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</si>
  <si>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</si>
  <si>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</si>
  <si>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</si>
  <si>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</si>
  <si>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</si>
  <si>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</si>
  <si>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</si>
  <si>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</si>
  <si>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</si>
  <si>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</si>
  <si>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</si>
  <si>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</si>
  <si>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</si>
  <si>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</si>
  <si>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</si>
  <si>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</si>
  <si>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</si>
  <si>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</si>
  <si>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</si>
  <si>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</si>
  <si>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</si>
  <si>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</si>
  <si>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</si>
  <si>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</si>
  <si>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</si>
  <si>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</si>
  <si>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</si>
  <si>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</si>
  <si>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</si>
  <si>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</si>
  <si>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</si>
  <si>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</si>
  <si>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</si>
  <si>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</si>
  <si>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</si>
  <si>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</si>
  <si>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</si>
  <si>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</si>
  <si>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</si>
  <si>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</si>
  <si>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</si>
  <si>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</si>
  <si>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</si>
  <si>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</si>
  <si>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</si>
  <si>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</si>
  <si>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</si>
  <si>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</si>
  <si>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</si>
  <si>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</si>
  <si>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</si>
  <si>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</si>
  <si>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</si>
  <si>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</si>
  <si>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</si>
  <si>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</si>
  <si>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</si>
  <si>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</si>
  <si>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</si>
  <si>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</si>
  <si>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</si>
  <si>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</si>
  <si>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</si>
  <si>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</si>
  <si>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</si>
  <si>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</si>
  <si>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</si>
  <si>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</si>
  <si>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</si>
  <si>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</si>
  <si>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</si>
  <si>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</si>
  <si>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</si>
  <si>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</si>
  <si>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</si>
  <si>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</si>
  <si>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</si>
  <si>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</si>
  <si>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</si>
  <si>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</si>
  <si>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</si>
  <si>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</si>
  <si>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</si>
  <si>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</si>
  <si>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</si>
  <si>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</si>
  <si>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</si>
  <si>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</si>
  <si>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</si>
  <si>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</si>
  <si>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</si>
  <si>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</si>
  <si>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</si>
  <si>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</si>
  <si>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</si>
  <si>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</si>
  <si>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</si>
  <si>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</si>
  <si>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</si>
  <si>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</si>
  <si>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</si>
  <si>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</si>
  <si>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</si>
  <si>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</si>
  <si>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</si>
  <si>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</si>
  <si>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</si>
  <si>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</si>
  <si>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</si>
  <si>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</si>
  <si>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</si>
  <si>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</si>
  <si>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</si>
  <si>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</si>
  <si>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</si>
  <si>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</si>
  <si>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</si>
  <si>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</si>
  <si>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</si>
  <si>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</si>
  <si>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</si>
  <si>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</si>
  <si>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</si>
  <si>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</si>
  <si>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</si>
  <si>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</si>
  <si>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</si>
  <si>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</si>
  <si>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</si>
  <si>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</si>
  <si>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</si>
  <si>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</si>
  <si>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</si>
  <si>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</si>
  <si>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</si>
  <si>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</si>
  <si>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</si>
  <si>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</si>
  <si>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</si>
  <si>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</si>
  <si>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</si>
  <si>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</si>
  <si>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</si>
  <si>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</si>
  <si>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</si>
  <si>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</si>
  <si>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</si>
  <si>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</si>
  <si>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</si>
  <si>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</si>
  <si>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</si>
  <si>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</si>
  <si>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</si>
  <si>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</si>
  <si>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</si>
  <si>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</si>
  <si>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</si>
  <si>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</si>
  <si>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</si>
  <si>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</si>
  <si>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</si>
  <si>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</si>
  <si>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</si>
  <si>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</si>
  <si>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</si>
  <si>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</si>
  <si>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</si>
  <si>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</si>
  <si>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</si>
  <si>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</si>
  <si>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</si>
  <si>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</si>
  <si>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</si>
  <si>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</si>
  <si>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</si>
  <si>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</si>
  <si>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</si>
  <si>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</si>
  <si>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</si>
  <si>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</si>
  <si>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</si>
  <si>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</si>
  <si>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</si>
  <si>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</si>
  <si>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</si>
  <si>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</si>
  <si>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</si>
  <si>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</si>
  <si>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</si>
  <si>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</si>
  <si>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</si>
  <si>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</si>
  <si>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</si>
  <si>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</si>
  <si>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</si>
  <si>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</si>
  <si>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</si>
  <si>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</si>
  <si>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</si>
  <si>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</si>
  <si>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</si>
  <si>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</si>
  <si>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</si>
  <si>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</si>
  <si>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</si>
  <si>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</si>
  <si>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</si>
  <si>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</si>
  <si>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</si>
  <si>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</si>
  <si>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</si>
  <si>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</si>
  <si>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</si>
  <si>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</si>
  <si>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</si>
  <si>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</si>
  <si>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</si>
  <si>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</si>
  <si>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</si>
  <si>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</si>
  <si>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</si>
  <si>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</si>
  <si>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</si>
  <si>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</si>
  <si>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</si>
  <si>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</si>
  <si>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</si>
  <si>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</si>
  <si>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</si>
  <si>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</si>
  <si>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</si>
  <si>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</si>
  <si>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</si>
  <si>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</si>
  <si>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</si>
  <si>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</si>
  <si>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</si>
  <si>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</si>
  <si>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</si>
  <si>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</si>
  <si>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</si>
  <si>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</si>
  <si>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</si>
  <si>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</si>
  <si>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</si>
  <si>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</si>
  <si>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</si>
  <si>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</si>
  <si>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</si>
  <si>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</si>
  <si>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</si>
  <si>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</si>
  <si>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</si>
  <si>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</si>
  <si>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</si>
  <si>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</si>
  <si>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</si>
  <si>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</si>
  <si>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</si>
  <si>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</si>
  <si>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</si>
  <si>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</si>
  <si>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</si>
  <si>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</si>
  <si>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</si>
  <si>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</si>
  <si>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</si>
  <si>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</si>
  <si>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</si>
  <si>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</si>
  <si>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</si>
  <si>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</si>
  <si>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</si>
  <si>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</si>
  <si>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</si>
  <si>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</si>
  <si>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</si>
  <si>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</si>
  <si>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</si>
  <si>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</si>
  <si>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</si>
  <si>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</si>
  <si>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</si>
  <si>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</si>
  <si>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</si>
  <si>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</si>
  <si>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</si>
  <si>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</si>
  <si>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</si>
  <si>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</si>
  <si>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</si>
  <si>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</si>
  <si>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</si>
  <si>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</si>
  <si>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</si>
  <si>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</si>
  <si>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</si>
  <si>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</si>
  <si>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</si>
  <si>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</si>
  <si>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</si>
  <si>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</si>
  <si>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</si>
  <si>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</si>
  <si>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</si>
  <si>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</si>
  <si>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</si>
  <si>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</si>
  <si>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</si>
  <si>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</si>
  <si>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</si>
  <si>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</si>
  <si>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</si>
  <si>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</si>
  <si>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</si>
  <si>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</si>
  <si>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</si>
  <si>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</si>
  <si>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</si>
  <si>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</si>
  <si>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</si>
  <si>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</si>
  <si>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</si>
  <si>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</si>
  <si>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</si>
  <si>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</si>
  <si>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</si>
  <si>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</si>
  <si>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</si>
  <si>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</si>
  <si>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</si>
  <si>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</si>
  <si>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</si>
  <si>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</si>
  <si>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</si>
  <si>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</si>
  <si>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</si>
  <si>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</si>
  <si>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</si>
  <si>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</si>
  <si>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</si>
  <si>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</si>
  <si>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</si>
  <si>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</si>
  <si>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</si>
  <si>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</si>
  <si>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</si>
  <si>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</si>
  <si>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</si>
  <si>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</si>
  <si>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</si>
  <si>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</si>
  <si>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</si>
  <si>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</si>
  <si>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</si>
  <si>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</si>
  <si>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</si>
  <si>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</si>
  <si>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</si>
  <si>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</si>
  <si>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</si>
  <si>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</si>
  <si>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</si>
  <si>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</si>
  <si>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</si>
  <si>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</si>
  <si>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</si>
  <si>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</si>
  <si>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</si>
  <si>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</si>
  <si>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</si>
  <si>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</si>
  <si>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</si>
  <si>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</si>
  <si>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</si>
  <si>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</si>
  <si>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</si>
  <si>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</si>
  <si>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</si>
  <si>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</si>
  <si>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</si>
  <si>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</si>
  <si>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</si>
  <si>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</si>
  <si>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</si>
  <si>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</si>
  <si>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</si>
  <si>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</si>
  <si>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</si>
  <si>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</si>
  <si>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</si>
  <si>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</si>
  <si>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</si>
  <si>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</si>
  <si>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</si>
  <si>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</si>
  <si>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</si>
  <si>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</si>
  <si>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</si>
  <si>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</si>
  <si>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</si>
  <si>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</si>
  <si>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</si>
  <si>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</si>
  <si>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</si>
  <si>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</si>
  <si>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</si>
  <si>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</si>
  <si>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</si>
  <si>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</si>
  <si>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</si>
  <si>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</si>
  <si>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</si>
  <si>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</si>
  <si>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</si>
  <si>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</si>
  <si>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</si>
  <si>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</si>
  <si>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</si>
  <si>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</si>
  <si>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</si>
  <si>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</si>
  <si>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</si>
  <si>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</si>
  <si>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</si>
  <si>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</si>
  <si>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</si>
  <si>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</si>
  <si>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</si>
  <si>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</si>
  <si>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</si>
  <si>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</si>
  <si>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</si>
  <si>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</si>
  <si>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</si>
  <si>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</si>
  <si>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</si>
  <si>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</si>
  <si>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</si>
  <si>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</si>
  <si>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</si>
  <si>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</si>
  <si>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</si>
  <si>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</si>
  <si>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</si>
  <si>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</si>
  <si>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</si>
  <si>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</si>
  <si>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</si>
  <si>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</si>
  <si>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</si>
  <si>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</si>
  <si>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</si>
  <si>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</si>
  <si>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</si>
  <si>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</si>
  <si>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</si>
  <si>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</si>
  <si>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</si>
  <si>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</si>
  <si>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</si>
  <si>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</si>
  <si>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</si>
  <si>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</si>
  <si>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</si>
  <si>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</si>
  <si>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</si>
  <si>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</si>
  <si>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</si>
  <si>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</si>
  <si>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</si>
  <si>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</si>
  <si>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</si>
  <si>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</si>
  <si>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</si>
  <si>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</si>
  <si>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</si>
  <si>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</si>
  <si>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</si>
  <si>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</si>
  <si>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</si>
  <si>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</si>
  <si>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</si>
  <si>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</si>
  <si>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</si>
  <si>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</si>
  <si>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</si>
  <si>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</si>
  <si>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</si>
  <si>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</si>
  <si>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</si>
  <si>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</si>
  <si>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</si>
  <si>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</si>
  <si>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</si>
  <si>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</si>
  <si>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</si>
  <si>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</si>
  <si>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</si>
  <si>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</si>
  <si>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</si>
  <si>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</si>
  <si>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</si>
  <si>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</si>
  <si>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</si>
  <si>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</si>
  <si>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</si>
  <si>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</si>
  <si>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</si>
  <si>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</si>
  <si>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</si>
  <si>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</si>
  <si>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</si>
  <si>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</si>
  <si>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</si>
  <si>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</si>
  <si>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</si>
  <si>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</si>
  <si>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</si>
  <si>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</si>
  <si>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</si>
  <si>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</si>
  <si>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</si>
  <si>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</si>
  <si>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</si>
  <si>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</si>
  <si>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</si>
  <si>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</si>
  <si>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</si>
  <si>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</si>
  <si>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</si>
  <si>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</si>
  <si>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</si>
  <si>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</si>
  <si>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</si>
  <si>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</si>
  <si>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</si>
  <si>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</si>
  <si>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</si>
  <si>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</si>
  <si>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</si>
  <si>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</si>
  <si>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</si>
  <si>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</si>
  <si>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</si>
  <si>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</si>
  <si>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</si>
  <si>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</si>
  <si>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</si>
  <si>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</si>
  <si>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</si>
  <si>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</si>
  <si>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</si>
  <si>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</si>
  <si>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</si>
  <si>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</si>
  <si>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</si>
  <si>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</si>
  <si>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</si>
  <si>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</si>
  <si>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</si>
  <si>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</si>
  <si>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</si>
  <si>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</si>
  <si>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</si>
  <si>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</si>
  <si>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</si>
  <si>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</si>
  <si>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</si>
  <si>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</si>
  <si>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</si>
  <si>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</si>
  <si>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</si>
  <si>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</si>
  <si>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</si>
  <si>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</si>
  <si>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</si>
  <si>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</si>
  <si>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</si>
  <si>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</si>
  <si>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</si>
  <si>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</si>
  <si>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</si>
  <si>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</si>
  <si>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</si>
  <si>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</si>
  <si>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</si>
  <si>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</si>
  <si>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</si>
  <si>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</si>
  <si>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</si>
  <si>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</si>
  <si>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</si>
  <si>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</si>
  <si>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</si>
  <si>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</si>
  <si>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</si>
  <si>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</si>
  <si>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</si>
  <si>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</si>
  <si>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</si>
  <si>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</si>
  <si>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</si>
  <si>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</si>
  <si>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</si>
  <si>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</si>
  <si>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</si>
  <si>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</si>
  <si>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</si>
  <si>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</si>
  <si>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</si>
  <si>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</si>
  <si>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</si>
  <si>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</si>
  <si>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</si>
  <si>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</si>
  <si>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</si>
  <si>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</si>
  <si>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</si>
  <si>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</si>
  <si>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</si>
  <si>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</si>
  <si>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</si>
  <si>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</si>
  <si>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</si>
  <si>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</si>
  <si>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</si>
  <si>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</si>
  <si>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</si>
  <si>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</si>
  <si>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</si>
  <si>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</si>
  <si>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</si>
  <si>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</si>
  <si>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</si>
  <si>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</si>
  <si>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</si>
  <si>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</si>
  <si>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</si>
  <si>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</si>
  <si>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</si>
  <si>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</si>
  <si>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</si>
  <si>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</si>
  <si>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</si>
  <si>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</si>
  <si>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</si>
  <si>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</si>
  <si>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</si>
  <si>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</si>
  <si>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</si>
  <si>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</si>
  <si>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</si>
  <si>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</si>
  <si>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</si>
  <si>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</si>
  <si>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</si>
  <si>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</si>
  <si>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</si>
  <si>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</si>
  <si>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</si>
  <si>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</si>
  <si>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</si>
  <si>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</si>
  <si>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</si>
  <si>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</si>
  <si>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</si>
  <si>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</si>
  <si>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</si>
  <si>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</si>
  <si>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</si>
  <si>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</si>
  <si>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</si>
  <si>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</si>
  <si>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</si>
  <si>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</si>
  <si>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</si>
  <si>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</si>
  <si>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</si>
  <si>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</si>
  <si>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</si>
  <si>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</si>
  <si>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</si>
  <si>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</si>
  <si>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</si>
  <si>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</si>
  <si>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</si>
  <si>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</si>
  <si>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</si>
  <si>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</si>
  <si>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</si>
  <si>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</si>
  <si>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</si>
  <si>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</si>
  <si>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</si>
  <si>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</si>
  <si>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</si>
  <si>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</si>
  <si>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</si>
  <si>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</si>
  <si>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</si>
  <si>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</si>
  <si>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</si>
  <si>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</si>
  <si>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</si>
  <si>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</si>
  <si>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</si>
  <si>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</si>
  <si>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</si>
  <si>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</si>
  <si>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</si>
  <si>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</si>
  <si>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</si>
  <si>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</si>
  <si>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</si>
  <si>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</si>
  <si>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</si>
  <si>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</si>
  <si>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</si>
  <si>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</si>
  <si>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</si>
  <si>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</si>
  <si>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</si>
  <si>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</si>
  <si>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</si>
  <si>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</si>
  <si>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</si>
  <si>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</si>
  <si>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</si>
  <si>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</si>
  <si>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</si>
  <si>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</si>
  <si>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</si>
  <si>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</si>
  <si>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</si>
  <si>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</si>
  <si>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</si>
  <si>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</si>
  <si>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</si>
  <si>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</si>
  <si>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</si>
  <si>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</si>
  <si>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</si>
  <si>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</si>
  <si>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</si>
  <si>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</si>
  <si>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</si>
  <si>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</si>
  <si>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</si>
  <si>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</si>
  <si>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</si>
  <si>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</si>
  <si>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</si>
  <si>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</si>
  <si>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</si>
  <si>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</si>
  <si>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</si>
  <si>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</si>
  <si>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</si>
  <si>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</si>
  <si>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</si>
  <si>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</si>
  <si>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</si>
  <si>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</si>
  <si>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</si>
  <si>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</si>
  <si>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</si>
  <si>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</si>
  <si>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</si>
  <si>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</si>
  <si>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</si>
  <si>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</si>
  <si>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</si>
  <si>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</si>
  <si>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</si>
  <si>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</si>
  <si>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</si>
  <si>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</si>
  <si>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</si>
  <si>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</si>
  <si>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</si>
  <si>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</si>
  <si>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</si>
  <si>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</si>
  <si>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</si>
  <si>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</si>
  <si>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</si>
  <si>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</si>
  <si>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</si>
  <si>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</si>
  <si>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</si>
  <si>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</si>
  <si>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</si>
  <si>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</si>
  <si>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</si>
  <si>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</si>
  <si>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</si>
  <si>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</si>
  <si>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</si>
  <si>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</si>
  <si>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</si>
  <si>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</si>
  <si>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</si>
  <si>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</si>
  <si>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</si>
  <si>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</si>
  <si>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</si>
  <si>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</si>
  <si>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</si>
  <si>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</si>
  <si>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</si>
  <si>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</si>
  <si>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</si>
  <si>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</si>
  <si>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</si>
  <si>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</si>
  <si>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</si>
  <si>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</si>
  <si>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</si>
  <si>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</si>
  <si>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</si>
  <si>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</si>
  <si>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</si>
  <si>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</si>
  <si>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</si>
  <si>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</si>
  <si>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</si>
  <si>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</si>
  <si>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</si>
  <si>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</si>
  <si>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</si>
  <si>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</si>
  <si>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</si>
  <si>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</si>
  <si>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</si>
  <si>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</si>
  <si>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</si>
  <si>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</si>
  <si>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</si>
  <si>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</si>
  <si>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</si>
  <si>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</si>
  <si>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</si>
  <si>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</si>
  <si>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</si>
  <si>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</si>
  <si>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</si>
  <si>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</si>
  <si>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</si>
  <si>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</si>
  <si>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</si>
  <si>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</si>
  <si>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</si>
  <si>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</si>
  <si>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</si>
  <si>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</si>
  <si>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</si>
  <si>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</si>
  <si>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</si>
  <si>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</si>
  <si>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</si>
  <si>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</si>
  <si>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</si>
  <si>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</si>
  <si>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</si>
  <si>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</si>
  <si>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</si>
  <si>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</si>
  <si>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</si>
  <si>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</si>
  <si>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</si>
  <si>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</si>
  <si>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</si>
  <si>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</si>
  <si>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</si>
  <si>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</si>
  <si>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</si>
  <si>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</si>
  <si>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</si>
  <si>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</si>
  <si>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</si>
  <si>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</si>
  <si>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</si>
  <si>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</si>
  <si>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</si>
  <si>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</si>
  <si>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</si>
  <si>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</si>
  <si>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</si>
  <si>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</si>
  <si>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</si>
  <si>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</si>
  <si>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</si>
  <si>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</si>
  <si>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</si>
  <si>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</si>
  <si>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</si>
  <si>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</si>
  <si>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</si>
  <si>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</si>
  <si>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</si>
  <si>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</si>
  <si>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</si>
  <si>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</si>
  <si>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</si>
  <si>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</si>
  <si>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</si>
  <si>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</si>
  <si>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</si>
  <si>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</si>
  <si>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</si>
  <si>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</si>
  <si>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</si>
  <si>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</si>
  <si>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</si>
  <si>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</si>
  <si>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</si>
  <si>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</si>
  <si>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</si>
  <si>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</si>
  <si>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</si>
  <si>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</si>
  <si>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</si>
  <si>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</si>
  <si>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</si>
  <si>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</si>
  <si>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</si>
  <si>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</si>
  <si>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</si>
  <si>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</si>
  <si>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</si>
  <si>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</si>
  <si>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</si>
  <si>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</si>
  <si>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</si>
  <si>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</si>
  <si>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</si>
  <si>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</si>
  <si>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</si>
  <si>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</si>
  <si>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</si>
  <si>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</si>
  <si>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</si>
  <si>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</si>
  <si>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</si>
  <si>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</si>
  <si>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</si>
  <si>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</si>
  <si>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</si>
  <si>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</si>
  <si>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</si>
  <si>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</si>
  <si>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</si>
  <si>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</si>
  <si>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</si>
  <si>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</si>
  <si>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</si>
  <si>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</si>
  <si>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</si>
  <si>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</si>
  <si>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</si>
  <si>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</si>
  <si>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</si>
  <si>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</si>
  <si>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</si>
  <si>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</si>
  <si>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</si>
  <si>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</si>
  <si>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</si>
  <si>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</si>
  <si>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</si>
  <si>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</si>
  <si>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</si>
  <si>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</si>
  <si>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</si>
  <si>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</si>
  <si>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</si>
  <si>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</si>
  <si>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</si>
  <si>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</si>
  <si>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</si>
  <si>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</si>
  <si>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</si>
  <si>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</si>
  <si>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</si>
  <si>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</si>
  <si>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</si>
  <si>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</si>
  <si>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</si>
  <si>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</si>
  <si>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</si>
  <si>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</si>
  <si>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</si>
  <si>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</si>
  <si>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</si>
  <si>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</si>
  <si>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</si>
  <si>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</si>
  <si>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</si>
  <si>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</si>
  <si>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</si>
  <si>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</si>
  <si>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</si>
  <si>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</si>
  <si>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</si>
  <si>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</si>
  <si>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</si>
  <si>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</si>
  <si>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</si>
  <si>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</si>
  <si>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</si>
  <si>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</si>
  <si>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</si>
  <si>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</si>
  <si>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</si>
  <si>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</si>
  <si>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</si>
  <si>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</si>
  <si>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</si>
  <si>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</si>
  <si>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</si>
  <si>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</si>
  <si>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</si>
  <si>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</si>
  <si>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</si>
  <si>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</si>
  <si>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</si>
  <si>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</si>
  <si>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</si>
  <si>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</si>
  <si>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</si>
  <si>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</si>
  <si>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</si>
  <si>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</si>
  <si>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</si>
  <si>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</si>
  <si>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</si>
  <si>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</si>
  <si>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</si>
  <si>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</si>
  <si>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</si>
  <si>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</si>
  <si>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</si>
  <si>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</si>
  <si>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</si>
  <si>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</si>
  <si>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</si>
  <si>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</si>
  <si>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</si>
  <si>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</si>
  <si>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</si>
  <si>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</si>
  <si>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</si>
  <si>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</si>
  <si>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</si>
  <si>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</si>
  <si>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</si>
  <si>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</si>
  <si>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</si>
  <si>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</si>
  <si>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</si>
  <si>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</si>
  <si>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</si>
  <si>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</si>
  <si>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</si>
  <si>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</si>
  <si>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</si>
  <si>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</si>
  <si>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</si>
  <si>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</si>
  <si>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</si>
  <si>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</si>
  <si>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</si>
  <si>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</si>
  <si>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</si>
  <si>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</si>
  <si>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</si>
  <si>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</si>
  <si>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</si>
  <si>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</si>
  <si>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</si>
  <si>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</si>
  <si>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</si>
  <si>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</si>
  <si>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</si>
  <si>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</si>
  <si>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</si>
  <si>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</si>
  <si>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</si>
  <si>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</si>
  <si>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</si>
  <si>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</si>
  <si>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</si>
  <si>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</si>
  <si>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</si>
  <si>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</si>
  <si>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</si>
  <si>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</si>
  <si>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</si>
  <si>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</si>
  <si>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</si>
  <si>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</si>
  <si>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</si>
  <si>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</si>
  <si>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</si>
  <si>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</si>
  <si>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</si>
  <si>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</si>
  <si>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</si>
  <si>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</si>
  <si>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</si>
  <si>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</si>
  <si>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</si>
  <si>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</si>
  <si>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</si>
  <si>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</si>
  <si>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</si>
  <si>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</si>
  <si>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</si>
  <si>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</si>
  <si>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</si>
  <si>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</si>
  <si>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</si>
  <si>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</si>
  <si>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</si>
  <si>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</si>
  <si>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</si>
  <si>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</si>
  <si>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</si>
  <si>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</si>
  <si>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</si>
  <si>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</si>
  <si>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</si>
  <si>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</si>
  <si>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</si>
  <si>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</si>
  <si>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</si>
  <si>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</si>
  <si>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</si>
  <si>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</si>
  <si>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</si>
  <si>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</si>
  <si>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</si>
  <si>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</si>
  <si>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</si>
  <si>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</si>
  <si>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</si>
  <si>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</si>
  <si>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</si>
  <si>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</si>
  <si>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</si>
  <si>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</si>
  <si>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</si>
  <si>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</si>
  <si>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</si>
  <si>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</si>
  <si>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</si>
  <si>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</si>
  <si>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</si>
  <si>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</si>
  <si>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</si>
  <si>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</si>
  <si>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</si>
  <si>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</si>
  <si>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</si>
  <si>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</si>
  <si>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</si>
  <si>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</si>
  <si>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</si>
  <si>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</si>
  <si>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</si>
  <si>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</si>
  <si>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</si>
  <si>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</si>
  <si>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</si>
  <si>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</si>
  <si>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</si>
  <si>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</si>
  <si>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</si>
  <si>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</si>
  <si>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</si>
  <si>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</si>
  <si>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</si>
  <si>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</si>
  <si>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</si>
  <si>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</si>
  <si>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</si>
  <si>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</si>
  <si>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</si>
  <si>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</si>
  <si>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</si>
  <si>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</si>
  <si>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</si>
  <si>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</si>
  <si>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</si>
  <si>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</si>
  <si>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</si>
  <si>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</si>
  <si>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</si>
  <si>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</si>
  <si>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</si>
  <si>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</si>
  <si>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</si>
  <si>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</si>
  <si>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</si>
  <si>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</si>
  <si>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</si>
  <si>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</si>
  <si>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</si>
  <si>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</si>
  <si>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</si>
  <si>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</si>
  <si>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</si>
  <si>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</si>
  <si>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</si>
  <si>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</si>
  <si>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</si>
  <si>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</si>
  <si>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</si>
  <si>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</si>
  <si>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</si>
  <si>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</si>
  <si>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</si>
  <si>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</si>
  <si>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</si>
  <si>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</si>
  <si>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</si>
  <si>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</si>
  <si>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</si>
  <si>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</si>
  <si>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</si>
  <si>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</si>
  <si>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</si>
  <si>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</si>
  <si>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</si>
  <si>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</si>
  <si>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</si>
  <si>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</si>
  <si>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</si>
  <si>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</si>
  <si>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</si>
  <si>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</si>
  <si>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</si>
  <si>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</si>
  <si>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</si>
  <si>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</si>
  <si>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</si>
  <si>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</si>
  <si>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</si>
  <si>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</si>
  <si>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</si>
  <si>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</si>
  <si>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</si>
  <si>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</si>
  <si>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</si>
  <si>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</si>
  <si>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</si>
  <si>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</si>
  <si>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</si>
  <si>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</si>
  <si>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</si>
  <si>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</si>
  <si>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</si>
  <si>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</si>
  <si>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</si>
  <si>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</si>
  <si>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</si>
  <si>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</si>
  <si>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</si>
  <si>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</si>
  <si>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</si>
  <si>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</si>
  <si>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</si>
  <si>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</si>
  <si>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</si>
  <si>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</si>
  <si>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</si>
  <si>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</si>
  <si>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</si>
  <si>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</si>
  <si>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</si>
  <si>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</si>
  <si>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</si>
  <si>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</si>
  <si>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</si>
  <si>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</si>
  <si>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</si>
  <si>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</si>
  <si>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</si>
  <si>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</si>
  <si>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</si>
  <si>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</si>
  <si>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</si>
  <si>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</si>
  <si>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</si>
  <si>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</si>
  <si>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</si>
  <si>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</si>
  <si>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</si>
  <si>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</si>
  <si>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</si>
  <si>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</si>
  <si>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</si>
  <si>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</si>
  <si>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</si>
  <si>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</si>
  <si>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</si>
  <si>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</si>
  <si>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</si>
  <si>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</si>
  <si>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</si>
  <si>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</si>
  <si>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</si>
  <si>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</si>
  <si>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</si>
  <si>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</si>
  <si>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</si>
  <si>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</si>
  <si>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</si>
  <si>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</si>
  <si>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</si>
  <si>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</si>
  <si>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</si>
  <si>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</si>
  <si>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</si>
  <si>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</si>
  <si>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</si>
  <si>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</si>
  <si>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</si>
  <si>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</si>
  <si>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</si>
  <si>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</si>
  <si>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</si>
  <si>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</si>
  <si>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</si>
  <si>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</si>
  <si>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</si>
  <si>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</si>
  <si>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</si>
  <si>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</si>
  <si>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</si>
  <si>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</si>
  <si>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</si>
  <si>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</si>
  <si>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</si>
  <si>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</si>
  <si>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</si>
  <si>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</si>
  <si>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</si>
  <si>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</si>
  <si>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</si>
  <si>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</si>
  <si>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</si>
  <si>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</si>
  <si>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</si>
  <si>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</si>
  <si>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</si>
  <si>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</si>
  <si>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</si>
  <si>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</si>
  <si>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</si>
  <si>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</si>
  <si>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</si>
  <si>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</si>
  <si>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</si>
  <si>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</si>
  <si>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</si>
  <si>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</si>
  <si>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</si>
  <si>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</si>
  <si>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</si>
  <si>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</si>
  <si>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</si>
  <si>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</si>
  <si>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</si>
  <si>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</si>
  <si>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</si>
  <si>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</si>
  <si>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</si>
  <si>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</si>
  <si>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</si>
  <si>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</si>
  <si>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</si>
  <si>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</si>
  <si>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</si>
  <si>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</si>
  <si>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</si>
  <si>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</si>
  <si>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</si>
  <si>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</si>
  <si>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</si>
  <si>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</si>
  <si>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</si>
  <si>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</si>
  <si>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</si>
  <si>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</si>
  <si>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</si>
  <si>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</si>
  <si>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</si>
  <si>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</si>
  <si>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</si>
  <si>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</si>
  <si>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</si>
  <si>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</si>
  <si>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</si>
  <si>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</si>
  <si>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</si>
  <si>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</si>
  <si>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</si>
  <si>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</si>
  <si>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</si>
  <si>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</si>
  <si>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</si>
  <si>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</si>
  <si>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</si>
  <si>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</si>
  <si>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</si>
  <si>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</si>
  <si>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</si>
  <si>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</si>
  <si>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</si>
  <si>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</si>
  <si>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</si>
  <si>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</si>
  <si>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</si>
  <si>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</si>
  <si>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</si>
  <si>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</si>
  <si>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</si>
  <si>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</si>
  <si>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</si>
  <si>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</si>
  <si>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</si>
  <si>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</si>
  <si>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</si>
  <si>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</si>
  <si>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</si>
  <si>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</si>
  <si>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</si>
  <si>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</si>
  <si>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</si>
  <si>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</si>
  <si>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</si>
  <si>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</si>
  <si>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</si>
  <si>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</si>
  <si>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</si>
  <si>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</si>
  <si>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</si>
  <si>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</si>
  <si>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</si>
  <si>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</si>
  <si>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</si>
  <si>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</si>
  <si>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</si>
  <si>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</si>
  <si>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</si>
  <si>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</si>
  <si>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</si>
  <si>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</si>
  <si>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</si>
  <si>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</si>
  <si>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</si>
  <si>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</si>
  <si>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</si>
  <si>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</si>
  <si>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</si>
  <si>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</si>
  <si>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</si>
  <si>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</si>
  <si>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</si>
  <si>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</si>
  <si>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</si>
  <si>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</si>
  <si>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</si>
  <si>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</si>
  <si>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</si>
  <si>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</si>
  <si>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</si>
  <si>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</si>
  <si>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</si>
  <si>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</si>
  <si>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</si>
  <si>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</si>
  <si>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</si>
  <si>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</si>
  <si>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</si>
  <si>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</si>
  <si>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</si>
  <si>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</si>
  <si>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</si>
  <si>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</si>
  <si>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</si>
  <si>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</si>
  <si>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</si>
  <si>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</si>
  <si>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</si>
  <si>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</si>
  <si>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</si>
  <si>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</si>
  <si>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</si>
  <si>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</si>
  <si>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</si>
  <si>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</si>
  <si>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</si>
  <si>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</si>
  <si>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</si>
  <si>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</si>
  <si>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</si>
  <si>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</si>
  <si>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</si>
  <si>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</si>
  <si>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</si>
  <si>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</si>
  <si>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</si>
  <si>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</si>
  <si>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</si>
  <si>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</si>
  <si>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</si>
  <si>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</si>
  <si>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</si>
  <si>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</si>
  <si>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</si>
  <si>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</si>
  <si>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</si>
  <si>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</si>
  <si>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</si>
  <si>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</si>
  <si>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</si>
  <si>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</si>
  <si>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</si>
  <si>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</si>
  <si>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</si>
  <si>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</si>
  <si>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</si>
  <si>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</si>
  <si>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</si>
  <si>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</si>
  <si>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</si>
  <si>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</si>
  <si>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</si>
  <si>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</si>
  <si>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</si>
  <si>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</si>
  <si>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</si>
  <si>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</si>
  <si>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</si>
  <si>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</si>
  <si>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</si>
  <si>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</si>
  <si>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</si>
  <si>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</si>
  <si>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</si>
  <si>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</si>
  <si>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</si>
  <si>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</si>
  <si>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</si>
  <si>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</si>
  <si>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</si>
  <si>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</si>
  <si>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</si>
  <si>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</si>
  <si>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</si>
  <si>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</si>
  <si>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</si>
  <si>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</si>
  <si>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</si>
  <si>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</si>
  <si>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</si>
  <si>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</si>
  <si>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</si>
  <si>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</si>
  <si>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</si>
  <si>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</si>
  <si>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</si>
  <si>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</si>
  <si>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</si>
  <si>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</si>
  <si>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</si>
  <si>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</si>
  <si>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</si>
  <si>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</si>
  <si>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</si>
  <si>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</si>
  <si>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</si>
  <si>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</si>
  <si>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</si>
  <si>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</si>
  <si>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</si>
  <si>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</si>
  <si>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</si>
  <si>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</si>
  <si>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</si>
  <si>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</si>
  <si>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</si>
  <si>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</si>
  <si>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</si>
  <si>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</si>
  <si>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</si>
  <si>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</si>
  <si>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</si>
  <si>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</si>
  <si>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</si>
  <si>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</si>
  <si>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</si>
  <si>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</si>
  <si>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</si>
  <si>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</si>
  <si>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</si>
  <si>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</si>
  <si>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</si>
  <si>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</si>
  <si>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</si>
  <si>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</si>
  <si>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</si>
  <si>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</si>
  <si>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</si>
  <si>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</si>
  <si>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</si>
  <si>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</si>
  <si>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</si>
  <si>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</si>
  <si>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</si>
  <si>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</si>
  <si>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</si>
  <si>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</si>
  <si>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</si>
  <si>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</si>
  <si>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</si>
  <si>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</si>
  <si>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</si>
  <si>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</si>
  <si>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</si>
  <si>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</si>
  <si>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</si>
  <si>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</si>
  <si>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</si>
  <si>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</si>
  <si>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</si>
  <si>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</si>
  <si>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</si>
  <si>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</si>
  <si>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</si>
  <si>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</si>
  <si>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</si>
  <si>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</si>
  <si>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</si>
  <si>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</si>
  <si>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</si>
  <si>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</si>
  <si>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</si>
  <si>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</si>
  <si>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</si>
  <si>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</si>
  <si>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</si>
  <si>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</si>
  <si>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</si>
  <si>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</si>
  <si>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</si>
  <si>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</si>
  <si>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</si>
  <si>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</si>
  <si>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</si>
  <si>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</si>
  <si>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</si>
  <si>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</si>
  <si>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</si>
  <si>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</si>
  <si>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</si>
  <si>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</si>
  <si>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</si>
  <si>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</si>
  <si>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</si>
  <si>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</si>
  <si>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</si>
  <si>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</si>
  <si>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</si>
  <si>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</si>
  <si>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</si>
  <si>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</si>
  <si>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</si>
  <si>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</si>
  <si>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</si>
  <si>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</si>
  <si>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</si>
  <si>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</si>
  <si>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</si>
  <si>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</si>
  <si>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</si>
  <si>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</si>
  <si>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</si>
  <si>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</si>
  <si>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</si>
  <si>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</si>
  <si>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</si>
  <si>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</si>
  <si>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</si>
  <si>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</si>
  <si>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</si>
  <si>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</si>
  <si>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</si>
  <si>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</si>
  <si>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</si>
  <si>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</si>
  <si>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</si>
  <si>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</si>
  <si>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</si>
  <si>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</si>
  <si>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</si>
  <si>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</si>
  <si>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</si>
  <si>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</si>
  <si>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</si>
  <si>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</si>
  <si>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</si>
  <si>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</si>
  <si>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</si>
  <si>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</si>
  <si>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</si>
  <si>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</si>
  <si>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</si>
  <si>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</si>
  <si>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</si>
  <si>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</si>
  <si>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</si>
  <si>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</si>
  <si>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</si>
  <si>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</si>
  <si>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</si>
  <si>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</si>
  <si>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</si>
  <si>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</si>
  <si>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</si>
  <si>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</si>
  <si>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</si>
  <si>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</si>
  <si>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</si>
  <si>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</si>
  <si>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</si>
  <si>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</si>
  <si>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</si>
  <si>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</si>
  <si>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</si>
  <si>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</si>
  <si>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</si>
  <si>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</si>
  <si>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</si>
  <si>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</si>
  <si>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</si>
  <si>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</si>
  <si>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</si>
  <si>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</si>
  <si>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</si>
  <si>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</si>
  <si>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</si>
  <si>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</si>
  <si>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</si>
  <si>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</si>
  <si>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</si>
  <si>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</si>
  <si>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</si>
  <si>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</si>
  <si>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</si>
  <si>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</si>
  <si>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</si>
  <si>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</si>
  <si>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</si>
  <si>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</si>
  <si>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</si>
  <si>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</si>
  <si>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</si>
  <si>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</si>
  <si>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</si>
  <si>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</si>
  <si>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</si>
  <si>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</si>
  <si>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</si>
  <si>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</si>
  <si>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</si>
  <si>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</si>
  <si>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</si>
  <si>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</si>
  <si>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</si>
  <si>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</si>
  <si>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</si>
  <si>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</si>
  <si>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</si>
  <si>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</si>
  <si>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</si>
  <si>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</si>
  <si>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</si>
  <si>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</si>
  <si>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</si>
  <si>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</si>
  <si>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</si>
  <si>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</si>
  <si>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</si>
  <si>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</si>
  <si>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</si>
  <si>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</si>
  <si>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</si>
  <si>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</si>
  <si>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</si>
  <si>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</si>
  <si>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</si>
  <si>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</si>
  <si>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</si>
  <si>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</si>
  <si>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</si>
  <si>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</si>
  <si>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</si>
  <si>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</si>
  <si>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</si>
  <si>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</si>
  <si>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</si>
  <si>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</si>
  <si>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</si>
  <si>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</si>
  <si>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</si>
  <si>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</si>
  <si>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</si>
  <si>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</si>
  <si>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</si>
  <si>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</si>
  <si>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</si>
  <si>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</si>
  <si>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</si>
  <si>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</si>
  <si>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</si>
  <si>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</si>
  <si>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</si>
  <si>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</si>
  <si>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</si>
  <si>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</si>
  <si>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</si>
  <si>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</si>
  <si>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</si>
  <si>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</si>
  <si>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</si>
  <si>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</si>
  <si>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</si>
  <si>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</si>
  <si>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</si>
  <si>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</si>
  <si>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</si>
  <si>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</si>
  <si>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</si>
  <si>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</si>
  <si>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</si>
  <si>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</si>
  <si>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</si>
  <si>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</si>
  <si>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</si>
  <si>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</si>
  <si>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</si>
  <si>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</si>
  <si>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</si>
  <si>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</si>
  <si>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</si>
  <si>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</si>
  <si>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</si>
  <si>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</si>
  <si>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</si>
  <si>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</si>
  <si>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</si>
  <si>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</si>
  <si>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</si>
  <si>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</si>
  <si>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</si>
  <si>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</si>
  <si>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</si>
  <si>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</si>
  <si>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</si>
  <si>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Komunalinio sektoriaus pirkimų įstatymu (Direktyva 2014/25/ES)</t>
  </si>
  <si>
    <t>Ne</t>
  </si>
  <si>
    <t>Taip</t>
  </si>
  <si>
    <t>UAB "Klaipėdos paslaugos"</t>
  </si>
  <si>
    <t>Garažų g. 2, Klaipėda</t>
  </si>
  <si>
    <t>Prekės</t>
  </si>
  <si>
    <t>Lietuva</t>
  </si>
  <si>
    <t>Atitinka konkurso sąlygų reikalavimus</t>
  </si>
  <si>
    <t>1</t>
  </si>
  <si>
    <t>Kainos ir kokybės santykis</t>
  </si>
  <si>
    <t>EUR</t>
  </si>
  <si>
    <r>
      <t>Pasiūlymas atitinka skelbime apie pirkimą ir pirkimo dokumentuose nustatytus reikalavimus, sąlygas ir kriterijus, nėra dalyvio pašalinimo pagrindų, dalyvis atitinka kvalifikacijai keliamus reikalavimus, KSPĮ 58 str. 4</t>
    </r>
    <r>
      <rPr>
        <vertAlign val="superscript"/>
        <sz val="12"/>
        <color theme="1"/>
        <rFont val="Times New Roman"/>
        <family val="1"/>
        <charset val="186"/>
      </rPr>
      <t>1</t>
    </r>
    <r>
      <rPr>
        <sz val="12"/>
        <color theme="1"/>
        <rFont val="Times New Roman"/>
        <family val="1"/>
        <charset val="186"/>
      </rPr>
      <t xml:space="preserve"> d. 1, 2, 3, 6 p. reikalavimus, pasiūlyta kaina neviršija pirkimui skirtų lėšų, PS nustatytų prieš pradedant pirkimo procedūrą</t>
    </r>
  </si>
  <si>
    <t>Solveiga Kutkienė</t>
  </si>
  <si>
    <t>solveiga.kutkiene@klap.lt</t>
  </si>
  <si>
    <t>Pirkimų skyriaus vadovo pavaduotojas</t>
  </si>
  <si>
    <t>+370619 73601</t>
  </si>
  <si>
    <t>M3 klasės tarpmiestinis mikroautobusas</t>
  </si>
  <si>
    <t>Tarptautinis pirkimas</t>
  </si>
  <si>
    <t>UAB "Jogis"</t>
  </si>
  <si>
    <t>Gėlių g. 1, Usėnų k., Šilutės raj., LT-99314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</si>
</sst>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theme="1"/>
      <name val="Times New Roman"/>
      <family val="1"/>
      <charset val="186"/>
    </font>
    <font>
      <vertAlign val="superscript"/>
      <sz val="12"/>
      <color theme="1"/>
      <name val="Times New Roman"/>
      <family val="1"/>
      <charset val="186"/>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11"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0" fillId="0" borderId="1" xfId="0" applyBorder="1" applyAlignment="1">
      <alignment wrapText="1"/>
    </xf>
    <xf numFmtId="0" fontId="9" fillId="0" borderId="0" xfId="0" applyFont="1" applyAlignment="1">
      <alignment wrapText="1"/>
    </xf>
    <xf numFmtId="0" fontId="11" fillId="0" borderId="1" xfId="1" applyBorder="1" applyAlignment="1">
      <alignment wrapText="1"/>
    </xf>
    <xf numFmtId="0" fontId="5" fillId="0" borderId="1" xfId="0" applyFont="1" applyBorder="1" applyAlignment="1">
      <alignment wrapText="1"/>
    </xf>
    <xf numFmtId="0" fontId="5" fillId="0" borderId="1" xfId="0" applyFont="1" applyBorder="1" applyAlignment="1">
      <alignment horizontal="center" vertical="center"/>
    </xf>
    <xf numFmtId="4" fontId="5" fillId="0" borderId="1" xfId="0" applyNumberFormat="1" applyFont="1" applyBorder="1" applyAlignment="1">
      <alignment vertical="center"/>
    </xf>
    <xf numFmtId="4"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solveiga.kutkiene@klap.lt"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T3" zoomScale="80" zoomScaleNormal="80" workbookViewId="0">
      <selection activeCell="Z7" sqref="Z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346.5" x14ac:dyDescent="0.25">
      <c r="A7" s="27" t="s">
        <v>9633</v>
      </c>
      <c r="B7" s="27" t="s">
        <v>9632</v>
      </c>
      <c r="C7" s="27">
        <v>1731746</v>
      </c>
      <c r="D7" s="27" t="s">
        <v>9649</v>
      </c>
      <c r="E7" s="27" t="s">
        <v>9650</v>
      </c>
      <c r="F7" s="27" t="s">
        <v>9634</v>
      </c>
      <c r="G7" s="27"/>
      <c r="H7" s="27"/>
      <c r="I7" s="27" t="s">
        <v>9635</v>
      </c>
      <c r="J7" s="27"/>
      <c r="K7" s="27">
        <v>140033557</v>
      </c>
      <c r="L7" s="27" t="s">
        <v>9636</v>
      </c>
      <c r="M7" s="27" t="s">
        <v>9637</v>
      </c>
      <c r="N7" s="27" t="s">
        <v>158</v>
      </c>
      <c r="O7" s="27"/>
      <c r="P7" s="27" t="s">
        <v>9634</v>
      </c>
      <c r="Q7" s="27"/>
      <c r="R7" s="27"/>
      <c r="S7" s="27"/>
      <c r="T7" s="27"/>
      <c r="U7" s="27"/>
      <c r="V7" s="27" t="s">
        <v>9634</v>
      </c>
      <c r="W7" s="27" t="s">
        <v>9634</v>
      </c>
      <c r="X7" s="27" t="s">
        <v>9638</v>
      </c>
      <c r="Y7" s="27" t="s">
        <v>3489</v>
      </c>
      <c r="Z7" s="40" t="s">
        <v>7525</v>
      </c>
      <c r="AA7" s="27">
        <v>1</v>
      </c>
    </row>
  </sheetData>
  <dataValidations count="10">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 type="custom" allowBlank="1" showInputMessage="1" showErrorMessage="1" errorTitle="Klaida" error="Nurodykite pirkimo dalie numerį" sqref="Z7" xr:uid="{5048E9DC-761E-4898-892A-9850732EBC55}">
      <formula1>OR(Y5="",AND(Z5="",AA5="",AB5=""))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F4" sqref="F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9641</v>
      </c>
      <c r="B4" s="13">
        <v>301746664</v>
      </c>
      <c r="C4" s="13" t="s">
        <v>9651</v>
      </c>
      <c r="D4" s="25">
        <v>45789</v>
      </c>
      <c r="E4" s="25">
        <v>46553</v>
      </c>
      <c r="F4" s="42">
        <v>145200</v>
      </c>
      <c r="G4" s="13" t="s">
        <v>9635</v>
      </c>
      <c r="H4" s="13" t="s">
        <v>9634</v>
      </c>
      <c r="I4" s="13"/>
      <c r="J4" s="13" t="s">
        <v>9634</v>
      </c>
      <c r="L4" s="13" t="s">
        <v>9635</v>
      </c>
      <c r="M4" s="13" t="s">
        <v>9634</v>
      </c>
      <c r="N4" s="13" t="s">
        <v>9635</v>
      </c>
      <c r="O4" s="13" t="s">
        <v>9634</v>
      </c>
      <c r="P4" s="13" t="s">
        <v>9635</v>
      </c>
      <c r="Q4" s="13"/>
      <c r="R4" s="13"/>
      <c r="S4" s="13"/>
      <c r="T4" s="13"/>
      <c r="U4" s="13"/>
      <c r="V4" s="13">
        <v>1</v>
      </c>
      <c r="W4" s="13"/>
      <c r="X4" s="13"/>
      <c r="Y4" s="13"/>
      <c r="Z4" s="13"/>
      <c r="AA4" s="13"/>
      <c r="AB4" s="13">
        <v>1</v>
      </c>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4" sqref="B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ht="31.5" x14ac:dyDescent="0.25">
      <c r="A4" s="13" t="s">
        <v>9645</v>
      </c>
      <c r="B4" s="19" t="s">
        <v>9648</v>
      </c>
      <c r="C4" s="38" t="s">
        <v>9646</v>
      </c>
      <c r="D4" s="39" t="s">
        <v>9647</v>
      </c>
      <c r="E4" s="13" t="s">
        <v>9645</v>
      </c>
    </row>
  </sheetData>
  <hyperlinks>
    <hyperlink ref="C4" r:id="rId1" xr:uid="{1C48A5DB-2D9C-4D42-B678-A9577D2C462F}"/>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4" sqref="D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9649</v>
      </c>
      <c r="C4" s="13" t="s">
        <v>3489</v>
      </c>
      <c r="D4" s="13" t="s">
        <v>7525</v>
      </c>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90" zoomScaleNormal="9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c r="C6" s="13"/>
      <c r="D6" s="13" t="s">
        <v>9634</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0" zoomScaleNormal="90" workbookViewId="0">
      <selection activeCell="G4" sqref="G4"/>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9634</v>
      </c>
      <c r="B4" s="13">
        <v>301746664</v>
      </c>
      <c r="C4" s="13" t="s">
        <v>9651</v>
      </c>
      <c r="D4" s="13"/>
      <c r="E4" s="13" t="s">
        <v>9652</v>
      </c>
      <c r="F4" s="13" t="s">
        <v>9639</v>
      </c>
      <c r="G4" s="13"/>
      <c r="H4" s="13" t="s">
        <v>9640</v>
      </c>
    </row>
    <row r="5" spans="1:8" x14ac:dyDescent="0.25">
      <c r="A5" s="13"/>
      <c r="B5" s="13"/>
      <c r="C5" s="13"/>
      <c r="D5" s="13"/>
      <c r="E5" s="13"/>
      <c r="F5" s="13"/>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4" sqref="B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9641</v>
      </c>
      <c r="B4" s="21" t="s">
        <v>9642</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G19" sqref="G19:G20"/>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5: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4" sqref="H4"/>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13">
        <v>1</v>
      </c>
      <c r="C4" s="13">
        <v>301746664</v>
      </c>
      <c r="D4" s="13" t="s">
        <v>9651</v>
      </c>
      <c r="E4" s="21">
        <v>100</v>
      </c>
      <c r="F4" s="41">
        <v>140747.20000000001</v>
      </c>
      <c r="G4" s="21"/>
      <c r="H4" s="21" t="s">
        <v>9643</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9">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5:B32" xr:uid="{B9935A29-AE66-43F2-A15E-D66AE80C0137}">
      <formula1>AND(A5&lt;&gt;"", B5=INT(B5))</formula1>
    </dataValidation>
    <dataValidation type="custom" showErrorMessage="1" error="Nurodykite pirkimo dalies numerį A stulpelyje" prompt="Nurodykite pirkimo dalies numerį" sqref="C4" xr:uid="{635ABFF7-43B3-451E-AE70-A4C727765B7B}">
      <formula1>IF(C4&lt;&gt;"",B4&lt;&gt;"",TRUE)</formula1>
    </dataValidation>
    <dataValidation type="whole" allowBlank="1" showInputMessage="1" showErrorMessage="1" errorTitle="Klaida" error="Pirkimo dalies numeris turi būti sveikasis skaičius" sqref="B4" xr:uid="{C4A546A9-6A13-482E-AD7B-2B25ED4F0D6F}">
      <formula1>1</formula1>
      <formula2>5000</formula2>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4" sqref="E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90" zoomScaleNormal="90" workbookViewId="0">
      <selection activeCell="C4" sqref="C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176.25" x14ac:dyDescent="0.25">
      <c r="A4" s="23" t="s">
        <v>9641</v>
      </c>
      <c r="B4" s="36" t="s">
        <v>104</v>
      </c>
      <c r="C4" s="24">
        <v>45783</v>
      </c>
      <c r="D4" s="37" t="s">
        <v>9644</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solveiga.kutkiene@klap.lt</cp:lastModifiedBy>
  <cp:revision/>
  <dcterms:created xsi:type="dcterms:W3CDTF">2024-12-10T07:35:04Z</dcterms:created>
  <dcterms:modified xsi:type="dcterms:W3CDTF">2025-11-10T06:37:10Z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