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<sst xmlns="http://schemas.openxmlformats.org/spreadsheetml/2006/main" count="9708" uniqueCount="9661">
  <si>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</si>
  <si>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</si>
  <si>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</si>
  <si>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</si>
  <si>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</si>
  <si>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</si>
  <si>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</si>
  <si>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</si>
  <si>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</si>
  <si>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</si>
  <si>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</si>
  <si>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</si>
  <si>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</si>
  <si>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</si>
  <si>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</si>
  <si>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</si>
  <si>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</si>
  <si>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</si>
  <si>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</si>
  <si>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</si>
  <si>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</si>
  <si>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</si>
  <si>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</si>
  <si>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</si>
  <si>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</si>
  <si>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</si>
  <si>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</si>
  <si>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</si>
  <si>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</si>
  <si>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</si>
  <si>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</si>
  <si>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</si>
  <si>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</si>
  <si>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</si>
  <si>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</si>
  <si>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</si>
  <si>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</si>
  <si>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</si>
  <si>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</si>
  <si>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</si>
  <si>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</si>
  <si>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</si>
  <si>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</si>
  <si>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</si>
  <si>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</si>
  <si>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</si>
  <si>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</si>
  <si>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</si>
  <si>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</si>
  <si>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</si>
  <si>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</si>
  <si>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</si>
  <si>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</si>
  <si>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</si>
  <si>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</si>
  <si>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</si>
  <si>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</si>
  <si>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</si>
  <si>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</si>
  <si>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</si>
  <si>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</si>
  <si>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</si>
  <si>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</si>
  <si>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</si>
  <si>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</si>
  <si>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</si>
  <si>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</si>
  <si>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</si>
  <si>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</si>
  <si>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</si>
  <si>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</si>
  <si>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</si>
  <si>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</si>
  <si>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</si>
  <si>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</si>
  <si>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</si>
  <si>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</si>
  <si>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</si>
  <si>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</si>
  <si>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</si>
  <si>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</si>
  <si>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</si>
  <si>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</si>
  <si>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</si>
  <si>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</si>
  <si>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</si>
  <si>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</si>
  <si>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</si>
  <si>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</si>
  <si>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</si>
  <si>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</si>
  <si>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</si>
  <si>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</si>
  <si>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</si>
  <si>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</si>
  <si>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</si>
  <si>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</si>
  <si>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</si>
  <si>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</si>
  <si>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</si>
  <si>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</si>
  <si>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</si>
  <si>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</si>
  <si>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</si>
  <si>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</si>
  <si>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</si>
  <si>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</si>
  <si>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</si>
  <si>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</si>
  <si>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</si>
  <si>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</si>
  <si>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</si>
  <si>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</si>
  <si>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</si>
  <si>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</si>
  <si>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</si>
  <si>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</si>
  <si>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</si>
  <si>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</si>
  <si>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</si>
  <si>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</si>
  <si>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</si>
  <si>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</si>
  <si>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</si>
  <si>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</si>
  <si>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</si>
  <si>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</si>
  <si>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</si>
  <si>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</si>
  <si>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</si>
  <si>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</si>
  <si>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</si>
  <si>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</si>
  <si>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</si>
  <si>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</si>
  <si>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</si>
  <si>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</si>
  <si>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</si>
  <si>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</si>
  <si>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</si>
  <si>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</si>
  <si>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</si>
  <si>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</si>
  <si>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</si>
  <si>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</si>
  <si>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</si>
  <si>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</si>
  <si>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</si>
  <si>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</si>
  <si>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</si>
  <si>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</si>
  <si>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</si>
  <si>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</si>
  <si>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</si>
  <si>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</si>
  <si>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</si>
  <si>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</si>
  <si>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</si>
  <si>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</si>
  <si>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</si>
  <si>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</si>
  <si>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</si>
  <si>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</si>
  <si>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</si>
  <si>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</si>
  <si>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</si>
  <si>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</si>
  <si>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</si>
  <si>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</si>
  <si>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</si>
  <si>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</si>
  <si>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</si>
  <si>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</si>
  <si>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</si>
  <si>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</si>
  <si>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</si>
  <si>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</si>
  <si>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</si>
  <si>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</si>
  <si>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</si>
  <si>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</si>
  <si>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</si>
  <si>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</si>
  <si>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</si>
  <si>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</si>
  <si>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</si>
  <si>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</si>
  <si>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</si>
  <si>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</si>
  <si>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</si>
  <si>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</si>
  <si>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</si>
  <si>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</si>
  <si>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</si>
  <si>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</si>
  <si>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</si>
  <si>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</si>
  <si>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</si>
  <si>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</si>
  <si>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</si>
  <si>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</si>
  <si>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</si>
  <si>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</si>
  <si>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</si>
  <si>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</si>
  <si>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</si>
  <si>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</si>
  <si>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</si>
  <si>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</si>
  <si>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</si>
  <si>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</si>
  <si>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</si>
  <si>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</si>
  <si>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</si>
  <si>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</si>
  <si>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</si>
  <si>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</si>
  <si>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</si>
  <si>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</si>
  <si>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</si>
  <si>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</si>
  <si>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</si>
  <si>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</si>
  <si>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</si>
  <si>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</si>
  <si>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</si>
  <si>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</si>
  <si>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</si>
  <si>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</si>
  <si>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</si>
  <si>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</si>
  <si>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</si>
  <si>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</si>
  <si>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</si>
  <si>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</si>
  <si>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</si>
  <si>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</si>
  <si>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</si>
  <si>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</si>
  <si>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</si>
  <si>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</si>
  <si>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</si>
  <si>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</si>
  <si>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</si>
  <si>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</si>
  <si>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</si>
  <si>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</si>
  <si>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</si>
  <si>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</si>
  <si>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</si>
  <si>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</si>
  <si>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</si>
  <si>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</si>
  <si>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</si>
  <si>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</si>
  <si>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</si>
  <si>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</si>
  <si>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</si>
  <si>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</si>
  <si>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</si>
  <si>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</si>
  <si>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</si>
  <si>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</si>
  <si>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</si>
  <si>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</si>
  <si>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</si>
  <si>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</si>
  <si>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</si>
  <si>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</si>
  <si>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</si>
  <si>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</si>
  <si>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</si>
  <si>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</si>
  <si>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</si>
  <si>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</si>
  <si>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</si>
  <si>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</si>
  <si>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</si>
  <si>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</si>
  <si>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</si>
  <si>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</si>
  <si>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</si>
  <si>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</si>
  <si>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</si>
  <si>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</si>
  <si>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</si>
  <si>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</si>
  <si>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</si>
  <si>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</si>
  <si>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</si>
  <si>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</si>
  <si>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</si>
  <si>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</si>
  <si>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</si>
  <si>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</si>
  <si>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</si>
  <si>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</si>
  <si>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</si>
  <si>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</si>
  <si>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</si>
  <si>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</si>
  <si>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</si>
  <si>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</si>
  <si>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</si>
  <si>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</si>
  <si>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</si>
  <si>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</si>
  <si>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</si>
  <si>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</si>
  <si>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</si>
  <si>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</si>
  <si>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</si>
  <si>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</si>
  <si>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</si>
  <si>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</si>
  <si>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</si>
  <si>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</si>
  <si>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</si>
  <si>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</si>
  <si>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</si>
  <si>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</si>
  <si>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</si>
  <si>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</si>
  <si>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</si>
  <si>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</si>
  <si>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</si>
  <si>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</si>
  <si>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</si>
  <si>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</si>
  <si>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</si>
  <si>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</si>
  <si>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</si>
  <si>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</si>
  <si>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</si>
  <si>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</si>
  <si>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</si>
  <si>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</si>
  <si>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</si>
  <si>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</si>
  <si>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</si>
  <si>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</si>
  <si>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</si>
  <si>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</si>
  <si>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</si>
  <si>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</si>
  <si>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</si>
  <si>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</si>
  <si>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</si>
  <si>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</si>
  <si>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</si>
  <si>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</si>
  <si>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</si>
  <si>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</si>
  <si>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</si>
  <si>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</si>
  <si>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</si>
  <si>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</si>
  <si>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</si>
  <si>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</si>
  <si>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</si>
  <si>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</si>
  <si>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</si>
  <si>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</si>
  <si>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</si>
  <si>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</si>
  <si>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</si>
  <si>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</si>
  <si>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</si>
  <si>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</si>
  <si>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</si>
  <si>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</si>
  <si>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</si>
  <si>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</si>
  <si>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</si>
  <si>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</si>
  <si>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</si>
  <si>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</si>
  <si>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</si>
  <si>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</si>
  <si>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</si>
  <si>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</si>
  <si>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</si>
  <si>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</si>
  <si>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</si>
  <si>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</si>
  <si>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</si>
  <si>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</si>
  <si>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</si>
  <si>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</si>
  <si>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</si>
  <si>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</si>
  <si>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</si>
  <si>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</si>
  <si>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</si>
  <si>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</si>
  <si>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</si>
  <si>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</si>
  <si>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</si>
  <si>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</si>
  <si>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</si>
  <si>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</si>
  <si>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</si>
  <si>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</si>
  <si>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</si>
  <si>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</si>
  <si>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</si>
  <si>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</si>
  <si>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</si>
  <si>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</si>
  <si>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</si>
  <si>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</si>
  <si>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</si>
  <si>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</si>
  <si>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</si>
  <si>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</si>
  <si>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</si>
  <si>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</si>
  <si>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</si>
  <si>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</si>
  <si>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</si>
  <si>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</si>
  <si>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</si>
  <si>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</si>
  <si>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</si>
  <si>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</si>
  <si>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</si>
  <si>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</si>
  <si>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</si>
  <si>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</si>
  <si>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</si>
  <si>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</si>
  <si>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</si>
  <si>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</si>
  <si>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</si>
  <si>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</si>
  <si>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</si>
  <si>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</si>
  <si>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</si>
  <si>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</si>
  <si>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</si>
  <si>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</si>
  <si>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</si>
  <si>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</si>
  <si>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</si>
  <si>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</si>
  <si>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</si>
  <si>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</si>
  <si>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</si>
  <si>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</si>
  <si>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</si>
  <si>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</si>
  <si>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</si>
  <si>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</si>
  <si>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</si>
  <si>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</si>
  <si>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</si>
  <si>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</si>
  <si>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</si>
  <si>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</si>
  <si>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</si>
  <si>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</si>
  <si>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</si>
  <si>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</si>
  <si>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</si>
  <si>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</si>
  <si>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</si>
  <si>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</si>
  <si>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</si>
  <si>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</si>
  <si>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</si>
  <si>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</si>
  <si>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</si>
  <si>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</si>
  <si>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</si>
  <si>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</si>
  <si>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</si>
  <si>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</si>
  <si>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</si>
  <si>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</si>
  <si>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</si>
  <si>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</si>
  <si>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</si>
  <si>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</si>
  <si>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</si>
  <si>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</si>
  <si>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</si>
  <si>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</si>
  <si>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</si>
  <si>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</si>
  <si>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</si>
  <si>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</si>
  <si>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</si>
  <si>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</si>
  <si>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</si>
  <si>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</si>
  <si>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</si>
  <si>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</si>
  <si>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</si>
  <si>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</si>
  <si>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</si>
  <si>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</si>
  <si>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</si>
  <si>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</si>
  <si>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</si>
  <si>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</si>
  <si>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</si>
  <si>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</si>
  <si>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</si>
  <si>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</si>
  <si>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</si>
  <si>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</si>
  <si>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</si>
  <si>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</si>
  <si>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</si>
  <si>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</si>
  <si>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</si>
  <si>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</si>
  <si>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</si>
  <si>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</si>
  <si>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</si>
  <si>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</si>
  <si>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</si>
  <si>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</si>
  <si>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</si>
  <si>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</si>
  <si>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</si>
  <si>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</si>
  <si>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</si>
  <si>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</si>
  <si>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</si>
  <si>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</si>
  <si>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</si>
  <si>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</si>
  <si>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</si>
  <si>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</si>
  <si>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</si>
  <si>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</si>
  <si>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</si>
  <si>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</si>
  <si>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</si>
  <si>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</si>
  <si>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</si>
  <si>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</si>
  <si>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</si>
  <si>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</si>
  <si>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</si>
  <si>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</si>
  <si>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</si>
  <si>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</si>
  <si>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</si>
  <si>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</si>
  <si>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</si>
  <si>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</si>
  <si>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</si>
  <si>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</si>
  <si>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</si>
  <si>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</si>
  <si>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</si>
  <si>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</si>
  <si>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</si>
  <si>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</si>
  <si>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</si>
  <si>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</si>
  <si>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</si>
  <si>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</si>
  <si>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</si>
  <si>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</si>
  <si>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</si>
  <si>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</si>
  <si>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</si>
  <si>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</si>
  <si>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</si>
  <si>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</si>
  <si>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</si>
  <si>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</si>
  <si>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</si>
  <si>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</si>
  <si>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</si>
  <si>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</si>
  <si>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</si>
  <si>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</si>
  <si>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</si>
  <si>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</si>
  <si>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</si>
  <si>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</si>
  <si>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</si>
  <si>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</si>
  <si>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</si>
  <si>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</si>
  <si>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</si>
  <si>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</si>
  <si>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</si>
  <si>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</si>
  <si>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</si>
  <si>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</si>
  <si>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</si>
  <si>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</si>
  <si>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</si>
  <si>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</si>
  <si>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</si>
  <si>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</si>
  <si>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</si>
  <si>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</si>
  <si>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</si>
  <si>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</si>
  <si>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</si>
  <si>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</si>
  <si>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</si>
  <si>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</si>
  <si>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</si>
  <si>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</si>
  <si>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</si>
  <si>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</si>
  <si>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</si>
  <si>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</si>
  <si>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</si>
  <si>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</si>
  <si>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</si>
  <si>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</si>
  <si>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</si>
  <si>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</si>
  <si>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</si>
  <si>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</si>
  <si>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</si>
  <si>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</si>
  <si>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</si>
  <si>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</si>
  <si>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</si>
  <si>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</si>
  <si>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</si>
  <si>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</si>
  <si>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</si>
  <si>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</si>
  <si>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</si>
  <si>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</si>
  <si>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</si>
  <si>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</si>
  <si>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</si>
  <si>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</si>
  <si>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</si>
  <si>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</si>
  <si>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</si>
  <si>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</si>
  <si>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</si>
  <si>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</si>
  <si>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</si>
  <si>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</si>
  <si>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</si>
  <si>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</si>
  <si>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</si>
  <si>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</si>
  <si>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</si>
  <si>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</si>
  <si>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</si>
  <si>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</si>
  <si>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</si>
  <si>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</si>
  <si>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</si>
  <si>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</si>
  <si>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</si>
  <si>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</si>
  <si>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</si>
  <si>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</si>
  <si>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</si>
  <si>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</si>
  <si>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</si>
  <si>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</si>
  <si>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</si>
  <si>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</si>
  <si>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</si>
  <si>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</si>
  <si>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</si>
  <si>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</si>
  <si>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</si>
  <si>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</si>
  <si>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</si>
  <si>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</si>
  <si>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</si>
  <si>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</si>
  <si>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</si>
  <si>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</si>
  <si>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</si>
  <si>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</si>
  <si>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</si>
  <si>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</si>
  <si>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</si>
  <si>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</si>
  <si>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</si>
  <si>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</si>
  <si>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</si>
  <si>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</si>
  <si>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</si>
  <si>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</si>
  <si>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</si>
  <si>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</si>
  <si>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</si>
  <si>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</si>
  <si>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</si>
  <si>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</si>
  <si>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</si>
  <si>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</si>
  <si>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</si>
  <si>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</si>
  <si>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</si>
  <si>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</si>
  <si>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</si>
  <si>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</si>
  <si>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</si>
  <si>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</si>
  <si>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</si>
  <si>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</si>
  <si>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</si>
  <si>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</si>
  <si>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</si>
  <si>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</si>
  <si>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</si>
  <si>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</si>
  <si>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</si>
  <si>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</si>
  <si>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</si>
  <si>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</si>
  <si>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</si>
  <si>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</si>
  <si>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</si>
  <si>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</si>
  <si>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</si>
  <si>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</si>
  <si>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</si>
  <si>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</si>
  <si>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</si>
  <si>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</si>
  <si>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</si>
  <si>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</si>
  <si>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</si>
  <si>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</si>
  <si>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</si>
  <si>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</si>
  <si>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</si>
  <si>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</si>
  <si>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</si>
  <si>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</si>
  <si>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</si>
  <si>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</si>
  <si>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</si>
  <si>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</si>
  <si>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</si>
  <si>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</si>
  <si>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</si>
  <si>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</si>
  <si>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</si>
  <si>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</si>
  <si>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</si>
  <si>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</si>
  <si>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</si>
  <si>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</si>
  <si>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</si>
  <si>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</si>
  <si>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</si>
  <si>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</si>
  <si>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</si>
  <si>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</si>
  <si>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</si>
  <si>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</si>
  <si>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</si>
  <si>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</si>
  <si>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</si>
  <si>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</si>
  <si>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</si>
  <si>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</si>
  <si>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</si>
  <si>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</si>
  <si>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</si>
  <si>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</si>
  <si>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</si>
  <si>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</si>
  <si>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</si>
  <si>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</si>
  <si>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</si>
  <si>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</si>
  <si>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</si>
  <si>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</si>
  <si>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</si>
  <si>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</si>
  <si>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</si>
  <si>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</si>
  <si>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</si>
  <si>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</si>
  <si>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</si>
  <si>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</si>
  <si>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</si>
  <si>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</si>
  <si>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</si>
  <si>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</si>
  <si>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</si>
  <si>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</si>
  <si>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</si>
  <si>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</si>
  <si>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</si>
  <si>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</si>
  <si>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</si>
  <si>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</si>
  <si>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</si>
  <si>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</si>
  <si>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</si>
  <si>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</si>
  <si>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</si>
  <si>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</si>
  <si>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</si>
  <si>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</si>
  <si>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</si>
  <si>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</si>
  <si>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</si>
  <si>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</si>
  <si>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</si>
  <si>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</si>
  <si>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</si>
  <si>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</si>
  <si>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</si>
  <si>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</si>
  <si>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</si>
  <si>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</si>
  <si>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</si>
  <si>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</si>
  <si>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</si>
  <si>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</si>
  <si>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</si>
  <si>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</si>
  <si>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</si>
  <si>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</si>
  <si>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</si>
  <si>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</si>
  <si>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</si>
  <si>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</si>
  <si>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</si>
  <si>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</si>
  <si>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</si>
  <si>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</si>
  <si>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</si>
  <si>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</si>
  <si>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</si>
  <si>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</si>
  <si>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</si>
  <si>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</si>
  <si>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</si>
  <si>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</si>
  <si>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</si>
  <si>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</si>
  <si>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</si>
  <si>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</si>
  <si>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</si>
  <si>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</si>
  <si>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</si>
  <si>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</si>
  <si>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</si>
  <si>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</si>
  <si>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</si>
  <si>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</si>
  <si>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</si>
  <si>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</si>
  <si>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</si>
  <si>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</si>
  <si>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</si>
  <si>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</si>
  <si>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</si>
  <si>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</si>
  <si>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</si>
  <si>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</si>
  <si>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</si>
  <si>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</si>
  <si>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</si>
  <si>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</si>
  <si>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</si>
  <si>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</si>
  <si>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</si>
  <si>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</si>
  <si>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</si>
  <si>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</si>
  <si>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</si>
  <si>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</si>
  <si>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</si>
  <si>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</si>
  <si>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</si>
  <si>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</si>
  <si>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</si>
  <si>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</si>
  <si>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</si>
  <si>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</si>
  <si>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</si>
  <si>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</si>
  <si>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</si>
  <si>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</si>
  <si>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</si>
  <si>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</si>
  <si>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</si>
  <si>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</si>
  <si>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</si>
  <si>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</si>
  <si>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</si>
  <si>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</si>
  <si>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</si>
  <si>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</si>
  <si>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</si>
  <si>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</si>
  <si>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</si>
  <si>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</si>
  <si>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</si>
  <si>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</si>
  <si>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</si>
  <si>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</si>
  <si>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</si>
  <si>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</si>
  <si>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</si>
  <si>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</si>
  <si>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</si>
  <si>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</si>
  <si>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</si>
  <si>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</si>
  <si>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</si>
  <si>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</si>
  <si>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</si>
  <si>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</si>
  <si>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</si>
  <si>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</si>
  <si>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</si>
  <si>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</si>
  <si>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</si>
  <si>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</si>
  <si>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</si>
  <si>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</si>
  <si>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</si>
  <si>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</si>
  <si>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</si>
  <si>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</si>
  <si>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</si>
  <si>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</si>
  <si>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</si>
  <si>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</si>
  <si>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</si>
  <si>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</si>
  <si>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</si>
  <si>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</si>
  <si>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</si>
  <si>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</si>
  <si>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</si>
  <si>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</si>
  <si>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</si>
  <si>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</si>
  <si>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</si>
  <si>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</si>
  <si>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</si>
  <si>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</si>
  <si>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</si>
  <si>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</si>
  <si>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</si>
  <si>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</si>
  <si>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</si>
  <si>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</si>
  <si>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</si>
  <si>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</si>
  <si>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</si>
  <si>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</si>
  <si>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</si>
  <si>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</si>
  <si>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</si>
  <si>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</si>
  <si>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</si>
  <si>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</si>
  <si>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</si>
  <si>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</si>
  <si>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</si>
  <si>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</si>
  <si>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</si>
  <si>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</si>
  <si>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</si>
  <si>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</si>
  <si>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</si>
  <si>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</si>
  <si>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</si>
  <si>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</si>
  <si>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</si>
  <si>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</si>
  <si>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</si>
  <si>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</si>
  <si>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</si>
  <si>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</si>
  <si>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</si>
  <si>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</si>
  <si>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</si>
  <si>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</si>
  <si>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</si>
  <si>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</si>
  <si>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</si>
  <si>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</si>
  <si>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</si>
  <si>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</si>
  <si>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</si>
  <si>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</si>
  <si>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</si>
  <si>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</si>
  <si>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</si>
  <si>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</si>
  <si>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</si>
  <si>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</si>
  <si>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</si>
  <si>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</si>
  <si>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</si>
  <si>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</si>
  <si>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</si>
  <si>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</si>
  <si>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</si>
  <si>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</si>
  <si>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</si>
  <si>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</si>
  <si>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</si>
  <si>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</si>
  <si>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</si>
  <si>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</si>
  <si>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</si>
  <si>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</si>
  <si>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</si>
  <si>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</si>
  <si>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</si>
  <si>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</si>
  <si>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</si>
  <si>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</si>
  <si>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</si>
  <si>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</si>
  <si>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</si>
  <si>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</si>
  <si>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</si>
  <si>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</si>
  <si>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</si>
  <si>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</si>
  <si>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</si>
  <si>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</si>
  <si>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</si>
  <si>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</si>
  <si>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</si>
  <si>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</si>
  <si>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</si>
  <si>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</si>
  <si>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</si>
  <si>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</si>
  <si>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</si>
  <si>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</si>
  <si>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</si>
  <si>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</si>
  <si>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</si>
  <si>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</si>
  <si>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</si>
  <si>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</si>
  <si>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</si>
  <si>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</si>
  <si>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</si>
  <si>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</si>
  <si>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</si>
  <si>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</si>
  <si>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</si>
  <si>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</si>
  <si>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</si>
  <si>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</si>
  <si>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</si>
  <si>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</si>
  <si>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</si>
  <si>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</si>
  <si>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</si>
  <si>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</si>
  <si>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</si>
  <si>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</si>
  <si>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</si>
  <si>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</si>
  <si>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</si>
  <si>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</si>
  <si>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</si>
  <si>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</si>
  <si>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</si>
  <si>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</si>
  <si>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</si>
  <si>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</si>
  <si>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</si>
  <si>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</si>
  <si>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</si>
  <si>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</si>
  <si>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</si>
  <si>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</si>
  <si>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</si>
  <si>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</si>
  <si>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</si>
  <si>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</si>
  <si>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</si>
  <si>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</si>
  <si>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</si>
  <si>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</si>
  <si>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</si>
  <si>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</si>
  <si>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</si>
  <si>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</si>
  <si>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</si>
  <si>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</si>
  <si>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</si>
  <si>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</si>
  <si>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</si>
  <si>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</si>
  <si>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</si>
  <si>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</si>
  <si>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</si>
  <si>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</si>
  <si>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</si>
  <si>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</si>
  <si>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</si>
  <si>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</si>
  <si>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</si>
  <si>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</si>
  <si>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</si>
  <si>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</si>
  <si>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</si>
  <si>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</si>
  <si>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</si>
  <si>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</si>
  <si>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</si>
  <si>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</si>
  <si>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</si>
  <si>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</si>
  <si>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</si>
  <si>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</si>
  <si>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</si>
  <si>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</si>
  <si>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</si>
  <si>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</si>
  <si>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</si>
  <si>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</si>
  <si>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</si>
  <si>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</si>
  <si>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</si>
  <si>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</si>
  <si>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</si>
  <si>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</si>
  <si>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</si>
  <si>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</si>
  <si>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</si>
  <si>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</si>
  <si>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</si>
  <si>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</si>
  <si>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</si>
  <si>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</si>
  <si>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</si>
  <si>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</si>
  <si>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</si>
  <si>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</si>
  <si>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</si>
  <si>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</si>
  <si>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</si>
  <si>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</si>
  <si>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</si>
  <si>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</si>
  <si>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</si>
  <si>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</si>
  <si>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</si>
  <si>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</si>
  <si>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</si>
  <si>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</si>
  <si>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</si>
  <si>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</si>
  <si>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</si>
  <si>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</si>
  <si>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</si>
  <si>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</si>
  <si>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</si>
  <si>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</si>
  <si>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</si>
  <si>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</si>
  <si>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</si>
  <si>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</si>
  <si>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</si>
  <si>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</si>
  <si>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</si>
  <si>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</si>
  <si>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</si>
  <si>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</si>
  <si>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</si>
  <si>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</si>
  <si>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</si>
  <si>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</si>
  <si>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</si>
  <si>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</si>
  <si>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</si>
  <si>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</si>
  <si>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</si>
  <si>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</si>
  <si>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</si>
  <si>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</si>
  <si>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</si>
  <si>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</si>
  <si>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</si>
  <si>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</si>
  <si>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</si>
  <si>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</si>
  <si>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</si>
  <si>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</si>
  <si>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</si>
  <si>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</si>
  <si>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</si>
  <si>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</si>
  <si>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</si>
  <si>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</si>
  <si>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</si>
  <si>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</si>
  <si>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</si>
  <si>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</si>
  <si>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</si>
  <si>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</si>
  <si>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</si>
  <si>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</si>
  <si>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</si>
  <si>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</si>
  <si>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</si>
  <si>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</si>
  <si>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</si>
  <si>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</si>
  <si>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</si>
  <si>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</si>
  <si>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</si>
  <si>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</si>
  <si>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</si>
  <si>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</si>
  <si>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</si>
  <si>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</si>
  <si>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</si>
  <si>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</si>
  <si>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</si>
  <si>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</si>
  <si>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</si>
  <si>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</si>
  <si>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</si>
  <si>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</si>
  <si>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</si>
  <si>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</si>
  <si>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</si>
  <si>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</si>
  <si>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</si>
  <si>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</si>
  <si>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</si>
  <si>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</si>
  <si>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</si>
  <si>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</si>
  <si>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</si>
  <si>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</si>
  <si>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</si>
  <si>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</si>
  <si>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</si>
  <si>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</si>
  <si>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</si>
  <si>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</si>
  <si>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</si>
  <si>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</si>
  <si>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</si>
  <si>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</si>
  <si>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</si>
  <si>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</si>
  <si>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</si>
  <si>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</si>
  <si>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</si>
  <si>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</si>
  <si>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</si>
  <si>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</si>
  <si>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</si>
  <si>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</si>
  <si>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</si>
  <si>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</si>
  <si>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</si>
  <si>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</si>
  <si>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</si>
  <si>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</si>
  <si>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</si>
  <si>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</si>
  <si>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</si>
  <si>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</si>
  <si>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</si>
  <si>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</si>
  <si>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</si>
  <si>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</si>
  <si>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</si>
  <si>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</si>
  <si>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</si>
  <si>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</si>
  <si>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</si>
  <si>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</si>
  <si>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</si>
  <si>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</si>
  <si>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</si>
  <si>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</si>
  <si>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</si>
  <si>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</si>
  <si>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</si>
  <si>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</si>
  <si>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</si>
  <si>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</si>
  <si>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</si>
  <si>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</si>
  <si>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</si>
  <si>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</si>
  <si>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</si>
  <si>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</si>
  <si>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</si>
  <si>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</si>
  <si>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</si>
  <si>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</si>
  <si>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</si>
  <si>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</si>
  <si>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</si>
  <si>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</si>
  <si>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</si>
  <si>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</si>
  <si>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</si>
  <si>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</si>
  <si>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</si>
  <si>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</si>
  <si>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</si>
  <si>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</si>
  <si>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</si>
  <si>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</si>
  <si>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</si>
  <si>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</si>
  <si>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</si>
  <si>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</si>
  <si>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</si>
  <si>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</si>
  <si>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</si>
  <si>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</si>
  <si>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</si>
  <si>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</si>
  <si>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</si>
  <si>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</si>
  <si>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</si>
  <si>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</si>
  <si>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</si>
  <si>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</si>
  <si>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</si>
  <si>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</si>
  <si>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</si>
  <si>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</si>
  <si>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</si>
  <si>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</si>
  <si>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</si>
  <si>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</si>
  <si>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</si>
  <si>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</si>
  <si>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</si>
  <si>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</si>
  <si>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</si>
  <si>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</si>
  <si>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</si>
  <si>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</si>
  <si>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</si>
  <si>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</si>
  <si>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</si>
  <si>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</si>
  <si>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</si>
  <si>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</si>
  <si>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</si>
  <si>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</si>
  <si>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</si>
  <si>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</si>
  <si>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</si>
  <si>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</si>
  <si>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</si>
  <si>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</si>
  <si>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</si>
  <si>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</si>
  <si>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</si>
  <si>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</si>
  <si>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</si>
  <si>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</si>
  <si>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</si>
  <si>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</si>
  <si>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</si>
  <si>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</si>
  <si>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</si>
  <si>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</si>
  <si>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</si>
  <si>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</si>
  <si>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</si>
  <si>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</si>
  <si>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</si>
  <si>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</si>
  <si>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</si>
  <si>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</si>
  <si>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</si>
  <si>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</si>
  <si>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</si>
  <si>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</si>
  <si>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</si>
  <si>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</si>
  <si>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</si>
  <si>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</si>
  <si>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</si>
  <si>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</si>
  <si>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</si>
  <si>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</si>
  <si>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</si>
  <si>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</si>
  <si>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</si>
  <si>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</si>
  <si>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</si>
  <si>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</si>
  <si>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</si>
  <si>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</si>
  <si>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</si>
  <si>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</si>
  <si>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</si>
  <si>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</si>
  <si>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</si>
  <si>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</si>
  <si>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</si>
  <si>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</si>
  <si>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</si>
  <si>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</si>
  <si>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</si>
  <si>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</si>
  <si>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</si>
  <si>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</si>
  <si>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</si>
  <si>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</si>
  <si>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</si>
  <si>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</si>
  <si>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</si>
  <si>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</si>
  <si>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</si>
  <si>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</si>
  <si>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</si>
  <si>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</si>
  <si>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</si>
  <si>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</si>
  <si>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</si>
  <si>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</si>
  <si>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</si>
  <si>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</si>
  <si>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</si>
  <si>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</si>
  <si>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</si>
  <si>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</si>
  <si>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</si>
  <si>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</si>
  <si>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</si>
  <si>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</si>
  <si>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</si>
  <si>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</si>
  <si>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</si>
  <si>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</si>
  <si>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</si>
  <si>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</si>
  <si>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</si>
  <si>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</si>
  <si>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</si>
  <si>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</si>
  <si>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</si>
  <si>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</si>
  <si>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</si>
  <si>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</si>
  <si>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</si>
  <si>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</si>
  <si>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</si>
  <si>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</si>
  <si>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</si>
  <si>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</si>
  <si>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</si>
  <si>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</si>
  <si>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</si>
  <si>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</si>
  <si>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</si>
  <si>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</si>
  <si>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</si>
  <si>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</si>
  <si>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</si>
  <si>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</si>
  <si>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</si>
  <si>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</si>
  <si>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</si>
  <si>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</si>
  <si>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</si>
  <si>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</si>
  <si>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</si>
  <si>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</si>
  <si>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</si>
  <si>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</si>
  <si>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</si>
  <si>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</si>
  <si>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</si>
  <si>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</si>
  <si>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</si>
  <si>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</si>
  <si>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</si>
  <si>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</si>
  <si>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</si>
  <si>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</si>
  <si>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</si>
  <si>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</si>
  <si>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</si>
  <si>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</si>
  <si>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</si>
  <si>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</si>
  <si>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</si>
  <si>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</si>
  <si>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</si>
  <si>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</si>
  <si>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</si>
  <si>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</si>
  <si>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</si>
  <si>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</si>
  <si>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</si>
  <si>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</si>
  <si>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</si>
  <si>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</si>
  <si>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</si>
  <si>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</si>
  <si>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</si>
  <si>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</si>
  <si>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</si>
  <si>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</si>
  <si>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</si>
  <si>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</si>
  <si>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</si>
  <si>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</si>
  <si>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</si>
  <si>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</si>
  <si>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</si>
  <si>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</si>
  <si>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</si>
  <si>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</si>
  <si>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</si>
  <si>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</si>
  <si>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</si>
  <si>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</si>
  <si>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</si>
  <si>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</si>
  <si>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</si>
  <si>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</si>
  <si>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</si>
  <si>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</si>
  <si>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</si>
  <si>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</si>
  <si>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</si>
  <si>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</si>
  <si>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</si>
  <si>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</si>
  <si>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</si>
  <si>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</si>
  <si>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</si>
  <si>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</si>
  <si>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</si>
  <si>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</si>
  <si>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</si>
  <si>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</si>
  <si>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</si>
  <si>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</si>
  <si>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</si>
  <si>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</si>
  <si>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</si>
  <si>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</si>
  <si>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</si>
  <si>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</si>
  <si>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</si>
  <si>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</si>
  <si>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</si>
  <si>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</si>
  <si>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</si>
  <si>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</si>
  <si>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</si>
  <si>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</si>
  <si>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</si>
  <si>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</si>
  <si>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</si>
  <si>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</si>
  <si>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</si>
  <si>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</si>
  <si>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</si>
  <si>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</si>
  <si>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</si>
  <si>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</si>
  <si>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</si>
  <si>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</si>
  <si>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</si>
  <si>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</si>
  <si>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</si>
  <si>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</si>
  <si>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</si>
  <si>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</si>
  <si>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</si>
  <si>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</si>
  <si>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</si>
  <si>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</si>
  <si>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</si>
  <si>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</si>
  <si>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</si>
  <si>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</si>
  <si>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</si>
  <si>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</si>
  <si>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</si>
  <si>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</si>
  <si>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</si>
  <si>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</si>
  <si>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</si>
  <si>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</si>
  <si>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</si>
  <si>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</si>
  <si>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</si>
  <si>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</si>
  <si>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</si>
  <si>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</si>
  <si>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</si>
  <si>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</si>
  <si>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</si>
  <si>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</si>
  <si>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</si>
  <si>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</si>
  <si>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</si>
  <si>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</si>
  <si>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</si>
  <si>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</si>
  <si>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</si>
  <si>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</si>
  <si>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</si>
  <si>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</si>
  <si>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</si>
  <si>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</si>
  <si>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</si>
  <si>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</si>
  <si>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</si>
  <si>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</si>
  <si>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</si>
  <si>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</si>
  <si>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</si>
  <si>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</si>
  <si>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</si>
  <si>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</si>
  <si>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</si>
  <si>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</si>
  <si>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</si>
  <si>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</si>
  <si>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</si>
  <si>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</si>
  <si>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</si>
  <si>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</si>
  <si>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</si>
  <si>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</si>
  <si>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</si>
  <si>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</si>
  <si>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</si>
  <si>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</si>
  <si>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</si>
  <si>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</si>
  <si>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</si>
  <si>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</si>
  <si>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</si>
  <si>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</si>
  <si>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</si>
  <si>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</si>
  <si>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</si>
  <si>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</si>
  <si>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</si>
  <si>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</si>
  <si>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</si>
  <si>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</si>
  <si>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</si>
  <si>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</si>
  <si>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</si>
  <si>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</si>
  <si>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</si>
  <si>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</si>
  <si>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</si>
  <si>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</si>
  <si>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</si>
  <si>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</si>
  <si>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</si>
  <si>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</si>
  <si>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</si>
  <si>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</si>
  <si>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</si>
  <si>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</si>
  <si>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</si>
  <si>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</si>
  <si>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</si>
  <si>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</si>
  <si>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</si>
  <si>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</si>
  <si>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</si>
  <si>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</si>
  <si>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</si>
  <si>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</si>
  <si>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</si>
  <si>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</si>
  <si>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</si>
  <si>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</si>
  <si>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</si>
  <si>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</si>
  <si>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</si>
  <si>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</si>
  <si>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</si>
  <si>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</si>
  <si>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</si>
  <si>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</si>
  <si>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</si>
  <si>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</si>
  <si>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</si>
  <si>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</si>
  <si>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</si>
  <si>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</si>
  <si>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</si>
  <si>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</si>
  <si>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</si>
  <si>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</si>
  <si>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</si>
  <si>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</si>
  <si>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</si>
  <si>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</si>
  <si>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</si>
  <si>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</si>
  <si>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</si>
  <si>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</si>
  <si>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</si>
  <si>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</si>
  <si>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</si>
  <si>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</si>
  <si>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</si>
  <si>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</si>
  <si>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</si>
  <si>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</si>
  <si>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</si>
  <si>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</si>
  <si>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</si>
  <si>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</si>
  <si>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</si>
  <si>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</si>
  <si>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</si>
  <si>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</si>
  <si>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</si>
  <si>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</si>
  <si>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</si>
  <si>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</si>
  <si>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</si>
  <si>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</si>
  <si>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</si>
  <si>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</si>
  <si>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</si>
  <si>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</si>
  <si>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</si>
  <si>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</si>
  <si>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</si>
  <si>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</si>
  <si>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</si>
  <si>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</si>
  <si>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</si>
  <si>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</si>
  <si>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</si>
  <si>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</si>
  <si>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</si>
  <si>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</si>
  <si>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</si>
  <si>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</si>
  <si>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</si>
  <si>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</si>
  <si>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</si>
  <si>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</si>
  <si>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</si>
  <si>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</si>
  <si>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</si>
  <si>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</si>
  <si>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</si>
  <si>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</si>
  <si>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</si>
  <si>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</si>
  <si>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</si>
  <si>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</si>
  <si>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</si>
  <si>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</si>
  <si>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</si>
  <si>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</si>
  <si>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</si>
  <si>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</si>
  <si>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</si>
  <si>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</si>
  <si>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</si>
  <si>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</si>
  <si>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</si>
  <si>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</si>
  <si>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</si>
  <si>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</si>
  <si>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</si>
  <si>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</si>
  <si>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</si>
  <si>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</si>
  <si>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</si>
  <si>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</si>
  <si>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</si>
  <si>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</si>
  <si>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</si>
  <si>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</si>
  <si>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</si>
  <si>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</si>
  <si>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</si>
  <si>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</si>
  <si>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</si>
  <si>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</si>
  <si>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</si>
  <si>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</si>
  <si>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</si>
  <si>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</si>
  <si>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</si>
  <si>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</si>
  <si>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</si>
  <si>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</si>
  <si>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</si>
  <si>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</si>
  <si>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</si>
  <si>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</si>
  <si>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</si>
  <si>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</si>
  <si>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</si>
  <si>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</si>
  <si>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</si>
  <si>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</si>
  <si>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</si>
  <si>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</si>
  <si>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</si>
  <si>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</si>
  <si>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</si>
  <si>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</si>
  <si>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</si>
  <si>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</si>
  <si>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</si>
  <si>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</si>
  <si>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</si>
  <si>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</si>
  <si>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</si>
  <si>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</si>
  <si>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</si>
  <si>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</si>
  <si>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</si>
  <si>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</si>
  <si>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</si>
  <si>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</si>
  <si>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</si>
  <si>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</si>
  <si>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</si>
  <si>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</si>
  <si>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</si>
  <si>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</si>
  <si>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</si>
  <si>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</si>
  <si>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</si>
  <si>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</si>
  <si>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</si>
  <si>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</si>
  <si>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</si>
  <si>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</si>
  <si>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</si>
  <si>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</si>
  <si>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</si>
  <si>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</si>
  <si>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</si>
  <si>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</si>
  <si>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</si>
  <si>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</si>
  <si>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</si>
  <si>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</si>
  <si>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</si>
  <si>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</si>
  <si>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</si>
  <si>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</si>
  <si>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</si>
  <si>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</si>
  <si>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</si>
  <si>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</si>
  <si>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</si>
  <si>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</si>
  <si>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</si>
  <si>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</si>
  <si>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</si>
  <si>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</si>
  <si>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</si>
  <si>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</si>
  <si>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</si>
  <si>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</si>
  <si>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</si>
  <si>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</si>
  <si>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</si>
  <si>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</si>
  <si>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</si>
  <si>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</si>
  <si>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</si>
  <si>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</si>
  <si>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</si>
  <si>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</si>
  <si>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</si>
  <si>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</si>
  <si>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</si>
  <si>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</si>
  <si>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</si>
  <si>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</si>
  <si>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</si>
  <si>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</si>
  <si>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</si>
  <si>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</si>
  <si>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</si>
  <si>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</si>
  <si>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</si>
  <si>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</si>
  <si>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</si>
  <si>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</si>
  <si>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</si>
  <si>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</si>
  <si>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</si>
  <si>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</si>
  <si>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</si>
  <si>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</si>
  <si>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</si>
  <si>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</si>
  <si>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</si>
  <si>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</si>
  <si>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</si>
  <si>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</si>
  <si>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</si>
  <si>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</si>
  <si>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</si>
  <si>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</si>
  <si>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</si>
  <si>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</si>
  <si>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</si>
  <si>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</si>
  <si>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</si>
  <si>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</si>
  <si>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</si>
  <si>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</si>
  <si>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</si>
  <si>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</si>
  <si>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</si>
  <si>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</si>
  <si>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</si>
  <si>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</si>
  <si>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</si>
  <si>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</si>
  <si>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</si>
  <si>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</si>
  <si>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</si>
  <si>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</si>
  <si>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</si>
  <si>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</si>
  <si>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</si>
  <si>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</si>
  <si>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</si>
  <si>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</si>
  <si>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</si>
  <si>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</si>
  <si>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</si>
  <si>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</si>
  <si>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</si>
  <si>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</si>
  <si>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</si>
  <si>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</si>
  <si>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</si>
  <si>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</si>
  <si>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</si>
  <si>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</si>
  <si>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</si>
  <si>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</si>
  <si>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</si>
  <si>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</si>
  <si>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</si>
  <si>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</si>
  <si>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</si>
  <si>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</si>
  <si>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</si>
  <si>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</si>
  <si>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</si>
  <si>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</si>
  <si>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</si>
  <si>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</si>
  <si>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</si>
  <si>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</si>
  <si>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</si>
  <si>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</si>
  <si>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</si>
  <si>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</si>
  <si>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</si>
  <si>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</si>
  <si>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</si>
  <si>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</si>
  <si>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</si>
  <si>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</si>
  <si>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</si>
  <si>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</si>
  <si>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</si>
  <si>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</si>
  <si>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</si>
  <si>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</si>
  <si>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</si>
  <si>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</si>
  <si>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</si>
  <si>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</si>
  <si>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</si>
  <si>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</si>
  <si>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</si>
  <si>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</si>
  <si>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</si>
  <si>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</si>
  <si>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</si>
  <si>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</si>
  <si>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</si>
  <si>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</si>
  <si>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</si>
  <si>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</si>
  <si>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</si>
  <si>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</si>
  <si>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</si>
  <si>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</si>
  <si>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</si>
  <si>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</si>
  <si>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</si>
  <si>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</si>
  <si>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</si>
  <si>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</si>
  <si>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</si>
  <si>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</si>
  <si>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</si>
  <si>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</si>
  <si>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</si>
  <si>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</si>
  <si>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</si>
  <si>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</si>
  <si>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</si>
  <si>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</si>
  <si>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</si>
  <si>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</si>
  <si>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</si>
  <si>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</si>
  <si>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</si>
  <si>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</si>
  <si>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</si>
  <si>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</si>
  <si>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</si>
  <si>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</si>
  <si>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</si>
  <si>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</si>
  <si>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</si>
  <si>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</si>
  <si>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</si>
  <si>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</si>
  <si>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</si>
  <si>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</si>
  <si>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</si>
  <si>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</si>
  <si>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</si>
  <si>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</si>
  <si>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</si>
  <si>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</si>
  <si>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</si>
  <si>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</si>
  <si>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</si>
  <si>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</si>
  <si>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</si>
  <si>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</si>
  <si>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</si>
  <si>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</si>
  <si>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</si>
  <si>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</si>
  <si>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</si>
  <si>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</si>
  <si>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</si>
  <si>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</si>
  <si>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</si>
  <si>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</si>
  <si>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</si>
  <si>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</si>
  <si>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</si>
  <si>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</si>
  <si>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</si>
  <si>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</si>
  <si>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</si>
  <si>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</si>
  <si>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</si>
  <si>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</si>
  <si>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</si>
  <si>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</si>
  <si>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</si>
  <si>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</si>
  <si>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</si>
  <si>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</si>
  <si>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</si>
  <si>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</si>
  <si>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</si>
  <si>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</si>
  <si>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</si>
  <si>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</si>
  <si>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</si>
  <si>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</si>
  <si>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</si>
  <si>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</si>
  <si>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</si>
  <si>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</si>
  <si>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</si>
  <si>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</si>
  <si>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</si>
  <si>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</si>
  <si>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</si>
  <si>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</si>
  <si>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</si>
  <si>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</si>
  <si>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</si>
  <si>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</si>
  <si>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</si>
  <si>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</si>
  <si>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</si>
  <si>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</si>
  <si>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</si>
  <si>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</si>
  <si>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</si>
  <si>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</si>
  <si>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</si>
  <si>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</si>
  <si>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</si>
  <si>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</si>
  <si>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</si>
  <si>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</si>
  <si>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</si>
  <si>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</si>
  <si>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</si>
  <si>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</si>
  <si>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</si>
  <si>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</si>
  <si>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</si>
  <si>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</si>
  <si>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</si>
  <si>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</si>
  <si>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</si>
  <si>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</si>
  <si>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</si>
  <si>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</si>
  <si>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</si>
  <si>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</si>
  <si>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</si>
  <si>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</si>
  <si>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</si>
  <si>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</si>
  <si>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</si>
  <si>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</si>
  <si>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</si>
  <si>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</si>
  <si>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</si>
  <si>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</si>
  <si>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</si>
  <si>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</si>
  <si>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</si>
  <si>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</si>
  <si>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</si>
  <si>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</si>
  <si>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</si>
  <si>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</si>
  <si>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</si>
  <si>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</si>
  <si>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</si>
  <si>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</si>
  <si>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</si>
  <si>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</si>
  <si>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</si>
  <si>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</si>
  <si>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</si>
  <si>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</si>
  <si>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</si>
  <si>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</si>
  <si>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</si>
  <si>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</si>
  <si>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</si>
  <si>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</si>
  <si>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</si>
  <si>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</si>
  <si>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</si>
  <si>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</si>
  <si>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</si>
  <si>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</si>
  <si>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</si>
  <si>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</si>
  <si>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</si>
  <si>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</si>
  <si>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</si>
  <si>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</si>
  <si>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</si>
  <si>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</si>
  <si>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</si>
  <si>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</si>
  <si>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</si>
  <si>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</si>
  <si>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</si>
  <si>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</si>
  <si>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</si>
  <si>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</si>
  <si>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</si>
  <si>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</si>
  <si>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</si>
  <si>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</si>
  <si>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</si>
  <si>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</si>
  <si>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</si>
  <si>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</si>
  <si>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</si>
  <si>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</si>
  <si>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</si>
  <si>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</si>
  <si>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</si>
  <si>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</si>
  <si>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</si>
  <si>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</si>
  <si>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</si>
  <si>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</si>
  <si>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</si>
  <si>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</si>
  <si>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</si>
  <si>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</si>
  <si>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</si>
  <si>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</si>
  <si>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</si>
  <si>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</si>
  <si>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</si>
  <si>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</si>
  <si>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</si>
  <si>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</si>
  <si>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</si>
  <si>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</si>
  <si>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</si>
  <si>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</si>
  <si>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</si>
  <si>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</si>
  <si>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</si>
  <si>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</si>
  <si>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</si>
  <si>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</si>
  <si>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</si>
  <si>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</si>
  <si>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</si>
  <si>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</si>
  <si>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</si>
  <si>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</si>
  <si>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</si>
  <si>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</si>
  <si>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</si>
  <si>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</si>
  <si>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</si>
  <si>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</si>
  <si>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</si>
  <si>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</si>
  <si>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</si>
  <si>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</si>
  <si>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</si>
  <si>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</si>
  <si>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</si>
  <si>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</si>
  <si>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</si>
  <si>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</si>
  <si>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</si>
  <si>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</si>
  <si>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</si>
  <si>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</si>
  <si>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</si>
  <si>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</si>
  <si>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</si>
  <si>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</si>
  <si>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</si>
  <si>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</si>
  <si>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</si>
  <si>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</si>
  <si>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</si>
  <si>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</si>
  <si>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</si>
  <si>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</si>
  <si>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</si>
  <si>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</si>
  <si>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</si>
  <si>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</si>
  <si>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</si>
  <si>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</si>
  <si>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</si>
  <si>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</si>
  <si>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</si>
  <si>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</si>
  <si>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</si>
  <si>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</si>
  <si>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</si>
  <si>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</si>
  <si>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</si>
  <si>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</si>
  <si>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</si>
  <si>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</si>
  <si>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</si>
  <si>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</si>
  <si>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</si>
  <si>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</si>
  <si>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</si>
  <si>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</si>
  <si>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</si>
  <si>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</si>
  <si>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</si>
  <si>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</si>
  <si>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</si>
  <si>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</si>
  <si>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</si>
  <si>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</si>
  <si>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</si>
  <si>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</si>
  <si>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</si>
  <si>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</si>
  <si>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</si>
  <si>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</si>
  <si>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</si>
  <si>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</si>
  <si>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</si>
  <si>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</si>
  <si>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</si>
  <si>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</si>
  <si>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</si>
  <si>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</si>
  <si>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</si>
  <si>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</si>
  <si>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</si>
  <si>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</si>
  <si>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</si>
  <si>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</si>
  <si>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</si>
  <si>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</si>
  <si>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</si>
  <si>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</si>
  <si>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</si>
  <si>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</si>
  <si>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</si>
  <si>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</si>
  <si>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</si>
  <si>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</si>
  <si>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</si>
  <si>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</si>
  <si>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</si>
  <si>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</si>
  <si>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</si>
  <si>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</si>
  <si>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</si>
  <si>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</si>
  <si>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</si>
  <si>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</si>
  <si>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</si>
  <si>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</si>
  <si>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</si>
  <si>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</si>
  <si>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</si>
  <si>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</si>
  <si>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</si>
  <si>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</si>
  <si>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</si>
  <si>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</si>
  <si>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</si>
  <si>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</si>
  <si>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</si>
  <si>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</si>
  <si>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</si>
  <si>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</si>
  <si>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</si>
  <si>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</si>
  <si>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</si>
  <si>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</si>
  <si>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</si>
  <si>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</si>
  <si>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</si>
  <si>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</si>
  <si>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</si>
  <si>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</si>
  <si>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</si>
  <si>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</si>
  <si>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</si>
  <si>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</si>
  <si>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</si>
  <si>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</si>
  <si>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</si>
  <si>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</si>
  <si>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</si>
  <si>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</si>
  <si>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</si>
  <si>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</si>
  <si>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</si>
  <si>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</si>
  <si>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</si>
  <si>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</si>
  <si>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</si>
  <si>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</si>
  <si>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</si>
  <si>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</si>
  <si>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</si>
  <si>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</si>
  <si>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</si>
  <si>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</si>
  <si>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</si>
  <si>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</si>
  <si>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</si>
  <si>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</si>
  <si>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</si>
  <si>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</si>
  <si>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</si>
  <si>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</si>
  <si>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</si>
  <si>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</si>
  <si>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</si>
  <si>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</si>
  <si>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</si>
  <si>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</si>
  <si>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</si>
  <si>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</si>
  <si>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</si>
  <si>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</si>
  <si>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</si>
  <si>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</si>
  <si>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</si>
  <si>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</si>
  <si>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</si>
  <si>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</si>
  <si>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</si>
  <si>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</si>
  <si>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</si>
  <si>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</si>
  <si>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</si>
  <si>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</si>
  <si>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</si>
  <si>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</si>
  <si>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</si>
  <si>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</si>
  <si>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</si>
  <si>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</si>
  <si>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</si>
  <si>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</si>
  <si>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</si>
  <si>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</si>
  <si>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</si>
  <si>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</si>
  <si>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</si>
  <si>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</si>
  <si>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</si>
  <si>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</si>
  <si>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</si>
  <si>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</si>
  <si>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</si>
  <si>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</si>
  <si>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</si>
  <si>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</si>
  <si>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</si>
  <si>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</si>
  <si>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</si>
  <si>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</si>
  <si>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</si>
  <si>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</si>
  <si>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</si>
  <si>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</si>
  <si>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</si>
  <si>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</si>
  <si>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</si>
  <si>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</si>
  <si>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</si>
  <si>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</si>
  <si>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</si>
  <si>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</si>
  <si>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</si>
  <si>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</si>
  <si>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</si>
  <si>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</si>
  <si>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</si>
  <si>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</si>
  <si>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</si>
  <si>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</si>
  <si>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</si>
  <si>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</si>
  <si>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</si>
  <si>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</si>
  <si>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</si>
  <si>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</si>
  <si>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</si>
  <si>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</si>
  <si>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</si>
  <si>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</si>
  <si>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</si>
  <si>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</si>
  <si>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</si>
  <si>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</si>
  <si>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</si>
  <si>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</si>
  <si>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</si>
  <si>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</si>
  <si>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</si>
  <si>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</si>
  <si>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</si>
  <si>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</si>
  <si>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</si>
  <si>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</si>
  <si>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</si>
  <si>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</si>
  <si>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</si>
  <si>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</si>
  <si>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</si>
  <si>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</si>
  <si>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</si>
  <si>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</si>
  <si>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</si>
  <si>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</si>
  <si>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</si>
  <si>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</si>
  <si>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</si>
  <si>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</si>
  <si>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</si>
  <si>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</si>
  <si>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</si>
  <si>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</si>
  <si>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</si>
  <si>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</si>
  <si>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</si>
  <si>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</si>
  <si>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</si>
  <si>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</si>
  <si>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</si>
  <si>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</si>
  <si>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</si>
  <si>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</si>
  <si>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</si>
  <si>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</si>
  <si>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</si>
  <si>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</si>
  <si>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</si>
  <si>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</si>
  <si>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</si>
  <si>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</si>
  <si>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</si>
  <si>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</si>
  <si>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</si>
  <si>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</si>
  <si>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</si>
  <si>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</si>
  <si>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</si>
  <si>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</si>
  <si>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</si>
  <si>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</si>
  <si>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</si>
  <si>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</si>
  <si>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</si>
  <si>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</si>
  <si>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</si>
  <si>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</si>
  <si>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</si>
  <si>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</si>
  <si>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</si>
  <si>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</si>
  <si>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</si>
  <si>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</si>
  <si>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</si>
  <si>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</si>
  <si>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</si>
  <si>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</si>
  <si>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</si>
  <si>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</si>
  <si>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</si>
  <si>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</si>
  <si>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</si>
  <si>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</si>
  <si>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</si>
  <si>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</si>
  <si>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</si>
  <si>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</si>
  <si>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</si>
  <si>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</si>
  <si>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</si>
  <si>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</si>
  <si>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</si>
  <si>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</si>
  <si>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</si>
  <si>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</si>
  <si>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</si>
  <si>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</si>
  <si>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</si>
  <si>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</si>
  <si>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</si>
  <si>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</si>
  <si>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</si>
  <si>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</si>
  <si>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</si>
  <si>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</si>
  <si>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</si>
  <si>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</si>
  <si>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</si>
  <si>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</si>
  <si>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</si>
  <si>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</si>
  <si>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</si>
  <si>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</si>
  <si>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</si>
  <si>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</si>
  <si>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</si>
  <si>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</si>
  <si>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</si>
  <si>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</si>
  <si>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</si>
  <si>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</si>
  <si>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</si>
  <si>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</si>
  <si>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</si>
  <si>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</si>
  <si>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</si>
  <si>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</si>
  <si>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</si>
  <si>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</si>
  <si>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</si>
  <si>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</si>
  <si>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</si>
  <si>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</si>
  <si>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</si>
  <si>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</si>
  <si>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</si>
  <si>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</si>
  <si>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</si>
  <si>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</si>
  <si>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</si>
  <si>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</si>
  <si>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</si>
  <si>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</si>
  <si>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</si>
  <si>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</si>
  <si>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</si>
  <si>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</si>
  <si>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</si>
  <si>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</si>
  <si>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</si>
  <si>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</si>
  <si>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</si>
  <si>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</si>
  <si>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</si>
  <si>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</si>
  <si>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</si>
  <si>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</si>
  <si>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</si>
  <si>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</si>
  <si>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</si>
  <si>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</si>
  <si>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</si>
  <si>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</si>
  <si>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</si>
  <si>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</si>
  <si>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</si>
  <si>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</si>
  <si>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</si>
  <si>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</si>
  <si>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</si>
  <si>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</si>
  <si>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</si>
  <si>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</si>
  <si>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</si>
  <si>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</si>
  <si>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</si>
  <si>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</si>
  <si>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</si>
  <si>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</si>
  <si>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</si>
  <si>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</si>
  <si>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</si>
  <si>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</si>
  <si>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</si>
  <si>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</si>
  <si>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</si>
  <si>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</si>
  <si>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</si>
  <si>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</si>
  <si>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</si>
  <si>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</si>
  <si>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</si>
  <si>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</si>
  <si>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</si>
  <si>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</si>
  <si>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</si>
  <si>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</si>
  <si>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</si>
  <si>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</si>
  <si>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</si>
  <si>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</si>
  <si>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</si>
  <si>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</si>
  <si>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</si>
  <si>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</si>
  <si>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</si>
  <si>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</si>
  <si>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</si>
  <si>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</si>
  <si>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</si>
  <si>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</si>
  <si>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</si>
  <si>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</si>
  <si>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</si>
  <si>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</si>
  <si>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</si>
  <si>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</si>
  <si>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</si>
  <si>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</si>
  <si>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</si>
  <si>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</si>
  <si>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</si>
  <si>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</si>
  <si>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</si>
  <si>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</si>
  <si>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</si>
  <si>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</si>
  <si>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</si>
  <si>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</si>
  <si>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</si>
  <si>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</si>
  <si>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</si>
  <si>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</si>
  <si>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</si>
  <si>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</si>
  <si>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</si>
  <si>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</si>
  <si>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</si>
  <si>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</si>
  <si>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</si>
  <si>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</si>
  <si>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</si>
  <si>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</si>
  <si>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</si>
  <si>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</si>
  <si>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</si>
  <si>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</si>
  <si>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</si>
  <si>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</si>
  <si>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</si>
  <si>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</si>
  <si>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</si>
  <si>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</si>
  <si>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</si>
  <si>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</si>
  <si>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</si>
  <si>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</si>
  <si>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</si>
  <si>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</si>
  <si>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</si>
  <si>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</si>
  <si>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</si>
  <si>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</si>
  <si>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</si>
  <si>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</si>
  <si>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</si>
  <si>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</si>
  <si>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</si>
  <si>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</si>
  <si>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</si>
  <si>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</si>
  <si>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</si>
  <si>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</si>
  <si>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</si>
  <si>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</si>
  <si>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</si>
  <si>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</si>
  <si>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</si>
  <si>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</si>
  <si>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</si>
  <si>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</si>
  <si>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</si>
  <si>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</si>
  <si>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</si>
  <si>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</si>
  <si>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</si>
  <si>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</si>
  <si>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</si>
  <si>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</si>
  <si>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</si>
  <si>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</si>
  <si>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</si>
  <si>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</si>
  <si>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</si>
  <si>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</si>
  <si>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</si>
  <si>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</si>
  <si>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</si>
  <si>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</si>
  <si>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</si>
  <si>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</si>
  <si>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</si>
  <si>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</si>
  <si>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</si>
  <si>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</si>
  <si>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</si>
  <si>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</si>
  <si>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</si>
  <si>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</si>
  <si>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</si>
  <si>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</si>
  <si>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</si>
  <si>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</si>
  <si>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</si>
  <si>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</si>
  <si>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</si>
  <si>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</si>
  <si>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</si>
  <si>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</si>
  <si>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</si>
  <si>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</si>
  <si>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</si>
  <si>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</si>
  <si>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</si>
  <si>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</si>
  <si>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</si>
  <si>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</si>
  <si>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</si>
  <si>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</si>
  <si>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</si>
  <si>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</si>
  <si>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</si>
  <si>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</si>
  <si>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</si>
  <si>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</si>
  <si>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</si>
  <si>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</si>
  <si>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</si>
  <si>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</si>
  <si>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</si>
  <si>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</si>
  <si>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</si>
  <si>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</si>
  <si>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</si>
  <si>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</si>
  <si>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</si>
  <si>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</si>
  <si>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</si>
  <si>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</si>
  <si>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</si>
  <si>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</si>
  <si>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</si>
  <si>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</si>
  <si>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</si>
  <si>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</si>
  <si>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</si>
  <si>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</si>
  <si>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</si>
  <si>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</si>
  <si>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</si>
  <si>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</si>
  <si>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</si>
  <si>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</si>
  <si>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</si>
  <si>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</si>
  <si>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</si>
  <si>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</si>
  <si>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</si>
  <si>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</si>
  <si>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</si>
  <si>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</si>
  <si>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</si>
  <si>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</si>
  <si>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</si>
  <si>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</si>
  <si>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</si>
  <si>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</si>
  <si>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</si>
  <si>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</si>
  <si>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</si>
  <si>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</si>
  <si>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</si>
  <si>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</si>
  <si>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</si>
  <si>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</si>
  <si>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</si>
  <si>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</si>
  <si>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</si>
  <si>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</si>
  <si>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</si>
  <si>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</si>
  <si>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</si>
  <si>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</si>
  <si>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</si>
  <si>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</si>
  <si>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</si>
  <si>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</si>
  <si>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</si>
  <si>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</si>
  <si>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</si>
  <si>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</si>
  <si>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</si>
  <si>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</si>
  <si>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</si>
  <si>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</si>
  <si>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</si>
  <si>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</si>
  <si>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</si>
  <si>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</si>
  <si>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</si>
  <si>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</si>
  <si>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</si>
  <si>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</si>
  <si>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</si>
  <si>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</si>
  <si>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</si>
  <si>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</si>
  <si>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</si>
  <si>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</si>
  <si>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</si>
  <si>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</si>
  <si>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</si>
  <si>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</si>
  <si>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</si>
  <si>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</si>
  <si>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</si>
  <si>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</si>
  <si>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</si>
  <si>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</si>
  <si>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</si>
  <si>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</si>
  <si>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</si>
  <si>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</si>
  <si>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</si>
  <si>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</si>
  <si>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</si>
  <si>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</si>
  <si>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</si>
  <si>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</si>
  <si>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</si>
  <si>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</si>
  <si>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</si>
  <si>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</si>
  <si>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</si>
  <si>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</si>
  <si>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</si>
  <si>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</si>
  <si>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</si>
  <si>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</si>
  <si>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</si>
  <si>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</si>
  <si>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</si>
  <si>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</si>
  <si>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</si>
  <si>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</si>
  <si>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</si>
  <si>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</si>
  <si>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</si>
  <si>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</si>
  <si>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</si>
  <si>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</si>
  <si>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</si>
  <si>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</si>
  <si>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</si>
  <si>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</si>
  <si>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</si>
  <si>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</si>
  <si>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</si>
  <si>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</si>
  <si>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</si>
  <si>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</si>
  <si>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</si>
  <si>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</si>
  <si>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</si>
  <si>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</si>
  <si>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</si>
  <si>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</si>
  <si>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</si>
  <si>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</si>
  <si>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</si>
  <si>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</si>
  <si>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</si>
  <si>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</si>
  <si>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</si>
  <si>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</si>
  <si>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</si>
  <si>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</si>
  <si>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</si>
  <si>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</si>
  <si>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</si>
  <si>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</si>
  <si>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</si>
  <si>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</si>
  <si>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</si>
  <si>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</si>
  <si>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</si>
  <si>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</si>
  <si>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</si>
  <si>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</si>
  <si>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</si>
  <si>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</si>
  <si>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</si>
  <si>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</si>
  <si>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</si>
  <si>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</si>
  <si>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</si>
  <si>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</si>
  <si>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</si>
  <si>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</si>
  <si>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</si>
  <si>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</si>
  <si>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</si>
  <si>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</si>
  <si>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</si>
  <si>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</si>
  <si>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</si>
  <si>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</si>
  <si>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</si>
  <si>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</si>
  <si>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</si>
  <si>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</si>
  <si>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</si>
  <si>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</si>
  <si>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</si>
  <si>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</si>
  <si>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</si>
  <si>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</si>
  <si>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</si>
  <si>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</si>
  <si>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</si>
  <si>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</si>
  <si>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</si>
  <si>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</si>
  <si>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</si>
  <si>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</si>
  <si>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</si>
  <si>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</si>
  <si>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</si>
  <si>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</si>
  <si>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</si>
  <si>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</si>
  <si>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</si>
  <si>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</si>
  <si>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</si>
  <si>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</si>
  <si>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</si>
  <si>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</si>
  <si>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</si>
  <si>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</si>
  <si>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</si>
  <si>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</si>
  <si>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</si>
  <si>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</si>
  <si>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</si>
  <si>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</si>
  <si>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</si>
  <si>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</si>
  <si>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</si>
  <si>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</si>
  <si>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</si>
  <si>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</si>
  <si>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</si>
  <si>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</si>
  <si>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</si>
  <si>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</si>
  <si>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</si>
  <si>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</si>
  <si>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</si>
  <si>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</si>
  <si>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</si>
  <si>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</si>
  <si>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</si>
  <si>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</si>
  <si>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</si>
  <si>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</si>
  <si>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</si>
  <si>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</si>
  <si>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</si>
  <si>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</si>
  <si>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</si>
  <si>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</si>
  <si>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</si>
  <si>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</si>
  <si>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</si>
  <si>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</si>
  <si>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</si>
  <si>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</si>
  <si>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</si>
  <si>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</si>
  <si>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</si>
  <si>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</si>
  <si>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</si>
  <si>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</si>
  <si>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</si>
  <si>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</si>
  <si>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</si>
  <si>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</si>
  <si>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</si>
  <si>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</si>
  <si>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</si>
  <si>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</si>
  <si>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</si>
  <si>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</si>
  <si>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</si>
  <si>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</si>
  <si>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</si>
  <si>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</si>
  <si>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</si>
  <si>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</si>
  <si>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</si>
  <si>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</si>
  <si>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</si>
  <si>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</si>
  <si>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</si>
  <si>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</si>
  <si>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</si>
  <si>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</si>
  <si>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</si>
  <si>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</si>
  <si>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</si>
  <si>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</si>
  <si>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</si>
  <si>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</si>
  <si>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</si>
  <si>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</si>
  <si>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</si>
  <si>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</si>
  <si>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</si>
  <si>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</si>
  <si>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</si>
  <si>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</si>
  <si>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</si>
  <si>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</si>
  <si>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</si>
  <si>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</si>
  <si>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</si>
  <si>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</si>
  <si>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</si>
  <si>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</si>
  <si>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</si>
  <si>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</si>
  <si>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</si>
  <si>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</si>
  <si>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</si>
  <si>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</si>
  <si>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</si>
  <si>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</si>
  <si>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</si>
  <si>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</si>
  <si>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</si>
  <si>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</si>
  <si>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</si>
  <si>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</si>
  <si>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</si>
  <si>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</si>
  <si>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</si>
  <si>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</si>
  <si>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</si>
  <si>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</si>
  <si>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</si>
  <si>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</si>
  <si>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</si>
  <si>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</si>
  <si>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</si>
  <si>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</si>
  <si>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</si>
  <si>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</si>
  <si>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</si>
  <si>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</si>
  <si>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</si>
  <si>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</si>
  <si>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</si>
  <si>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</si>
  <si>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</si>
  <si>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</si>
  <si>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</si>
  <si>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</si>
  <si>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</si>
  <si>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</si>
  <si>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</si>
  <si>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</si>
  <si>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</si>
  <si>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</si>
  <si>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</si>
  <si>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</si>
  <si>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</si>
  <si>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</si>
  <si>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</si>
  <si>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</si>
  <si>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</si>
  <si>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</si>
  <si>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</si>
  <si>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</si>
  <si>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</si>
  <si>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</si>
  <si>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</si>
  <si>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</si>
  <si>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</si>
  <si>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</si>
  <si>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</si>
  <si>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</si>
  <si>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</si>
  <si>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</si>
  <si>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</si>
  <si>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</si>
  <si>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</si>
  <si>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</si>
  <si>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</si>
  <si>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</si>
  <si>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</si>
  <si>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</si>
  <si>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</si>
  <si>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</si>
  <si>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</si>
  <si>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</si>
  <si>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</si>
  <si>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</si>
  <si>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</si>
  <si>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</si>
  <si>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</si>
  <si>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</si>
  <si>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</si>
  <si>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</si>
  <si>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</si>
  <si>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</si>
  <si>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</si>
  <si>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</si>
  <si>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</si>
  <si>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</si>
  <si>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</si>
  <si>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</si>
  <si>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</si>
  <si>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</si>
  <si>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</si>
  <si>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</si>
  <si>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</si>
  <si>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</si>
  <si>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</si>
  <si>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</si>
  <si>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</si>
  <si>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</si>
  <si>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</si>
  <si>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</si>
  <si>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</si>
  <si>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</si>
  <si>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</si>
  <si>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</si>
  <si>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</si>
  <si>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</si>
  <si>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</si>
  <si>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</si>
  <si>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</si>
  <si>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</si>
  <si>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</si>
  <si>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</si>
  <si>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</si>
  <si>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</si>
  <si>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</si>
  <si>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</si>
  <si>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</si>
  <si>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</si>
  <si>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</si>
  <si>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</si>
  <si>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</si>
  <si>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</si>
  <si>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</si>
  <si>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</si>
  <si>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</si>
  <si>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</si>
  <si>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</si>
  <si>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</si>
  <si>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</si>
  <si>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</si>
  <si>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</si>
  <si>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</si>
  <si>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</si>
  <si>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</si>
  <si>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</si>
  <si>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</si>
  <si>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</si>
  <si>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</si>
  <si>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</si>
  <si>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</si>
  <si>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</si>
  <si>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</si>
  <si>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</si>
  <si>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</si>
  <si>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</si>
  <si>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</si>
  <si>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</si>
  <si>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</si>
  <si>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</si>
  <si>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</si>
  <si>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</si>
  <si>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</si>
  <si>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</si>
  <si>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</si>
  <si>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</si>
  <si>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</si>
  <si>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</si>
  <si>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</si>
  <si>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</si>
  <si>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</si>
  <si>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</si>
  <si>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</si>
  <si>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</si>
  <si>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</si>
  <si>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</si>
  <si>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</si>
  <si>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</si>
  <si>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</si>
  <si>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</si>
  <si>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</si>
  <si>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</si>
  <si>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</si>
  <si>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</si>
  <si>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</si>
  <si>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</si>
  <si>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</si>
  <si>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</si>
  <si>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</si>
  <si>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</si>
  <si>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</si>
  <si>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</si>
  <si>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</si>
  <si>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</si>
  <si>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</si>
  <si>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</si>
  <si>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</si>
  <si>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</si>
  <si>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</si>
  <si>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</si>
  <si>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</si>
  <si>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</si>
  <si>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</si>
  <si>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</si>
  <si>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</si>
  <si>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</si>
  <si>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</si>
  <si>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</si>
  <si>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</si>
  <si>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</si>
  <si>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</si>
  <si>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</si>
  <si>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</si>
  <si>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</si>
  <si>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</si>
  <si>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</si>
  <si>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</si>
  <si>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</si>
  <si>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</si>
  <si>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</si>
  <si>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</si>
  <si>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</si>
  <si>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</si>
  <si>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</si>
  <si>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</si>
  <si>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</si>
  <si>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</si>
  <si>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</si>
  <si>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</si>
  <si>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</si>
  <si>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</si>
  <si>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</si>
  <si>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</si>
  <si>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</si>
  <si>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</si>
  <si>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</si>
  <si>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</si>
  <si>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</si>
  <si>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</si>
  <si>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</si>
  <si>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</si>
  <si>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</si>
  <si>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</si>
  <si>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</si>
  <si>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</si>
  <si>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</si>
  <si>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</si>
  <si>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</si>
  <si>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</si>
  <si>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</si>
  <si>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</si>
  <si>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</si>
  <si>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</si>
  <si>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</si>
  <si>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</si>
  <si>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</si>
  <si>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</si>
  <si>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</si>
  <si>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</si>
  <si>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</si>
  <si>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</si>
  <si>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</si>
  <si>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</si>
  <si>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</si>
  <si>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</si>
  <si>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</si>
  <si>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</si>
  <si>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</si>
  <si>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</si>
  <si>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</si>
  <si>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</si>
  <si>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</si>
  <si>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</si>
  <si>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</si>
  <si>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</si>
  <si>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</si>
  <si>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</si>
  <si>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</si>
  <si>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</si>
  <si>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</si>
  <si>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</si>
  <si>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</si>
  <si>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</si>
  <si>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</si>
  <si>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</si>
  <si>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</si>
  <si>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</si>
  <si>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</si>
  <si>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</si>
  <si>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</si>
  <si>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</si>
  <si>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</si>
  <si>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</si>
  <si>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</si>
  <si>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</si>
  <si>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</si>
  <si>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</si>
  <si>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</si>
  <si>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</si>
  <si>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</si>
  <si>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</si>
  <si>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</si>
  <si>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</si>
  <si>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</si>
  <si>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</si>
  <si>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</si>
  <si>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</si>
  <si>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</si>
  <si>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</si>
  <si>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</si>
  <si>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</si>
  <si>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</si>
  <si>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</si>
  <si>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</si>
  <si>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</si>
  <si>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</si>
  <si>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</si>
  <si>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</si>
  <si>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</si>
  <si>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</si>
  <si>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</si>
  <si>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</si>
  <si>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</si>
  <si>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</si>
  <si>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</si>
  <si>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</si>
  <si>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</si>
  <si>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</si>
  <si>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</si>
  <si>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</si>
  <si>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</si>
  <si>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</si>
  <si>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</si>
  <si>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</si>
  <si>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</si>
  <si>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</si>
  <si>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</si>
  <si>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</si>
  <si>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</si>
  <si>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</si>
  <si>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</si>
  <si>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</si>
  <si>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</si>
  <si>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</si>
  <si>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</si>
  <si>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</si>
  <si>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</si>
  <si>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</si>
  <si>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</si>
  <si>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</si>
  <si>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</si>
  <si>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</si>
  <si>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</si>
  <si>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</si>
  <si>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</si>
  <si>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</si>
  <si>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</si>
  <si>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</si>
  <si>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</si>
  <si>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</si>
  <si>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</si>
  <si>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</si>
  <si>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</si>
  <si>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</si>
  <si>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</si>
  <si>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</si>
  <si>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</si>
  <si>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</si>
  <si>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</si>
  <si>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</si>
  <si>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</si>
  <si>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</si>
  <si>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</si>
  <si>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</si>
  <si>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</si>
  <si>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</si>
  <si>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</si>
  <si>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</si>
  <si>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</si>
  <si>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</si>
  <si>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</si>
  <si>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</si>
  <si>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</si>
  <si>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</si>
  <si>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</si>
  <si>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</si>
  <si>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</si>
  <si>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</si>
  <si>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</si>
  <si>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</si>
  <si>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</si>
  <si>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</si>
  <si>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</si>
  <si>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</si>
  <si>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</si>
  <si>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</si>
  <si>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</si>
  <si>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</si>
  <si>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</si>
  <si>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</si>
  <si>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</si>
  <si>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</si>
  <si>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</si>
  <si>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</si>
  <si>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</si>
  <si>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</si>
  <si>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</si>
  <si>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</si>
  <si>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</si>
  <si>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</si>
  <si>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</si>
  <si>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</si>
  <si>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</si>
  <si>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</si>
  <si>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</si>
  <si>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</si>
  <si>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</si>
  <si>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</si>
  <si>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</si>
  <si>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</si>
  <si>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</si>
  <si>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</si>
  <si>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</si>
  <si>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</si>
  <si>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</si>
  <si>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</si>
  <si>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</si>
  <si>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</si>
  <si>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</si>
  <si>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</si>
  <si>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</si>
  <si>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</si>
  <si>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</si>
  <si>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</si>
  <si>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</si>
  <si>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</si>
  <si>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</si>
  <si>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</si>
  <si>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</si>
  <si>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</si>
  <si>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</si>
  <si>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</si>
  <si>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</si>
  <si>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</si>
  <si>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</si>
  <si>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</si>
  <si>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</si>
  <si>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</si>
  <si>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</si>
  <si>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</si>
  <si>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</si>
  <si>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</si>
  <si>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</si>
  <si>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</si>
  <si>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</si>
  <si>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</si>
  <si>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</si>
  <si>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</si>
  <si>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</si>
  <si>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</si>
  <si>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</si>
  <si>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</si>
  <si>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</si>
  <si>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</si>
  <si>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</si>
  <si>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</si>
  <si>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</si>
  <si>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</si>
  <si>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</si>
  <si>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</si>
  <si>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</si>
  <si>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</si>
  <si>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</si>
  <si>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</si>
  <si>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</si>
  <si>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</si>
  <si>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</si>
  <si>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</si>
  <si>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</si>
  <si>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</si>
  <si>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</si>
  <si>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</si>
  <si>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</si>
  <si>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</si>
  <si>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</si>
  <si>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</si>
  <si>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</si>
  <si>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</si>
  <si>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</si>
  <si>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</si>
  <si>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</si>
  <si>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</si>
  <si>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</si>
  <si>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</si>
  <si>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</si>
  <si>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</si>
  <si>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</si>
  <si>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</si>
  <si>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</si>
  <si>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</si>
  <si>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</si>
  <si>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</si>
  <si>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</si>
  <si>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</si>
  <si>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</si>
  <si>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</si>
  <si>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</si>
  <si>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</si>
  <si>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</si>
  <si>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</si>
  <si>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</si>
  <si>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</si>
  <si>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</si>
  <si>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</si>
  <si>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</si>
  <si>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</si>
  <si>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</si>
  <si>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</si>
  <si>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</si>
  <si>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</si>
  <si>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</si>
  <si>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</si>
  <si>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</si>
  <si>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</si>
  <si>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</si>
  <si>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</si>
  <si>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</si>
  <si>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</si>
  <si>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</si>
  <si>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</si>
  <si>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</si>
  <si>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</si>
  <si>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</si>
  <si>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</si>
  <si>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</si>
  <si>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</si>
  <si>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</si>
  <si>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</si>
  <si>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</si>
  <si>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</si>
  <si>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</si>
  <si>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</si>
  <si>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</si>
  <si>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</si>
  <si>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</si>
  <si>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</si>
  <si>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</si>
  <si>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</si>
  <si>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</si>
  <si>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</si>
  <si>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</si>
  <si>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</si>
  <si>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</si>
  <si>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</si>
  <si>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</si>
  <si>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</si>
  <si>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</si>
  <si>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</si>
  <si>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</si>
  <si>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</si>
  <si>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</si>
  <si>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</si>
  <si>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</si>
  <si>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</si>
  <si>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</si>
  <si>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</si>
  <si>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</si>
  <si>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</si>
  <si>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</si>
  <si>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</si>
  <si>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</si>
  <si>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</si>
  <si>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</si>
  <si>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</si>
  <si>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</si>
  <si>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</si>
  <si>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</si>
  <si>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</si>
  <si>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</si>
  <si>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</si>
  <si>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</si>
  <si>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</si>
  <si>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</si>
  <si>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</si>
  <si>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</si>
  <si>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</si>
  <si>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</si>
  <si>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</si>
  <si>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</si>
  <si>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</si>
  <si>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</si>
  <si>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</si>
  <si>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</si>
  <si>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</si>
  <si>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</si>
  <si>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</si>
  <si>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</si>
  <si>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</si>
  <si>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</si>
  <si>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</si>
  <si>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</si>
  <si>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</si>
  <si>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</si>
  <si>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</si>
  <si>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</si>
  <si>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</si>
  <si>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</si>
  <si>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</si>
  <si>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</si>
  <si>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</si>
  <si>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</si>
  <si>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</si>
  <si>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</si>
  <si>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</si>
  <si>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</si>
  <si>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</si>
  <si>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</si>
  <si>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</si>
  <si>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</si>
  <si>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</si>
  <si>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</si>
  <si>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</si>
  <si>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</si>
  <si>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</si>
  <si>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</si>
  <si>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</si>
  <si>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</si>
  <si>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</si>
  <si>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</si>
  <si>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</si>
  <si>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</si>
  <si>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</si>
  <si>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</si>
  <si>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</si>
  <si>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</si>
  <si>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</si>
  <si>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</si>
  <si>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</si>
  <si>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</si>
  <si>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</si>
  <si>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</si>
  <si>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</si>
  <si>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</si>
  <si>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</si>
  <si>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</si>
  <si>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</si>
  <si>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</si>
  <si>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</si>
  <si>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</si>
  <si>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</si>
  <si>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</si>
  <si>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</si>
  <si>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</si>
  <si>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</si>
  <si>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</si>
  <si>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</si>
  <si>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</si>
  <si>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</si>
  <si>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</si>
  <si>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</si>
  <si>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</si>
  <si>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</si>
  <si>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</si>
  <si>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</si>
  <si>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</si>
  <si>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</si>
  <si>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</si>
  <si>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</si>
  <si>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</si>
  <si>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</si>
  <si>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</si>
  <si>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</si>
  <si>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</si>
  <si>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</si>
  <si>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</si>
  <si>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</si>
  <si>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</si>
  <si>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</si>
  <si>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</si>
  <si>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</si>
  <si>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</si>
  <si>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</si>
  <si>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</si>
  <si>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</si>
  <si>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</si>
  <si>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</si>
  <si>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</si>
  <si>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</si>
  <si>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</si>
  <si>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</si>
  <si>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</si>
  <si>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</si>
  <si>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</si>
  <si>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</si>
  <si>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</si>
  <si>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</si>
  <si>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</si>
  <si>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</si>
  <si>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</si>
  <si>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</si>
  <si>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</si>
  <si>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</si>
  <si>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</si>
  <si>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</si>
  <si>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</si>
  <si>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</si>
  <si>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</si>
  <si>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</si>
  <si>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</si>
  <si>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</si>
  <si>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</si>
  <si>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</si>
  <si>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</si>
  <si>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</si>
  <si>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</si>
  <si>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</si>
  <si>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</si>
  <si>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</si>
  <si>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</si>
  <si>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</si>
  <si>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</si>
  <si>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</si>
  <si>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</si>
  <si>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</si>
  <si>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</si>
  <si>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</si>
  <si>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</si>
  <si>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</si>
  <si>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</si>
  <si>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</si>
  <si>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</si>
  <si>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</si>
  <si>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</si>
  <si>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</si>
  <si>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</si>
  <si>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</si>
  <si>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</si>
  <si>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</si>
  <si>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</si>
  <si>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</si>
  <si>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</si>
  <si>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</si>
  <si>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</si>
  <si>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</si>
  <si>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</si>
  <si>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</si>
  <si>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</si>
  <si>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</si>
  <si>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</si>
  <si>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</si>
  <si>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</si>
  <si>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</si>
  <si>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</si>
  <si>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</si>
  <si>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</si>
  <si>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</si>
  <si>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</si>
  <si>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</si>
  <si>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</si>
  <si>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</si>
  <si>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</si>
  <si>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</si>
  <si>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</si>
  <si>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</si>
  <si>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</si>
  <si>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</si>
  <si>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</si>
  <si>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</si>
  <si>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</si>
  <si>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</si>
  <si>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</si>
  <si>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</si>
  <si>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</si>
  <si>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</si>
  <si>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</si>
  <si>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</si>
  <si>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</si>
  <si>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</si>
  <si>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</si>
  <si>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</si>
  <si>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</si>
  <si>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</si>
  <si>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</si>
  <si>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</si>
  <si>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</si>
  <si>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</si>
  <si>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</si>
  <si>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</si>
  <si>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</si>
  <si>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</si>
  <si>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</si>
  <si>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</si>
  <si>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</si>
  <si>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</si>
  <si>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</si>
  <si>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</si>
  <si>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</si>
  <si>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</si>
  <si>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</si>
  <si>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</si>
  <si>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</si>
  <si>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</si>
  <si>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</si>
  <si>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</si>
  <si>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</si>
  <si>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</si>
  <si>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</si>
  <si>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</si>
  <si>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</si>
  <si>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</si>
  <si>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</si>
  <si>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</si>
  <si>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</si>
  <si>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</si>
  <si>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</si>
  <si>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</si>
  <si>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</si>
  <si>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</si>
  <si>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</si>
  <si>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</si>
  <si>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</si>
  <si>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</si>
  <si>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</si>
  <si>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</si>
  <si>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</si>
  <si>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</si>
  <si>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</si>
  <si>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</si>
  <si>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</si>
  <si>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</si>
  <si>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</si>
  <si>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</si>
  <si>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</si>
  <si>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</si>
  <si>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</si>
  <si>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</si>
  <si>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</si>
  <si>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</si>
  <si>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</si>
  <si>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</si>
  <si>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</si>
  <si>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</si>
  <si>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</si>
  <si>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</si>
  <si>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</si>
  <si>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</si>
  <si>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</si>
  <si>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</si>
  <si>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</si>
  <si>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</si>
  <si>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</si>
  <si>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</si>
  <si>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</si>
  <si>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</si>
  <si>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</si>
  <si>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</si>
  <si>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</si>
  <si>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</si>
  <si>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</si>
  <si>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</si>
  <si>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</si>
  <si>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</si>
  <si>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</si>
  <si>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</si>
  <si>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</si>
  <si>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</si>
  <si>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</si>
  <si>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</si>
  <si>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</si>
  <si>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</si>
  <si>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</si>
  <si>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</si>
  <si>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</si>
  <si>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</si>
  <si>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</si>
  <si>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</si>
  <si>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</si>
  <si>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</si>
  <si>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</si>
  <si>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</si>
  <si>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</si>
  <si>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</si>
  <si>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</si>
  <si>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</si>
  <si>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</si>
  <si>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</si>
  <si>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</si>
  <si>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</si>
  <si>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</si>
  <si>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</si>
  <si>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</si>
  <si>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</si>
  <si>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</si>
  <si>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</si>
  <si>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</si>
  <si>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</si>
  <si>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</si>
  <si>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</si>
  <si>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</si>
  <si>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</si>
  <si>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</si>
  <si>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</si>
  <si>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</si>
  <si>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</si>
  <si>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</si>
  <si>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</si>
  <si>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</si>
  <si>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</si>
  <si>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</si>
  <si>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</si>
  <si>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</si>
  <si>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</si>
  <si>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</si>
  <si>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</si>
  <si>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</si>
  <si>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</si>
  <si>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</si>
  <si>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</si>
  <si>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</si>
  <si>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</si>
  <si>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</si>
  <si>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</si>
  <si>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</si>
  <si>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</si>
  <si>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</si>
  <si>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</si>
  <si>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</si>
  <si>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</si>
  <si>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</si>
  <si>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</si>
  <si>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</si>
  <si>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</si>
  <si>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</si>
  <si>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</si>
  <si>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</si>
  <si>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</si>
  <si>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</si>
  <si>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</si>
  <si>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</si>
  <si>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</si>
  <si>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</si>
  <si>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</si>
  <si>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</si>
  <si>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</si>
  <si>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</si>
  <si>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</si>
  <si>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</si>
  <si>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</si>
  <si>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</si>
  <si>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</si>
  <si>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</si>
  <si>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</si>
  <si>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</si>
  <si>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</si>
  <si>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</si>
  <si>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</si>
  <si>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</si>
  <si>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</si>
  <si>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</si>
  <si>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</si>
  <si>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</si>
  <si>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</si>
  <si>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</si>
  <si>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</si>
  <si>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</si>
  <si>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</si>
  <si>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</si>
  <si>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</si>
  <si>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</si>
  <si>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</si>
  <si>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</si>
  <si>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</si>
  <si>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</si>
  <si>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</si>
  <si>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</si>
  <si>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</si>
  <si>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</si>
  <si>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</si>
  <si>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</si>
  <si>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</si>
  <si>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</si>
  <si>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</si>
  <si>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</si>
  <si>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</si>
  <si>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</si>
  <si>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</si>
  <si>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</si>
  <si>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</si>
  <si>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</si>
  <si>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</si>
  <si>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</si>
  <si>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</si>
  <si>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</si>
  <si>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</si>
  <si>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</si>
  <si>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</si>
  <si>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</si>
  <si>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</si>
  <si>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</si>
  <si>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</si>
  <si>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</si>
  <si>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</si>
  <si>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</si>
  <si>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</si>
  <si>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</si>
  <si>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</si>
  <si>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</si>
  <si>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</si>
  <si>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</si>
  <si>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</si>
  <si>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</si>
  <si>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</si>
  <si>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</si>
  <si>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</si>
  <si>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</si>
  <si>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</si>
  <si>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</si>
  <si>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</si>
  <si>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</si>
  <si>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</si>
  <si>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</si>
  <si>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</si>
  <si>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</si>
  <si>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</si>
  <si>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</si>
  <si>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</si>
  <si>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</si>
  <si>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</si>
  <si>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</si>
  <si>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</si>
  <si>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</si>
  <si>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</si>
  <si>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</si>
  <si>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</si>
  <si>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</si>
  <si>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</si>
  <si>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</si>
  <si>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</si>
  <si>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</si>
  <si>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</si>
  <si>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</si>
  <si>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</si>
  <si>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</si>
  <si>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</si>
  <si>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</si>
  <si>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</si>
  <si>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</si>
  <si>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</si>
  <si>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</si>
  <si>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</si>
  <si>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</si>
  <si>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</si>
  <si>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</si>
  <si>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</si>
  <si>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</si>
  <si>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</si>
  <si>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</si>
  <si>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</si>
  <si>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</si>
  <si>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</si>
  <si>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</si>
  <si>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</si>
  <si>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</si>
  <si>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</si>
  <si>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</si>
  <si>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</si>
  <si>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</si>
  <si>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</si>
  <si>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</si>
  <si>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</si>
  <si>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</si>
  <si>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</si>
  <si>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</si>
  <si>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</si>
  <si>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</si>
  <si>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</si>
  <si>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</si>
  <si>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</si>
  <si>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</si>
  <si>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</si>
  <si>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</si>
  <si>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</si>
  <si>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</si>
  <si>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</si>
  <si>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</si>
  <si>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</si>
  <si>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</si>
  <si>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</si>
  <si>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</si>
  <si>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</si>
  <si>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</si>
  <si>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</si>
  <si>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</si>
  <si>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</si>
  <si>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</si>
  <si>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</si>
  <si>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</si>
  <si>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</si>
  <si>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</si>
  <si>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</si>
  <si>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</si>
  <si>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</si>
  <si>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</si>
  <si>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</si>
  <si>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</si>
  <si>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</si>
  <si>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</si>
  <si>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</si>
  <si>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</si>
  <si>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</si>
  <si>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</si>
  <si>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</si>
  <si>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</si>
  <si>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</si>
  <si>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</si>
  <si>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</si>
  <si>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</si>
  <si>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</si>
  <si>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</si>
  <si>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</si>
  <si>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</si>
  <si>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</si>
  <si>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</si>
  <si>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</si>
  <si>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</si>
  <si>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</si>
  <si>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</si>
  <si>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</si>
  <si>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</si>
  <si>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</si>
  <si>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</si>
  <si>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</si>
  <si>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</si>
  <si>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</si>
  <si>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</si>
  <si>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</si>
  <si>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</si>
  <si>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</si>
  <si>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</si>
  <si>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</si>
  <si>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</si>
  <si>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</si>
  <si>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</si>
  <si>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</si>
  <si>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</si>
  <si>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</si>
  <si>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</si>
  <si>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</si>
  <si>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</si>
  <si>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</si>
  <si>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</si>
  <si>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</si>
  <si>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</si>
  <si>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</si>
  <si>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</si>
  <si>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</si>
  <si>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</si>
  <si>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</si>
  <si>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</si>
  <si>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</si>
  <si>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</si>
  <si>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</si>
  <si>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</si>
  <si>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</si>
  <si>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</si>
  <si>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</si>
  <si>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</si>
  <si>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</si>
  <si>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</si>
  <si>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</si>
  <si>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</si>
  <si>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</si>
  <si>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</si>
  <si>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</si>
  <si>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</si>
  <si>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</si>
  <si>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</si>
  <si>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</si>
  <si>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</si>
  <si>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</si>
  <si>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</si>
  <si>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</si>
  <si>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</si>
  <si>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</si>
  <si>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</si>
  <si>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</si>
  <si>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</si>
  <si>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</si>
  <si>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</si>
  <si>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</si>
  <si>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</si>
  <si>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</si>
  <si>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</si>
  <si>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</si>
  <si>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</si>
  <si>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</si>
  <si>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</si>
  <si>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</si>
  <si>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</si>
  <si>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</si>
  <si>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</si>
  <si>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</si>
  <si>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</si>
  <si>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</si>
  <si>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</si>
  <si>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</si>
  <si>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</si>
  <si>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</si>
  <si>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</si>
  <si>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</si>
  <si>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</si>
  <si>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</si>
  <si>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</si>
  <si>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</si>
  <si>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</si>
  <si>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</si>
  <si>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</si>
  <si>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</si>
  <si>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</si>
  <si>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</si>
  <si>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</si>
  <si>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</si>
  <si>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</si>
  <si>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</si>
  <si>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</si>
  <si>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</si>
  <si>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</si>
  <si>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</si>
  <si>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</si>
  <si>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</si>
  <si>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</si>
  <si>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</si>
  <si>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</si>
  <si>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</si>
  <si>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</si>
  <si>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</si>
  <si>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</si>
  <si>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</si>
  <si>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</si>
  <si>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</si>
  <si>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</si>
  <si>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</si>
  <si>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</si>
  <si>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</si>
  <si>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</si>
  <si>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</si>
  <si>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</si>
  <si>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</si>
  <si>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</si>
  <si>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</si>
  <si>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</si>
  <si>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</si>
  <si>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</si>
  <si>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</si>
  <si>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</si>
  <si>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</si>
  <si>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</si>
  <si>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</si>
  <si>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</si>
  <si>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</si>
  <si>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</si>
  <si>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</si>
  <si>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</si>
  <si>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</si>
  <si>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</si>
  <si>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</si>
  <si>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</si>
  <si>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</si>
  <si>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</si>
  <si>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</si>
  <si>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</si>
  <si>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</si>
  <si>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</si>
  <si>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</si>
  <si>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</si>
  <si>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</si>
  <si>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</si>
  <si>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</si>
  <si>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</si>
  <si>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</si>
  <si>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</si>
  <si>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</si>
  <si>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</si>
  <si>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</si>
  <si>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</si>
  <si>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</si>
  <si>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</si>
  <si>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</si>
  <si>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</si>
  <si>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</si>
  <si>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</si>
  <si>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</si>
  <si>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</si>
  <si>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</si>
  <si>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</si>
  <si>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</si>
  <si>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</si>
  <si>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</si>
  <si>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</si>
  <si>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</si>
  <si>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</si>
  <si>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</si>
  <si>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</si>
  <si>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</si>
  <si>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</si>
  <si>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</si>
  <si>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</si>
  <si>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</si>
  <si>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</si>
  <si>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</si>
  <si>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</si>
  <si>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</si>
  <si>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</si>
  <si>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</si>
  <si>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</si>
  <si>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</si>
  <si>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</si>
  <si>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</si>
  <si>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</si>
  <si>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</si>
  <si>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</si>
  <si>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</si>
  <si>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</si>
  <si>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</si>
  <si>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</si>
  <si>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</si>
  <si>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</si>
  <si>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</si>
  <si>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</si>
  <si>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</si>
  <si>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</si>
  <si>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</si>
  <si>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</si>
  <si>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</si>
  <si>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</si>
  <si>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</si>
  <si>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</si>
  <si>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</si>
  <si>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</si>
  <si>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</si>
  <si>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</si>
  <si>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</si>
  <si>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</si>
  <si>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</si>
  <si>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</si>
  <si>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</si>
  <si>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</si>
  <si>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</si>
  <si>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</si>
  <si>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</si>
  <si>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</si>
  <si>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</si>
  <si>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</si>
  <si>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</si>
  <si>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</si>
  <si>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</si>
  <si>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</si>
  <si>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</si>
  <si>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</si>
  <si>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</si>
  <si>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</si>
  <si>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</si>
  <si>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</si>
  <si>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</si>
  <si>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</si>
  <si>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</si>
  <si>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</si>
  <si>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</si>
  <si>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</si>
  <si>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</si>
  <si>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</si>
  <si>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</si>
  <si>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</si>
  <si>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</si>
  <si>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</si>
  <si>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</si>
  <si>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</si>
  <si>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</si>
  <si>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</si>
  <si>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</si>
  <si>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</si>
  <si>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</si>
  <si>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</si>
  <si>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</si>
  <si>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</si>
  <si>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</si>
  <si>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</si>
  <si>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</si>
  <si>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</si>
  <si>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</si>
  <si>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</si>
  <si>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</si>
  <si>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</si>
  <si>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</si>
  <si>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</si>
  <si>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</si>
  <si>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</si>
  <si>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</si>
  <si>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</si>
  <si>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</si>
  <si>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</si>
  <si>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</si>
  <si>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</si>
  <si>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</si>
  <si>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</si>
  <si>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</si>
  <si>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</si>
  <si>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</si>
  <si>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</si>
  <si>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</si>
  <si>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</si>
  <si>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</si>
  <si>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</si>
  <si>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</si>
  <si>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</si>
  <si>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</si>
  <si>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</si>
  <si>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</si>
  <si>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</si>
  <si>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</si>
  <si>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</si>
  <si>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</si>
  <si>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</si>
  <si>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</si>
  <si>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</si>
  <si>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</si>
  <si>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</si>
  <si>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</si>
  <si>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</si>
  <si>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</si>
  <si>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</si>
  <si>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</si>
  <si>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</si>
  <si>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</si>
  <si>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</si>
  <si>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</si>
  <si>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</si>
  <si>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</si>
  <si>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</si>
  <si>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</si>
  <si>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</si>
  <si>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</si>
  <si>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</si>
  <si>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</si>
  <si>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</si>
  <si>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</si>
  <si>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</si>
  <si>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</si>
  <si>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</si>
  <si>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</si>
  <si>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</si>
  <si>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</si>
  <si>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</si>
  <si>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</si>
  <si>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</si>
  <si>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</si>
  <si>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</si>
  <si>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</si>
  <si>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</si>
  <si>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</si>
  <si>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</si>
  <si>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</si>
  <si>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</si>
  <si>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</si>
  <si>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</si>
  <si>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</si>
  <si>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</si>
  <si>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</si>
  <si>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</si>
  <si>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</si>
  <si>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</si>
  <si>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</si>
  <si>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</si>
  <si>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</si>
  <si>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</si>
  <si>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</si>
  <si>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</si>
  <si>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</si>
  <si>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</si>
  <si>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</si>
  <si>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</si>
  <si>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</si>
  <si>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</si>
  <si>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</si>
  <si>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</si>
  <si>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</si>
  <si>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</si>
  <si>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</si>
  <si>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</si>
  <si>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</si>
  <si>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</si>
  <si>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</si>
  <si>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</si>
  <si>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</si>
  <si>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</si>
  <si>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</si>
  <si>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</si>
  <si>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</si>
  <si>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</si>
  <si>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</si>
  <si>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</si>
  <si>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</si>
  <si>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</si>
  <si>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</si>
  <si>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</si>
  <si>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</si>
  <si>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</si>
  <si>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</si>
  <si>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</si>
  <si>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</si>
  <si>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</si>
  <si>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</si>
  <si>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</si>
  <si>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</si>
  <si>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</si>
  <si>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</si>
  <si>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</si>
  <si>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</si>
  <si>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</si>
  <si>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</si>
  <si>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</si>
  <si>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</si>
  <si>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</si>
  <si>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</si>
  <si>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</si>
  <si>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</si>
  <si>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</si>
  <si>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</si>
  <si>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</si>
  <si>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</si>
  <si>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</si>
  <si>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</si>
  <si>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</si>
  <si>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</si>
  <si>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</si>
  <si>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</si>
  <si>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</si>
  <si>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</si>
  <si>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</si>
  <si>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</si>
  <si>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</si>
  <si>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</si>
  <si>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</si>
  <si>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</si>
  <si>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</si>
  <si>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</si>
  <si>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</si>
  <si>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</si>
  <si>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</si>
  <si>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</si>
  <si>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</si>
  <si>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</si>
  <si>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</si>
  <si>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</si>
  <si>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</si>
  <si>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</si>
  <si>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</si>
  <si>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</si>
  <si>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</si>
  <si>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</si>
  <si>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</si>
  <si>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</si>
  <si>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</si>
  <si>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</si>
  <si>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</si>
  <si>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</si>
  <si>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</si>
  <si>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</si>
  <si>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</si>
  <si>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</si>
  <si>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</si>
  <si>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</si>
  <si>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</si>
  <si>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</si>
  <si>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</si>
  <si>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</si>
  <si>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</si>
  <si>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</si>
  <si>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</si>
  <si>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</si>
  <si>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</si>
  <si>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</si>
  <si>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</si>
  <si>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</si>
  <si>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</si>
  <si>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</si>
  <si>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</si>
  <si>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</si>
  <si>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</si>
  <si>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</si>
  <si>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</si>
  <si>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</si>
  <si>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</si>
  <si>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</si>
  <si>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</si>
  <si>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</si>
  <si>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</si>
  <si>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</si>
  <si>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</si>
  <si>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</si>
  <si>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</si>
  <si>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</si>
  <si>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</si>
  <si>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</si>
  <si>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</si>
  <si>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</si>
  <si>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</si>
  <si>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</si>
  <si>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</si>
  <si>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</si>
  <si>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</si>
  <si>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</si>
  <si>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</si>
  <si>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</si>
  <si>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</si>
  <si>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</si>
  <si>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</si>
  <si>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</si>
  <si>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</si>
  <si>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</si>
  <si>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</si>
  <si>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</si>
  <si>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</si>
  <si>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</si>
  <si>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</si>
  <si>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</si>
  <si>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</si>
  <si>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</si>
  <si>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</si>
  <si>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</si>
  <si>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</si>
  <si>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</si>
  <si>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</si>
  <si>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</si>
  <si>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</si>
  <si>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</si>
  <si>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</si>
  <si>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</si>
  <si>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</si>
  <si>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</si>
  <si>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</si>
  <si>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</si>
  <si>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</si>
  <si>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</si>
  <si>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</si>
  <si>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</si>
  <si>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</si>
  <si>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</si>
  <si>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</si>
  <si>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</si>
  <si>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</si>
  <si>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</si>
  <si>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</si>
  <si>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</si>
  <si>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</si>
  <si>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</si>
  <si>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</si>
  <si>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</si>
  <si>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</si>
  <si>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</si>
  <si>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</si>
  <si>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</si>
  <si>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</si>
  <si>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</si>
  <si>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</si>
  <si>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</si>
  <si>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</si>
  <si>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</si>
  <si>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</si>
  <si>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</si>
  <si>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</si>
  <si>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</si>
  <si>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</si>
  <si>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</si>
  <si>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</si>
  <si>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</si>
  <si>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</si>
  <si>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</si>
  <si>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</si>
  <si>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</si>
  <si>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</si>
  <si>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</si>
  <si>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</si>
  <si>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</si>
  <si>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</si>
  <si>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</si>
  <si>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</si>
  <si>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</si>
  <si>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</si>
  <si>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</si>
  <si>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</si>
  <si>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</si>
  <si>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</si>
  <si>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</si>
  <si>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</si>
  <si>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</si>
  <si>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</si>
  <si>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</si>
  <si>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</si>
  <si>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</si>
  <si>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</si>
  <si>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</si>
  <si>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</si>
  <si>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</si>
  <si>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</si>
  <si>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</si>
  <si>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</si>
  <si>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</si>
  <si>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</si>
  <si>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</si>
  <si>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</si>
  <si>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</si>
  <si>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</si>
  <si>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</si>
  <si>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</si>
  <si>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</si>
  <si>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</si>
  <si>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</si>
  <si>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</si>
  <si>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</si>
  <si>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</si>
  <si>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</si>
  <si>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</si>
  <si>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</si>
  <si>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</si>
  <si>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</si>
  <si>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</si>
  <si>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</si>
  <si>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</si>
  <si>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</si>
  <si>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</si>
  <si>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</si>
  <si>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</si>
  <si>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</si>
  <si>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</si>
  <si>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</si>
  <si>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</si>
  <si>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</si>
  <si>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</si>
  <si>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</si>
  <si>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</si>
  <si>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</si>
  <si>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</si>
  <si>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</si>
  <si>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</si>
  <si>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</si>
  <si>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</si>
  <si>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</si>
  <si>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</si>
  <si>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</si>
  <si>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</si>
  <si>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</si>
  <si>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</si>
  <si>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</si>
  <si>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</si>
  <si>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</si>
  <si>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</si>
  <si>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</si>
  <si>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</si>
  <si>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</si>
  <si>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</si>
  <si>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</si>
  <si>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</si>
  <si>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</si>
  <si>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</si>
  <si>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</si>
  <si>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</si>
  <si>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</si>
  <si>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</si>
  <si>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</si>
  <si>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</si>
  <si>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</si>
  <si>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</si>
  <si>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</si>
  <si>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</si>
  <si>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</si>
  <si>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</si>
  <si>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</si>
  <si>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</si>
  <si>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</si>
  <si>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</si>
  <si>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</si>
  <si>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</si>
  <si>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</si>
  <si>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</si>
  <si>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</si>
  <si>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</si>
  <si>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</si>
  <si>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</si>
  <si>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</si>
  <si>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</si>
  <si>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</si>
  <si>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</si>
  <si>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</si>
  <si>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</si>
  <si>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</si>
  <si>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</si>
  <si>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</si>
  <si>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</si>
  <si>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</si>
  <si>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</si>
  <si>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</si>
  <si>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</si>
  <si>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</si>
  <si>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</si>
  <si>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</si>
  <si>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</si>
  <si>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</si>
  <si>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</si>
  <si>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</si>
  <si>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</si>
  <si>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</si>
  <si>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</si>
  <si>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</si>
  <si>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</si>
  <si>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</si>
  <si>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</si>
  <si>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</si>
  <si>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</si>
  <si>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</si>
  <si>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</si>
  <si>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</si>
  <si>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</si>
  <si>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</si>
  <si>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</si>
  <si>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</si>
  <si>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</si>
  <si>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</si>
  <si>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</si>
  <si>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</si>
  <si>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</si>
  <si>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</si>
  <si>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</si>
  <si>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</si>
  <si>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</si>
  <si>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</si>
  <si>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</si>
  <si>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</si>
  <si>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</si>
  <si>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</si>
  <si>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</si>
  <si>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</si>
  <si>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</si>
  <si>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</si>
  <si>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</si>
  <si>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</si>
  <si>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</si>
  <si>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</si>
  <si>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</si>
  <si>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</si>
  <si>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</si>
  <si>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</si>
  <si>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</si>
  <si>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</si>
  <si>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</si>
  <si>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</si>
  <si>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</si>
  <si>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</si>
  <si>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</si>
  <si>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</si>
  <si>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</si>
  <si>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</si>
  <si>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</si>
  <si>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</si>
  <si>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</si>
  <si>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</si>
  <si>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</si>
  <si>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</si>
  <si>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</si>
  <si>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</si>
  <si>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</si>
  <si>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</si>
  <si>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</si>
  <si>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</si>
  <si>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</si>
  <si>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</si>
  <si>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</si>
  <si>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</si>
  <si>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</si>
  <si>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</si>
  <si>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</si>
  <si>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</si>
  <si>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</si>
  <si>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</si>
  <si>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</si>
  <si>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</si>
  <si>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</si>
  <si>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</si>
  <si>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</si>
  <si>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</si>
  <si>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</si>
  <si>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</si>
  <si>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</si>
  <si>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</si>
  <si>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</si>
  <si>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</si>
  <si>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</si>
  <si>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</si>
  <si>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</si>
  <si>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</si>
  <si>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</si>
  <si>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</si>
  <si>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</si>
  <si>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</si>
  <si>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</si>
  <si>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</si>
  <si>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</si>
  <si>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</si>
  <si>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</si>
  <si>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</si>
  <si>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</si>
  <si>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</si>
  <si>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</si>
  <si>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</si>
  <si>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</si>
  <si>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</si>
  <si>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</si>
  <si>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</si>
  <si>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</si>
  <si>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</si>
  <si>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</si>
  <si>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</si>
  <si>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</si>
  <si>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</si>
  <si>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</si>
  <si>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</si>
  <si>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</si>
  <si>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</si>
  <si>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</si>
  <si>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</si>
  <si>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</si>
  <si>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</si>
  <si>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</si>
  <si>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</si>
  <si>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</si>
  <si>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</si>
  <si>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</si>
  <si>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</si>
  <si>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</si>
  <si>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</si>
  <si>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</si>
  <si>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</si>
  <si>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</si>
  <si>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</si>
  <si>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</si>
  <si>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</si>
  <si>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</si>
  <si>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</si>
  <si>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</si>
  <si>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</si>
  <si>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</si>
  <si>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</si>
  <si>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</si>
  <si>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</si>
  <si>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</si>
  <si>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</si>
  <si>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</si>
  <si>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</si>
  <si>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</si>
  <si>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</si>
  <si>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</si>
  <si>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</si>
  <si>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</si>
  <si>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</si>
  <si>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</si>
  <si>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</si>
  <si>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</si>
  <si>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</si>
  <si>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</si>
  <si>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</si>
  <si>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</si>
  <si>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</si>
  <si>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</si>
  <si>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</si>
  <si>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</si>
  <si>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</si>
  <si>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</si>
  <si>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</si>
  <si>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</si>
  <si>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</si>
  <si>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</si>
  <si>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</si>
  <si>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</si>
  <si>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</si>
  <si>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</si>
  <si>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</si>
  <si>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</si>
  <si>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</si>
  <si>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</si>
  <si>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</si>
  <si>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</si>
  <si>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</si>
  <si>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</si>
  <si>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</si>
  <si>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</si>
  <si>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</si>
  <si>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</si>
  <si>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</si>
  <si>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</si>
  <si>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</si>
  <si>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</si>
  <si>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</si>
  <si>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</si>
  <si>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</si>
  <si>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</si>
  <si>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</si>
  <si>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</si>
  <si>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</si>
  <si>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</si>
  <si>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</si>
  <si>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</si>
  <si>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</si>
  <si>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</si>
  <si>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</si>
  <si>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</si>
  <si>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</si>
  <si>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</si>
  <si>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</si>
  <si>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</si>
  <si>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</si>
  <si>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</si>
  <si>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</si>
  <si>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</si>
  <si>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</si>
  <si>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</si>
  <si>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</si>
  <si>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</si>
  <si>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</si>
  <si>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</si>
  <si>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</si>
  <si>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</si>
  <si>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</si>
  <si>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</si>
  <si>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</si>
  <si>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</si>
  <si>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</si>
  <si>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</si>
  <si>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</si>
  <si>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</si>
  <si>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</si>
  <si>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</si>
  <si>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</si>
  <si>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</si>
  <si>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</si>
  <si>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</si>
  <si>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</si>
  <si>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</si>
  <si>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</si>
  <si>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</si>
  <si>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</si>
  <si>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</si>
  <si>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</si>
  <si>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</si>
  <si>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</si>
  <si>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</si>
  <si>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</si>
  <si>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</si>
  <si>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</si>
  <si>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</si>
  <si>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</si>
  <si>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</si>
  <si>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</si>
  <si>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</si>
  <si>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</si>
  <si>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</si>
  <si>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</si>
  <si>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</si>
  <si>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</si>
  <si>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</si>
  <si>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</si>
  <si>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</si>
  <si>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</si>
  <si>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</si>
  <si>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</si>
  <si>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</si>
  <si>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</si>
  <si>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</si>
  <si>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</si>
  <si>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</si>
  <si>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</si>
  <si>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</si>
  <si>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</si>
  <si>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</si>
  <si>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</si>
  <si>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</si>
  <si>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</si>
  <si>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</si>
  <si>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</si>
  <si>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</si>
  <si>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</si>
  <si>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</si>
  <si>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</si>
  <si>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</si>
  <si>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</si>
  <si>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</si>
  <si>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</si>
  <si>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</si>
  <si>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</si>
  <si>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</si>
  <si>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</si>
  <si>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</si>
  <si>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</si>
  <si>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</si>
  <si>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</si>
  <si>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</si>
  <si>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</si>
  <si>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</si>
  <si>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</si>
  <si>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</si>
  <si>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</si>
  <si>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</si>
  <si>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</si>
  <si>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</si>
  <si>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</si>
  <si>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</si>
  <si>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</si>
  <si>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</si>
  <si>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</si>
  <si>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</si>
  <si>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</si>
  <si>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</si>
  <si>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</si>
  <si>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</si>
  <si>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</si>
  <si>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</si>
  <si>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</si>
  <si>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</si>
  <si>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</si>
  <si>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</si>
  <si>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</si>
  <si>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</si>
  <si>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</si>
  <si>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</si>
  <si>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</si>
  <si>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</si>
  <si>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</si>
  <si>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</si>
  <si>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</si>
  <si>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</si>
  <si>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</si>
  <si>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</si>
  <si>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</si>
  <si>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</si>
  <si>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</si>
  <si>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</si>
  <si>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</si>
  <si>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</si>
  <si>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</si>
  <si>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</si>
  <si>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</si>
  <si>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</si>
  <si>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</si>
  <si>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</si>
  <si>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</si>
  <si>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</si>
  <si>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</si>
  <si>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</si>
  <si>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</si>
  <si>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</si>
  <si>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</si>
  <si>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</si>
  <si>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</si>
  <si>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</si>
  <si>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</si>
  <si>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</si>
  <si>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</si>
  <si>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</si>
  <si>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</si>
  <si>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</si>
  <si>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</si>
  <si>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</si>
  <si>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</si>
  <si>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</si>
  <si>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</si>
  <si>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</si>
  <si>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</si>
  <si>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</si>
  <si>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</si>
  <si>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</si>
  <si>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</si>
  <si>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</si>
  <si>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</si>
  <si>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</si>
  <si>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</si>
  <si>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</si>
  <si>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</si>
  <si>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</si>
  <si>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</si>
  <si>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</si>
  <si>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</si>
  <si>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</si>
  <si>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</si>
  <si>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</si>
  <si>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</si>
  <si>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</si>
  <si>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</si>
  <si>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</si>
  <si>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</si>
  <si>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</si>
  <si>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</si>
  <si>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</si>
  <si>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</si>
  <si>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</si>
  <si>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</si>
  <si>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</si>
  <si>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</si>
  <si>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</si>
  <si>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</si>
  <si>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</si>
  <si>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</si>
  <si>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</si>
  <si>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</si>
  <si>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</si>
  <si>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</si>
  <si>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</si>
  <si>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</si>
  <si>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</si>
  <si>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</si>
  <si>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</si>
  <si>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</si>
  <si>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</si>
  <si>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</si>
  <si>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</si>
  <si>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</si>
  <si>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</si>
  <si>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</si>
  <si>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</si>
  <si>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</si>
  <si>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</si>
  <si>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</si>
  <si>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</si>
  <si>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</si>
  <si>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</si>
  <si>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</si>
  <si>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</si>
  <si>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</si>
  <si>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</si>
  <si>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</si>
  <si>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</si>
  <si>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</si>
  <si>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</si>
  <si>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</si>
  <si>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</si>
  <si>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</si>
  <si>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</si>
  <si>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</si>
  <si>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</si>
  <si>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</si>
  <si>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</si>
  <si>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</si>
  <si>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</si>
  <si>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</si>
  <si>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</si>
  <si>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</si>
  <si>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</si>
  <si>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</si>
  <si>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</si>
  <si>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</si>
  <si>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</si>
  <si>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</si>
  <si>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</si>
  <si>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</si>
  <si>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</si>
  <si>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</si>
  <si>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</si>
  <si>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</si>
  <si>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</si>
  <si>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</si>
  <si>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</si>
  <si>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</si>
  <si>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</si>
  <si>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</si>
  <si>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</si>
  <si>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</si>
  <si>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</si>
  <si>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</si>
  <si>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</si>
  <si>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</si>
  <si>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</si>
  <si>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</si>
  <si>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</si>
  <si>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</si>
  <si>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</si>
  <si>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</si>
  <si>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</si>
  <si>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</si>
  <si>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</si>
  <si>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</si>
  <si>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</si>
  <si>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</si>
  <si>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</si>
  <si>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</si>
  <si>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</si>
  <si>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</si>
  <si>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</si>
  <si>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</si>
  <si>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</si>
  <si>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</si>
  <si>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</si>
  <si>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</si>
  <si>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</si>
  <si>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</si>
  <si>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</si>
  <si>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</si>
  <si>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</si>
  <si>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</si>
  <si>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</si>
  <si>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</si>
  <si>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</si>
  <si>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</si>
  <si>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</si>
  <si>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</si>
  <si>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</si>
  <si>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</si>
  <si>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</si>
  <si>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</si>
  <si>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</si>
  <si>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</si>
  <si>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</si>
  <si>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</si>
  <si>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</si>
  <si>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</si>
  <si>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</si>
  <si>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</si>
  <si>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</si>
  <si>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</si>
  <si>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</si>
  <si>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</si>
  <si>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</si>
  <si>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</si>
  <si>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</si>
  <si>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</si>
  <si>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</si>
  <si>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</si>
  <si>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</si>
  <si>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</si>
  <si>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</si>
  <si>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</si>
  <si>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</si>
  <si>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</si>
  <si>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</si>
  <si>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</si>
  <si>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</si>
  <si>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</si>
  <si>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</si>
  <si>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</si>
  <si>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</si>
  <si>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</si>
  <si>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</si>
  <si>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</si>
  <si>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</si>
  <si>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</si>
  <si>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</si>
  <si>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</si>
  <si>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</si>
  <si>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</si>
  <si>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</si>
  <si>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</si>
  <si>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</si>
  <si>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</si>
  <si>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</si>
  <si>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</si>
  <si>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</si>
  <si>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</si>
  <si>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</si>
  <si>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</si>
  <si>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</si>
  <si>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</si>
  <si>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</si>
  <si>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</si>
  <si>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</si>
  <si>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</si>
  <si>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</si>
  <si>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</si>
  <si>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</si>
  <si>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</si>
  <si>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</si>
  <si>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</si>
  <si>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</si>
  <si>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</si>
  <si>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</si>
  <si>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</si>
  <si>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</si>
  <si>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</si>
  <si>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</si>
  <si>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</si>
  <si>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</si>
  <si>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</si>
  <si>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</si>
  <si>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</si>
  <si>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</si>
  <si>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</si>
  <si>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</si>
  <si>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</si>
  <si>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</si>
  <si>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</si>
  <si>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</si>
  <si>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</si>
  <si>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</si>
  <si>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</si>
  <si>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</si>
  <si>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</si>
  <si>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</si>
  <si>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</si>
  <si>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</si>
  <si>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</si>
  <si>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</si>
  <si>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</si>
  <si>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</si>
  <si>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</si>
  <si>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</si>
  <si>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</si>
  <si>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</si>
  <si>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</si>
  <si>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</si>
  <si>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</si>
  <si>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</si>
  <si>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</si>
  <si>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</si>
  <si>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</si>
  <si>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</si>
  <si>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</si>
  <si>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</si>
  <si>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</si>
  <si>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</si>
  <si>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</si>
  <si>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</si>
  <si>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</si>
  <si>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</si>
  <si>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</si>
  <si>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</si>
  <si>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</si>
  <si>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</si>
  <si>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</si>
  <si>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</si>
  <si>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</si>
  <si>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</si>
  <si>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</si>
  <si>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</si>
  <si>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</si>
  <si>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</si>
  <si>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</si>
  <si>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</si>
  <si>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</si>
  <si>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</si>
  <si>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</si>
  <si>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</si>
  <si>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</si>
  <si>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</si>
  <si>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</si>
  <si>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</si>
  <si>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</si>
  <si>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</si>
  <si>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</si>
  <si>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</si>
  <si>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</si>
  <si>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</si>
  <si>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</si>
  <si>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</si>
  <si>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</si>
  <si>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</si>
  <si>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</si>
  <si>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</si>
  <si>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</si>
  <si>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</si>
  <si>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</si>
  <si>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</si>
  <si>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</si>
  <si>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</si>
  <si>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</si>
  <si>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</si>
  <si>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</si>
  <si>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</si>
  <si>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</si>
  <si>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</si>
  <si>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</si>
  <si>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</si>
  <si>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</si>
  <si>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</si>
  <si>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</si>
  <si>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</si>
  <si>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</si>
  <si>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</si>
  <si>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</si>
  <si>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</si>
  <si>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</si>
  <si>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</si>
  <si>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</si>
  <si>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</si>
  <si>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</si>
  <si>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</si>
  <si>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</si>
  <si>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</si>
  <si>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</si>
  <si>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</si>
  <si>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</si>
  <si>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</si>
  <si>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</si>
  <si>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</si>
  <si>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</si>
  <si>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</si>
  <si>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</si>
  <si>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</si>
  <si>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</si>
  <si>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</si>
  <si>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</si>
  <si>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</si>
  <si>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</si>
  <si>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</si>
  <si>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</si>
  <si>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</si>
  <si>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</si>
  <si>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</si>
  <si>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</si>
  <si>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</si>
  <si>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</si>
  <si>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</si>
  <si>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</si>
  <si>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</si>
  <si>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</si>
  <si>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</si>
  <si>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</si>
  <si>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</si>
  <si>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</si>
  <si>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</si>
  <si>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</si>
  <si>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</si>
  <si>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</si>
  <si>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</si>
  <si>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</si>
  <si>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</si>
  <si>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</si>
  <si>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</si>
  <si>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</si>
  <si>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</si>
  <si>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</si>
  <si>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</si>
  <si>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</si>
  <si>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</si>
  <si>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</si>
  <si>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</si>
  <si>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</si>
  <si>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</si>
  <si>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</si>
  <si>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</si>
  <si>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</si>
  <si>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</si>
  <si>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</si>
  <si>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</si>
  <si>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</si>
  <si>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</si>
  <si>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</si>
  <si>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</si>
  <si>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</si>
  <si>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</si>
  <si>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</si>
  <si>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</si>
  <si>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</si>
  <si>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</si>
  <si>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</si>
  <si>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</si>
  <si>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</si>
  <si>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</si>
  <si>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</si>
  <si>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</si>
  <si>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</si>
  <si>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</si>
  <si>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</si>
  <si>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</si>
  <si>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</si>
  <si>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</si>
  <si>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</si>
  <si>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</si>
  <si>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</si>
  <si>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</si>
  <si>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</si>
  <si>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</si>
  <si>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</si>
  <si>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</si>
  <si>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</si>
  <si>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</si>
  <si>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</si>
  <si>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</si>
  <si>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</si>
  <si>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</si>
  <si>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</si>
  <si>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</si>
  <si>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</si>
  <si>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</si>
  <si>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</si>
  <si>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</si>
  <si>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</si>
  <si>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</si>
  <si>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</si>
  <si>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</si>
  <si>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</si>
  <si>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</si>
  <si>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</si>
  <si>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</si>
  <si>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</si>
  <si>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</si>
  <si>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</si>
  <si>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</si>
  <si>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</si>
  <si>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</si>
  <si>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</si>
  <si>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</si>
  <si>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</si>
  <si>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</si>
  <si>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</si>
  <si>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</si>
  <si>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</si>
  <si>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</si>
  <si>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</si>
  <si>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</si>
  <si>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</si>
  <si>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</si>
  <si>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</si>
  <si>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</si>
  <si>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</si>
  <si>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</si>
  <si>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</si>
  <si>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</si>
  <si>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</si>
  <si>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</si>
  <si>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</si>
  <si>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</si>
  <si>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</si>
  <si>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</si>
  <si>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</si>
  <si>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</si>
  <si>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</si>
  <si>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</si>
  <si>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</si>
  <si>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</si>
  <si>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</si>
  <si>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</si>
  <si>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</si>
  <si>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</si>
  <si>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</si>
  <si>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</si>
  <si>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</si>
  <si>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</si>
  <si>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</si>
  <si>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</si>
  <si>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</si>
  <si>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</si>
  <si>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</si>
  <si>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</si>
  <si>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</si>
  <si>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</si>
  <si>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</si>
  <si>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</si>
  <si>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</si>
  <si>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</si>
  <si>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</si>
  <si>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</si>
  <si>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</si>
  <si>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</si>
  <si>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</si>
  <si>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</si>
  <si>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</si>
  <si>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</si>
  <si>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</si>
  <si>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</si>
  <si>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</si>
  <si>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</si>
  <si>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</si>
  <si>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</si>
  <si>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</si>
  <si>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</si>
  <si>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</si>
  <si>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</si>
  <si>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</si>
  <si>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</si>
  <si>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</si>
  <si>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</si>
  <si>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</si>
  <si>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</si>
  <si>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</si>
  <si>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</si>
  <si>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</si>
  <si>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</si>
  <si>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</si>
  <si>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</si>
  <si>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</si>
  <si>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</si>
  <si>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</si>
  <si>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</si>
  <si>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</si>
  <si>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</si>
  <si>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</si>
  <si>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</si>
  <si>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</si>
  <si>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</si>
  <si>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</si>
  <si>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</si>
  <si>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</si>
  <si>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</si>
  <si>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</si>
  <si>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</si>
  <si>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</si>
  <si>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</si>
  <si>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</si>
  <si>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</si>
  <si>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</si>
  <si>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</si>
  <si>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</si>
  <si>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</si>
  <si>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</si>
  <si>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</si>
  <si>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</si>
  <si>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</si>
  <si>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</si>
  <si>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</si>
  <si>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</si>
  <si>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</si>
  <si>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</si>
  <si>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</si>
  <si>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</si>
  <si>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</si>
  <si>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</si>
  <si>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</si>
  <si>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</si>
  <si>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</si>
  <si>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</si>
  <si>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</si>
  <si>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</si>
  <si>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</si>
  <si>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</si>
  <si>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</si>
  <si>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</si>
  <si>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</si>
  <si>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</si>
  <si>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</si>
  <si>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</si>
  <si>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</si>
  <si>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</si>
  <si>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</si>
  <si>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</si>
  <si>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</si>
  <si>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</si>
  <si>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</si>
  <si>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</si>
  <si>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</si>
  <si>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</si>
  <si>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</si>
  <si>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</si>
  <si>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</si>
  <si>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</si>
  <si>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</si>
  <si>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</si>
  <si>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</si>
  <si>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</si>
  <si>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</si>
  <si>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</si>
  <si>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</si>
  <si>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</si>
  <si>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</si>
  <si>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</si>
  <si>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</si>
  <si>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</si>
  <si>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</si>
  <si>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</si>
  <si>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</si>
  <si>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</si>
  <si>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</si>
  <si>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</si>
  <si>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</si>
  <si>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</si>
  <si>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</si>
  <si>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</si>
  <si>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</si>
  <si>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</si>
  <si>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</si>
  <si>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</si>
  <si>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</si>
  <si>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</si>
  <si>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</si>
  <si>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</si>
  <si>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</si>
  <si>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</si>
  <si>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</si>
  <si>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</si>
  <si>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</si>
  <si>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</si>
  <si>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</si>
  <si>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</si>
  <si>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</si>
  <si>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</si>
  <si>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</si>
  <si>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</si>
  <si>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</si>
  <si>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</si>
  <si>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</si>
  <si>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</si>
  <si>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</si>
  <si>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</si>
  <si>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</si>
  <si>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</si>
  <si>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</si>
  <si>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</si>
  <si>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</si>
  <si>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</si>
  <si>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</si>
  <si>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</si>
  <si>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</si>
  <si>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</si>
  <si>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</si>
  <si>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</si>
  <si>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</si>
  <si>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</si>
  <si>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</si>
  <si>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</si>
  <si>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</si>
  <si>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</si>
  <si>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</si>
  <si>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</si>
  <si>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</si>
  <si>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</si>
  <si>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</si>
  <si>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</si>
  <si>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</si>
  <si>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</si>
  <si>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</si>
  <si>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</si>
  <si>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</si>
  <si>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</si>
  <si>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</si>
  <si>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</si>
  <si>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</si>
  <si>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</si>
  <si>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</si>
  <si>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</si>
  <si>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</si>
  <si>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</si>
  <si>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</si>
  <si>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</si>
  <si>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</si>
  <si>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</si>
  <si>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</si>
  <si>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</si>
  <si>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</si>
  <si>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</si>
  <si>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</si>
  <si>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</si>
  <si>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</si>
  <si>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</si>
  <si>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</si>
  <si>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</si>
  <si>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</si>
  <si>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</si>
  <si>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</si>
  <si>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</si>
  <si>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</si>
  <si>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</si>
  <si>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</si>
  <si>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</si>
  <si>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</si>
  <si>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</si>
  <si>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</si>
  <si>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</si>
  <si>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</si>
  <si>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</si>
  <si>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</si>
  <si>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</si>
  <si>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</si>
  <si>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</si>
  <si>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</si>
  <si>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</si>
  <si>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</si>
  <si>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</si>
  <si>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</si>
  <si>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</si>
  <si>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</si>
  <si>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</si>
  <si>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</si>
  <si>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</si>
  <si>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</si>
  <si>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</si>
  <si>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</si>
  <si>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</si>
  <si>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</si>
  <si>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</si>
  <si>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</si>
  <si>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</si>
  <si>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</si>
  <si>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</si>
  <si>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</si>
  <si>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</si>
  <si>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</si>
  <si>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</si>
  <si>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</si>
  <si>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</si>
  <si>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</si>
  <si>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</si>
  <si>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</si>
  <si>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</si>
  <si>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</si>
  <si>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</si>
  <si>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</si>
  <si>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</si>
  <si>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</si>
  <si>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</si>
  <si>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</si>
  <si>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</si>
  <si>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</si>
  <si>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</si>
  <si>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</si>
  <si>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</si>
  <si>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</si>
  <si>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</si>
  <si>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</si>
  <si>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</si>
  <si>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</si>
  <si>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</si>
  <si>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</si>
  <si>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</si>
  <si>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</si>
  <si>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</si>
  <si>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</si>
  <si>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</si>
  <si>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</si>
  <si>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</si>
  <si>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</si>
  <si>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</si>
  <si>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</si>
  <si>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</si>
  <si>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</si>
  <si>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</si>
  <si>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</si>
  <si>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</si>
  <si>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</si>
  <si>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</si>
  <si>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</si>
  <si>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</si>
  <si>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</si>
  <si>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</si>
  <si>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</si>
  <si>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</si>
  <si>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</si>
  <si>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</si>
  <si>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</si>
  <si>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</si>
  <si>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</si>
  <si>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</si>
  <si>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</si>
  <si>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</si>
  <si>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</si>
  <si>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</si>
  <si>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</si>
  <si>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</si>
  <si>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</si>
  <si>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</si>
  <si>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</si>
  <si>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</si>
  <si>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</si>
  <si>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</si>
  <si>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</si>
  <si>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</si>
  <si>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</si>
  <si>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</si>
  <si>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</si>
  <si>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</si>
  <si>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</si>
  <si>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</si>
  <si>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</si>
  <si>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</si>
  <si>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</si>
  <si>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</si>
  <si>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</si>
  <si>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</si>
  <si>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</si>
  <si>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</si>
  <si>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</si>
  <si>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</si>
  <si>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</si>
  <si>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</si>
  <si>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</si>
  <si>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</si>
  <si>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</si>
  <si>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</si>
  <si>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</si>
  <si>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</si>
  <si>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</si>
  <si>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</si>
  <si>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</si>
  <si>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</si>
  <si>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</si>
  <si>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</si>
  <si>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</si>
  <si>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</si>
  <si>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</si>
  <si>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</si>
  <si>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</si>
  <si>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</si>
  <si>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</si>
  <si>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</si>
  <si>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</si>
  <si>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</si>
  <si>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</si>
  <si>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</si>
  <si>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</si>
  <si>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</si>
  <si>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</si>
  <si>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</si>
  <si>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</si>
  <si>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</si>
  <si>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</si>
  <si>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</si>
  <si>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</si>
  <si>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</si>
  <si>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</si>
  <si>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</si>
  <si>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</si>
  <si>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</si>
  <si>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</si>
  <si>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</si>
  <si>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</si>
  <si>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</si>
  <si>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</si>
  <si>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</si>
  <si>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</si>
  <si>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</si>
  <si>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</si>
  <si>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</si>
  <si>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</si>
  <si>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</si>
  <si>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</si>
  <si>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</si>
  <si>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</si>
  <si>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</si>
  <si>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</si>
  <si>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</si>
  <si>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</si>
  <si>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</si>
  <si>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</si>
  <si>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</si>
  <si>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</si>
  <si>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</si>
  <si>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</si>
  <si>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</si>
  <si>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</si>
  <si>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</si>
  <si>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</si>
  <si>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</si>
  <si>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</si>
  <si>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</si>
  <si>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</si>
  <si>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</si>
  <si>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</si>
  <si>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</si>
  <si>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</si>
  <si>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</si>
  <si>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</si>
  <si>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</si>
  <si>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</si>
  <si>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</si>
  <si>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</si>
  <si>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</si>
  <si>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</si>
  <si>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</si>
  <si>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</si>
  <si>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</si>
  <si>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</si>
  <si>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</si>
  <si>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</si>
  <si>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</si>
  <si>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</si>
  <si>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</si>
  <si>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</si>
  <si>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</si>
  <si>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</si>
  <si>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</si>
  <si>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</si>
  <si>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</si>
  <si>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</si>
  <si>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</si>
  <si>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</si>
  <si>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</si>
  <si>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</si>
  <si>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</si>
  <si>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</si>
  <si>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</si>
  <si>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</si>
  <si>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</si>
  <si>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</si>
  <si>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</si>
  <si>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</si>
  <si>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</si>
  <si>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</si>
  <si>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</si>
  <si>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</si>
  <si>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</si>
  <si>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</si>
  <si>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</si>
  <si>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</si>
  <si>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</si>
  <si>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</si>
  <si>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</si>
  <si>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</si>
  <si>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</si>
  <si>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</si>
  <si>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</si>
  <si>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</si>
  <si>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</si>
  <si>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</si>
  <si>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</si>
  <si>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</si>
  <si>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</si>
  <si>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</si>
  <si>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</si>
  <si>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</si>
  <si>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</si>
  <si>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</si>
  <si>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</si>
  <si>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</si>
  <si>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</si>
  <si>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</si>
  <si>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</si>
  <si>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</si>
  <si>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</si>
  <si>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</si>
  <si>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</si>
  <si>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</si>
  <si>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</si>
  <si>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</si>
  <si>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</si>
  <si>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</si>
  <si>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</si>
  <si>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</si>
  <si>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</si>
  <si>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</si>
  <si>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</si>
  <si>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</si>
  <si>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</si>
  <si>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</si>
  <si>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</si>
  <si>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</si>
  <si>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</si>
  <si>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</si>
  <si>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</si>
  <si>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</si>
  <si>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</si>
  <si>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</si>
  <si>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</si>
  <si>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</si>
  <si>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</si>
  <si>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</si>
  <si>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</si>
  <si>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</si>
  <si>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</si>
  <si>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</si>
  <si>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</si>
  <si>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</si>
  <si>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</si>
  <si>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</si>
  <si>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</si>
  <si>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</si>
  <si>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</si>
  <si>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</si>
  <si>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</si>
  <si>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</si>
  <si>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</si>
  <si>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</si>
  <si>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</si>
  <si>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</si>
  <si>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</si>
  <si>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</si>
  <si>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</si>
  <si>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</si>
  <si>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</si>
  <si>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</si>
  <si>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</si>
  <si>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</si>
  <si>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</si>
  <si>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</si>
  <si>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</si>
  <si>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</si>
  <si>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</si>
  <si>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</si>
  <si>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</si>
  <si>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</si>
  <si>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</si>
  <si>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</si>
  <si>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</si>
  <si>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</si>
  <si>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</si>
  <si>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</si>
  <si>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</si>
  <si>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</si>
  <si>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</si>
  <si>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</si>
  <si>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</si>
  <si>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</si>
  <si>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</si>
  <si>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</si>
  <si>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</si>
  <si>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</si>
  <si>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</si>
  <si>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</si>
  <si>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</si>
  <si>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</si>
  <si>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</si>
  <si>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</si>
  <si>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</si>
  <si>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</si>
  <si>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</si>
  <si>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</si>
  <si>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</si>
  <si>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</si>
  <si>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</si>
  <si>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</si>
  <si>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</si>
  <si>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</si>
  <si>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</si>
  <si>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</si>
  <si>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</si>
  <si>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</si>
  <si>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</si>
  <si>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</si>
  <si>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</si>
  <si>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</si>
  <si>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</si>
  <si>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</si>
  <si>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</si>
  <si>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</si>
  <si>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</si>
  <si>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</si>
  <si>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</si>
  <si>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</si>
  <si>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</si>
  <si>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</si>
  <si>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</si>
  <si>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</si>
  <si>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</si>
  <si>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</si>
  <si>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</si>
  <si>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</si>
  <si>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</si>
  <si>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</si>
  <si>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</si>
  <si>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</si>
  <si>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</si>
  <si>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</si>
  <si>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</si>
  <si>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</si>
  <si>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</si>
  <si>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</si>
  <si>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</si>
  <si>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</si>
  <si>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</si>
  <si>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</si>
  <si>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</si>
  <si>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</si>
  <si>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</si>
  <si>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</si>
  <si>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</si>
  <si>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</si>
  <si>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</si>
  <si>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</si>
  <si>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</si>
  <si>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</si>
  <si>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</si>
  <si>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</si>
  <si>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</si>
  <si>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</si>
  <si>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</si>
  <si>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</si>
  <si>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</si>
  <si>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</si>
  <si>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</si>
  <si>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</si>
  <si>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</si>
  <si>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</si>
  <si>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</si>
  <si>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</si>
  <si>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</si>
  <si>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</si>
  <si>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</si>
  <si>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</si>
  <si>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</si>
  <si>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</si>
  <si>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</si>
  <si>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</si>
  <si>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</si>
  <si>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</si>
  <si>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</si>
  <si>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</si>
  <si>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</si>
  <si>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</si>
  <si>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</si>
  <si>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</si>
  <si>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</si>
  <si>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</si>
  <si>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</si>
  <si>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</si>
  <si>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</si>
  <si>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</si>
  <si>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</si>
  <si>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</si>
  <si>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</si>
  <si>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</si>
  <si>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</si>
  <si>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</si>
  <si>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</si>
  <si>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</si>
  <si>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</si>
  <si>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</si>
  <si>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</si>
  <si>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</si>
  <si>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</si>
  <si>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</si>
  <si>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</si>
  <si>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</si>
  <si>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</si>
  <si>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</si>
  <si>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</si>
  <si>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</si>
  <si>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</si>
  <si>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</si>
  <si>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</si>
  <si>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</si>
  <si>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</si>
  <si>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</si>
  <si>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</si>
  <si>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</si>
  <si>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</si>
  <si>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</si>
  <si>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</si>
  <si>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</si>
  <si>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</si>
  <si>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</si>
  <si>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</si>
  <si>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</si>
  <si>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</si>
  <si>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</si>
  <si>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</si>
  <si>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</si>
  <si>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</si>
  <si>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</si>
  <si>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</si>
  <si>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</si>
  <si>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</si>
  <si>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</si>
  <si>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</si>
  <si>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</si>
  <si>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</si>
  <si>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</si>
  <si>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</si>
  <si>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</si>
  <si>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</si>
  <si>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</si>
  <si>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</si>
  <si>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</si>
  <si>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</si>
  <si>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</si>
  <si>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</si>
  <si>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</si>
  <si>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</si>
  <si>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</si>
  <si>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</si>
  <si>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</si>
  <si>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</si>
  <si>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</si>
  <si>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</si>
  <si>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</si>
  <si>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</si>
  <si>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</si>
  <si>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</si>
  <si>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</si>
  <si>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</si>
  <si>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</si>
  <si>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</si>
  <si>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</si>
  <si>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</si>
  <si>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</si>
  <si>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</si>
  <si>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</si>
  <si>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</si>
  <si>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</si>
  <si>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</si>
  <si>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</si>
  <si>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</si>
  <si>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</si>
  <si>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</si>
  <si>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</si>
  <si>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</si>
  <si>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</si>
  <si>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</si>
  <si>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</si>
  <si>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</si>
  <si>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</si>
  <si>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</si>
  <si>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</si>
  <si>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</si>
  <si>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</si>
  <si>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</si>
  <si>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</si>
  <si>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</si>
  <si>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</si>
  <si>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</si>
  <si>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</si>
  <si>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</si>
  <si>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</si>
  <si>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</si>
  <si>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</si>
  <si>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</si>
  <si>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</si>
  <si>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</si>
  <si>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</si>
  <si>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</si>
  <si>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</si>
  <si>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</si>
  <si>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</si>
  <si>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</si>
  <si>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</si>
  <si>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</si>
  <si>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</si>
  <si>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</si>
  <si>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</si>
  <si>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</si>
  <si>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</si>
  <si>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</si>
  <si>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</si>
  <si>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</si>
  <si>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</si>
  <si>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</si>
  <si>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</si>
  <si>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</si>
  <si>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</si>
  <si>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</si>
  <si>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</si>
  <si>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</si>
  <si>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</si>
  <si>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</si>
  <si>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</si>
  <si>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</si>
  <si>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</si>
  <si>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</si>
  <si>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</si>
  <si>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</si>
  <si>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</si>
  <si>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</si>
  <si>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</si>
  <si>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</si>
  <si>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</si>
  <si>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</si>
  <si>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</si>
  <si>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</si>
  <si>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</si>
  <si>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</si>
  <si>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</si>
  <si>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</si>
  <si>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</si>
  <si>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</si>
  <si>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</si>
  <si>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</si>
  <si>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</si>
  <si>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</si>
  <si>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</si>
  <si>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</si>
  <si>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</si>
  <si>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</si>
  <si>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</si>
  <si>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</si>
  <si>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</si>
  <si>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</si>
  <si>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</si>
  <si>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</si>
  <si>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</si>
  <si>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</si>
  <si>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</si>
  <si>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</si>
  <si>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</si>
  <si>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</si>
  <si>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</si>
  <si>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</si>
  <si>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</si>
  <si>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</si>
  <si>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</si>
  <si>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</si>
  <si>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</si>
  <si>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</si>
  <si>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</si>
  <si>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</si>
  <si>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</si>
  <si>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</si>
  <si>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</si>
  <si>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</si>
  <si>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</si>
  <si>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</si>
  <si>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</si>
  <si>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</si>
  <si>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</si>
  <si>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</si>
  <si>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</si>
  <si>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</si>
  <si>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</si>
  <si>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</si>
  <si>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</si>
  <si>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</si>
  <si>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</si>
  <si>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</si>
  <si>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</si>
  <si>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</si>
  <si>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</si>
  <si>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</si>
  <si>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</si>
  <si>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</si>
  <si>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</si>
  <si>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</si>
  <si>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</si>
  <si>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</si>
  <si>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</si>
  <si>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</si>
  <si>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</si>
  <si>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</si>
  <si>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</si>
  <si>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</si>
  <si>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</si>
  <si>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</si>
  <si>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</si>
  <si>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</si>
  <si>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</si>
  <si>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</si>
  <si>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</si>
  <si>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</si>
  <si>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</si>
  <si>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</si>
  <si>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</si>
  <si>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</si>
  <si>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</si>
  <si>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</si>
  <si>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</si>
  <si>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</si>
  <si>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</si>
  <si>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</si>
  <si>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</si>
  <si>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</si>
  <si>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</si>
  <si>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</si>
  <si>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</si>
  <si>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</si>
  <si>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</si>
  <si>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</si>
  <si>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</si>
  <si>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</si>
  <si>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</si>
  <si>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</si>
  <si>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</si>
  <si>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</si>
  <si>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</si>
  <si>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</si>
  <si>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</si>
  <si>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</si>
  <si>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</si>
  <si>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</si>
  <si>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</si>
  <si>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</si>
  <si>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</si>
  <si>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</si>
  <si>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</si>
  <si>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</si>
  <si>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</si>
  <si>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</si>
  <si>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</si>
  <si>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</si>
  <si>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</si>
  <si>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</si>
  <si>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</si>
  <si>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</si>
  <si>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</si>
  <si>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</si>
  <si>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</si>
  <si>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</si>
  <si>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</si>
  <si>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</si>
  <si>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</si>
  <si>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</si>
  <si>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</si>
  <si>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</si>
  <si>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</si>
  <si>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</si>
  <si>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</si>
  <si>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</si>
  <si>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</si>
  <si>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</si>
  <si>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</si>
  <si>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</si>
  <si>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</si>
  <si>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</si>
  <si>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</si>
  <si>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</si>
  <si>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</si>
  <si>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</si>
  <si>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</si>
  <si>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</si>
  <si>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</si>
  <si>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</si>
  <si>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</si>
  <si>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</si>
  <si>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</si>
  <si>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</si>
  <si>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</si>
  <si>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</si>
  <si>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</si>
  <si>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</si>
  <si>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</si>
  <si>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</si>
  <si>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</si>
  <si>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</si>
  <si>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</si>
  <si>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</si>
  <si>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</si>
  <si>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</si>
  <si>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</si>
  <si>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</si>
  <si>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</si>
  <si>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</si>
  <si>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</si>
  <si>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</si>
  <si>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</si>
  <si>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</si>
  <si>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</si>
  <si>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</si>
  <si>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</si>
  <si>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</si>
  <si>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</si>
  <si>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</si>
  <si>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</si>
  <si>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</si>
  <si>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</si>
  <si>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</si>
  <si>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</si>
  <si>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</si>
  <si>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</si>
  <si>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</si>
  <si>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</si>
  <si>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</si>
  <si>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</si>
  <si>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</si>
  <si>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</si>
  <si>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</si>
  <si>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</si>
  <si>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</si>
  <si>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</si>
  <si>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</si>
  <si>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</si>
  <si>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</si>
  <si>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</si>
  <si>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</si>
  <si>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</si>
  <si>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</si>
  <si>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</si>
  <si>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</si>
  <si>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</si>
  <si>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</si>
  <si>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</si>
  <si>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</si>
  <si>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</si>
  <si>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</si>
  <si>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</si>
  <si>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</si>
  <si>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</si>
  <si>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</si>
  <si>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</si>
  <si>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</si>
  <si>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</si>
  <si>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</si>
  <si>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</si>
  <si>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</si>
  <si>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</si>
  <si>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</si>
  <si>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</si>
  <si>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</si>
  <si>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</si>
  <si>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</si>
  <si>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</si>
  <si>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</si>
  <si>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</si>
  <si>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</si>
  <si>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</si>
  <si>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</si>
  <si>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</si>
  <si>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</si>
  <si>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</si>
  <si>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</si>
  <si>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</si>
  <si>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</si>
  <si>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</si>
  <si>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</si>
  <si>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</si>
  <si>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</si>
  <si>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</si>
  <si>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</si>
  <si>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</si>
  <si>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</si>
  <si>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</si>
  <si>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</si>
  <si>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</si>
  <si>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</si>
  <si>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</si>
  <si>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</si>
  <si>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</si>
  <si>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</si>
  <si>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</si>
  <si>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</si>
  <si>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</si>
  <si>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</si>
  <si>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</si>
  <si>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</si>
  <si>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</si>
  <si>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</si>
  <si>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</si>
  <si>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</si>
  <si>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</si>
  <si>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</si>
  <si>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</si>
  <si>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</si>
  <si>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</si>
  <si>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</si>
  <si>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</si>
  <si>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</si>
  <si>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</si>
  <si>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</si>
  <si>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</si>
  <si>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</si>
  <si>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</si>
  <si>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</si>
  <si>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</si>
  <si>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</si>
  <si>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</si>
  <si>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</si>
  <si>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</si>
  <si>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</si>
  <si>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</si>
  <si>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</si>
  <si>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</si>
  <si>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</si>
  <si>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</si>
  <si>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</si>
  <si>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</si>
  <si>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</si>
  <si>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</si>
  <si>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</si>
  <si>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</si>
  <si>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</si>
  <si>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</si>
  <si>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</si>
  <si>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</si>
  <si>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</si>
  <si>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</si>
  <si>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</si>
  <si>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</si>
  <si>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</si>
  <si>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</si>
  <si>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</si>
  <si>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</si>
  <si>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</si>
  <si>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</si>
  <si>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</si>
  <si>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</si>
  <si>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</si>
  <si>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</si>
  <si>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</si>
  <si>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</si>
  <si>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</si>
  <si>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</si>
  <si>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</si>
  <si>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</si>
  <si>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</si>
  <si>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</si>
  <si>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</si>
  <si>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</si>
  <si>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</si>
  <si>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</si>
  <si>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</si>
  <si>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</si>
  <si>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</si>
  <si>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</si>
  <si>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</si>
  <si>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</si>
  <si>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</si>
  <si>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</si>
  <si>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</si>
  <si>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</si>
  <si>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</si>
  <si>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</si>
  <si>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</si>
  <si>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</si>
  <si>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</si>
  <si>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</si>
  <si>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</si>
  <si>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</si>
  <si>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</si>
  <si>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</si>
  <si>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</si>
  <si>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</si>
  <si>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</si>
  <si>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</si>
  <si>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</si>
  <si>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</si>
  <si>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</si>
  <si>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</si>
  <si>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</si>
  <si>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</si>
  <si>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</si>
  <si>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</si>
  <si>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</si>
  <si>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</si>
  <si>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</si>
  <si>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</si>
  <si>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</si>
  <si>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</si>
  <si>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</si>
  <si>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</si>
  <si>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</si>
  <si>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</si>
  <si>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</si>
  <si>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</si>
  <si>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</si>
  <si>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</si>
  <si>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</si>
  <si>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</si>
  <si>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</si>
  <si>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</si>
  <si>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</si>
  <si>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</si>
  <si>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</si>
  <si>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</si>
  <si>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</si>
  <si>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</si>
  <si>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</si>
  <si>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</si>
  <si>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</si>
  <si>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</si>
  <si>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</si>
  <si>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</si>
  <si>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</si>
  <si>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</si>
  <si>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</si>
  <si>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</si>
  <si>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</si>
  <si>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</si>
  <si>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</si>
  <si>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</si>
  <si>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</si>
  <si>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</si>
  <si>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</si>
  <si>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</si>
  <si>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</si>
  <si>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</si>
  <si>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</si>
  <si>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</si>
  <si>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</si>
  <si>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</si>
  <si>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</si>
  <si>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</si>
  <si>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</si>
  <si>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</si>
  <si>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</si>
  <si>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</si>
  <si>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</si>
  <si>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</si>
  <si>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</si>
  <si>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</si>
  <si>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</si>
  <si>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</si>
  <si>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</si>
  <si>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</si>
  <si>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</si>
  <si>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</si>
  <si>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</si>
  <si>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</si>
  <si>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</si>
  <si>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</si>
  <si>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</si>
  <si>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</si>
  <si>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</si>
  <si>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</si>
  <si>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</si>
  <si>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</si>
  <si>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</si>
  <si>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</si>
  <si>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</si>
  <si>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</si>
  <si>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</si>
  <si>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</si>
  <si>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</si>
  <si>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</si>
  <si>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</si>
  <si>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</si>
  <si>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</si>
  <si>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</si>
  <si>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</si>
  <si>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</si>
  <si>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</si>
  <si>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</si>
  <si>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</si>
  <si>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</si>
  <si>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</si>
  <si>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</si>
  <si>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</si>
  <si>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</si>
  <si>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</si>
  <si>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</si>
  <si>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</si>
  <si>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</si>
  <si>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</si>
  <si>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</si>
  <si>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</si>
  <si>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</si>
  <si>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</si>
  <si>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</si>
  <si>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</si>
  <si>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</si>
  <si>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</si>
  <si>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</si>
  <si>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</si>
  <si>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</si>
  <si>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</si>
  <si>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</si>
  <si>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</si>
  <si>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</si>
  <si>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</si>
  <si>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</si>
  <si>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</si>
  <si>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</si>
  <si>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</si>
  <si>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</si>
  <si>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</si>
  <si>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</si>
  <si>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</si>
  <si>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</si>
  <si>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</si>
  <si>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</si>
  <si>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</si>
  <si>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</si>
  <si>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</si>
  <si>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</si>
  <si>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</si>
  <si>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</si>
  <si>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</si>
  <si>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</si>
  <si>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</si>
  <si>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</si>
  <si>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</si>
  <si>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</si>
  <si>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</si>
  <si>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</si>
  <si>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</si>
  <si>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</si>
  <si>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</si>
  <si>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</si>
  <si>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</si>
  <si>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</si>
  <si>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</si>
  <si>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</si>
  <si>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</si>
  <si>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</si>
  <si>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</si>
  <si>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</si>
  <si>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</si>
  <si>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</si>
  <si>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</si>
  <si>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</si>
  <si>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</si>
  <si>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</si>
  <si>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</si>
  <si>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</si>
  <si>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</si>
  <si>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</si>
  <si>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</si>
  <si>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</si>
  <si>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</si>
  <si>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</si>
  <si>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</si>
  <si>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</si>
  <si>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</si>
  <si>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</si>
  <si>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</si>
  <si>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</si>
  <si>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</si>
  <si>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</si>
  <si>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</si>
  <si>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</si>
  <si>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</si>
  <si>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</si>
  <si>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</si>
  <si>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</si>
  <si>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</si>
  <si>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</si>
  <si>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</si>
  <si>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</si>
  <si>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</si>
  <si>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</si>
  <si>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</si>
  <si>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</si>
  <si>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</si>
  <si>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</si>
  <si>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</si>
  <si>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</si>
  <si>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</si>
  <si>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</si>
  <si>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</si>
  <si>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</si>
  <si>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</si>
  <si>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</si>
  <si>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</si>
  <si>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</si>
  <si>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</si>
  <si>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</si>
  <si>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</si>
  <si>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</si>
  <si>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</si>
  <si>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</si>
  <si>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</si>
  <si>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</si>
  <si>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</si>
  <si>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</si>
  <si>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</si>
  <si>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</si>
  <si>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</si>
  <si>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</si>
  <si>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</si>
  <si>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</si>
  <si>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</si>
  <si>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</si>
  <si>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</si>
  <si>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</si>
  <si>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</si>
  <si>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</si>
  <si>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</si>
  <si>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</si>
  <si>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</si>
  <si>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</si>
  <si>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</si>
  <si>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</si>
  <si>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</si>
  <si>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</si>
  <si>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</si>
  <si>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</si>
  <si>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</si>
  <si>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</si>
  <si>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</si>
  <si>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</si>
  <si>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</si>
  <si>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</si>
  <si>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</si>
  <si>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</si>
  <si>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</si>
  <si>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</si>
  <si>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</si>
  <si>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</si>
  <si>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</si>
  <si>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</si>
  <si>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</si>
  <si>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</si>
  <si>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</si>
  <si>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</si>
  <si>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</si>
  <si>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</si>
  <si>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</si>
  <si>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</si>
  <si>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</si>
  <si>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</si>
  <si>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</si>
  <si>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</si>
  <si>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</si>
  <si>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</si>
  <si>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</si>
  <si>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</si>
  <si>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</si>
  <si>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</si>
  <si>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</si>
  <si>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</si>
  <si>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</si>
  <si>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</si>
  <si>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</si>
  <si>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</si>
  <si>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</si>
  <si>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</si>
  <si>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</si>
  <si>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</si>
  <si>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</si>
  <si>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</si>
  <si>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</si>
  <si>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</si>
  <si>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</si>
  <si>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</si>
  <si>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</si>
  <si>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</si>
  <si>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</si>
  <si>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</si>
  <si>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</si>
  <si>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</si>
  <si>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</si>
  <si>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</si>
  <si>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</si>
  <si>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</si>
  <si>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</si>
  <si>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</si>
  <si>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</si>
  <si>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</si>
  <si>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</si>
  <si>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</si>
  <si>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</si>
  <si>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</si>
  <si>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</si>
  <si>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</si>
  <si>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</si>
  <si>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</si>
  <si>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</si>
  <si>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</si>
  <si>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</si>
  <si>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</si>
  <si>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</si>
  <si>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</si>
  <si>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</si>
  <si>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</si>
  <si>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</si>
  <si>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</si>
  <si>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</si>
  <si>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</si>
  <si>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</si>
  <si>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</si>
  <si>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</si>
  <si>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</si>
  <si>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</si>
  <si>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</si>
  <si>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</si>
  <si>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</si>
  <si>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</si>
  <si>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</si>
  <si>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</si>
  <si>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</si>
  <si>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</si>
  <si>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</si>
  <si>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</si>
  <si>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</si>
  <si>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</si>
  <si>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</si>
  <si>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</si>
  <si>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</si>
  <si>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</si>
  <si>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</si>
  <si>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</si>
  <si>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</si>
  <si>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</si>
  <si>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</si>
  <si>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</si>
  <si>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</si>
  <si>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</si>
  <si>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</si>
  <si>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</si>
  <si>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</si>
  <si>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</si>
  <si>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</si>
  <si>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</si>
  <si>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</si>
  <si>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</si>
  <si>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</si>
  <si>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</si>
  <si>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</si>
  <si>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</si>
  <si>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</si>
  <si>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</si>
  <si>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</si>
  <si>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</si>
  <si>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</si>
  <si>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</si>
  <si>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</si>
  <si>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</si>
  <si>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</si>
  <si>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</si>
  <si>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</si>
  <si>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</si>
  <si>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</si>
  <si>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</si>
  <si>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</si>
  <si>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</si>
  <si>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</si>
  <si>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</si>
  <si>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</si>
  <si>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</si>
  <si>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</si>
  <si>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</si>
  <si>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</si>
  <si>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</si>
  <si>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</si>
  <si>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</si>
  <si>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</si>
  <si>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</si>
  <si>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</si>
  <si>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</si>
  <si>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</si>
  <si>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</si>
  <si>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</si>
  <si>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</si>
  <si>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</si>
  <si>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</si>
  <si>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</si>
  <si>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</si>
  <si>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</si>
  <si>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</si>
  <si>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</si>
  <si>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</si>
  <si>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</si>
  <si>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</si>
  <si>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</si>
  <si>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</si>
  <si>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</si>
  <si>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</si>
  <si>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</si>
  <si>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</si>
  <si>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</si>
  <si>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</si>
  <si>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</si>
  <si>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</si>
  <si>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</si>
  <si>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</si>
  <si>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</si>
  <si>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</si>
  <si>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</si>
  <si>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</si>
  <si>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</si>
  <si>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</si>
  <si>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</si>
  <si>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</si>
  <si>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</si>
  <si>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</si>
  <si>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</si>
  <si>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</si>
  <si>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</si>
  <si>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</si>
  <si>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</si>
  <si>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</si>
  <si>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</si>
  <si>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</si>
  <si>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</si>
  <si>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</si>
  <si>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</si>
  <si>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</si>
  <si>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</si>
  <si>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</si>
  <si>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</si>
  <si>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</si>
  <si>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</si>
  <si>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</si>
  <si>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</si>
  <si>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</si>
  <si>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</si>
  <si>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</si>
  <si>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</si>
  <si>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</si>
  <si>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</si>
  <si>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</si>
  <si>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</si>
  <si>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</si>
  <si>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</si>
  <si>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</si>
  <si>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</si>
  <si>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</si>
  <si>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</si>
  <si>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</si>
  <si>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</si>
  <si>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</si>
  <si>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</si>
  <si>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</si>
  <si>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</si>
  <si>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</si>
  <si>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</si>
  <si>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</si>
  <si>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</si>
  <si>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</si>
  <si>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</si>
  <si>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</si>
  <si>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</si>
  <si>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</si>
  <si>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</si>
  <si>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</si>
  <si>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</si>
  <si>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</si>
  <si>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</si>
  <si>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</si>
  <si>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</si>
  <si>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</si>
  <si>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</si>
  <si>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</si>
  <si>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</si>
  <si>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</si>
  <si>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</si>
  <si>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</si>
  <si>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</si>
  <si>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</si>
  <si>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</si>
  <si>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</si>
  <si>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</si>
  <si>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</si>
  <si>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</si>
  <si>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</si>
  <si>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</si>
  <si>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</si>
  <si>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</si>
  <si>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</si>
  <si>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</si>
  <si>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</si>
  <si>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</si>
  <si>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</si>
  <si>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</si>
  <si>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</si>
  <si>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</si>
  <si>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</si>
  <si>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</si>
  <si>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</si>
  <si>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</si>
  <si>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</si>
  <si>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</si>
  <si>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</si>
  <si>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</si>
  <si>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</si>
  <si>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</si>
  <si>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</si>
  <si>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</si>
  <si>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</si>
  <si>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</si>
  <si>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</si>
  <si>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</si>
  <si>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</si>
  <si>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</si>
  <si>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</si>
  <si>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</si>
  <si>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</si>
  <si>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</si>
  <si>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</si>
  <si>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</si>
  <si>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</si>
  <si>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</si>
  <si>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</si>
  <si>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</si>
  <si>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</si>
  <si>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</si>
  <si>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</si>
  <si>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</si>
  <si>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</si>
  <si>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</si>
  <si>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</si>
  <si>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</si>
  <si>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</si>
  <si>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</si>
  <si>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</si>
  <si>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</si>
  <si>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</si>
  <si>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</si>
  <si>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</si>
  <si>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</si>
  <si>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</si>
  <si>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</si>
  <si>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</si>
  <si>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</si>
  <si>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</si>
  <si>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</si>
  <si>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</si>
  <si>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</si>
  <si>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</si>
  <si>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</si>
  <si>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</si>
  <si>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</si>
  <si>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</si>
  <si>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</si>
  <si>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</si>
  <si>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</si>
  <si>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</si>
  <si>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</si>
  <si>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</si>
  <si>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</si>
  <si>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</si>
  <si>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</si>
  <si>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</si>
  <si>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</si>
  <si>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</si>
  <si>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</si>
  <si>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</si>
  <si>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</si>
  <si>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</si>
  <si>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</si>
  <si>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</si>
  <si>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</si>
  <si>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</si>
  <si>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</si>
  <si>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</si>
  <si>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</si>
  <si>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</si>
  <si>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</si>
  <si>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</si>
  <si>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</si>
  <si>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</si>
  <si>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</si>
  <si>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</si>
  <si>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</si>
  <si>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</si>
  <si>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</si>
  <si>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</si>
  <si>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</si>
  <si>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</si>
  <si>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</si>
  <si>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</si>
  <si>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</si>
  <si>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</si>
  <si>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</si>
  <si>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</si>
  <si>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</si>
  <si>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</si>
  <si>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</si>
  <si>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</si>
  <si>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</si>
  <si>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</si>
  <si>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</si>
  <si>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</si>
  <si>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</si>
  <si>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</si>
  <si>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</si>
  <si>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</si>
  <si>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</si>
  <si>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</si>
  <si>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</si>
  <si>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</si>
  <si>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</si>
  <si>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</si>
  <si>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</si>
  <si>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</si>
  <si>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</si>
  <si>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</si>
  <si>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</si>
  <si>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</si>
  <si>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</si>
  <si>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</si>
  <si>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</si>
  <si>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</si>
  <si>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</si>
  <si>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</si>
  <si>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</si>
  <si>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</si>
  <si>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</si>
  <si>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</si>
  <si>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</si>
  <si>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</si>
  <si>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</si>
  <si>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</si>
  <si>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</si>
  <si>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</si>
  <si>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</si>
  <si>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</si>
  <si>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</si>
  <si>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</si>
  <si>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</si>
  <si>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</si>
  <si>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</si>
  <si>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</si>
  <si>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</si>
  <si>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</si>
  <si>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</si>
  <si>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</si>
  <si>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</si>
  <si>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</si>
  <si>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</si>
  <si>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</si>
  <si>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</si>
  <si>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</si>
  <si>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</si>
  <si>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</si>
  <si>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</si>
  <si>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</si>
  <si>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</si>
  <si>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</si>
  <si>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</si>
  <si>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</si>
  <si>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</si>
  <si>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</si>
  <si>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</si>
  <si>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</si>
  <si>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</si>
  <si>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</si>
  <si>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</si>
  <si>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</si>
  <si>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</si>
  <si>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</si>
  <si>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</si>
  <si>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</si>
  <si>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</si>
  <si>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</si>
  <si>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</si>
  <si>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</si>
  <si>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</si>
  <si>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</si>
  <si>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</si>
  <si>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</si>
  <si>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</si>
  <si>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</si>
  <si>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</si>
  <si>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</si>
  <si>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</si>
  <si>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</si>
  <si>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</si>
  <si>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</si>
  <si>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</si>
  <si>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</si>
  <si>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</si>
  <si>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</si>
  <si>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</si>
  <si>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</si>
  <si>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</si>
  <si>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</si>
  <si>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</si>
  <si>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</si>
  <si>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</si>
  <si>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</si>
  <si>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</si>
  <si>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</si>
  <si>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</si>
  <si>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</si>
  <si>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</si>
  <si>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</si>
  <si>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</si>
  <si>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</si>
  <si>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</si>
  <si>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</si>
  <si>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</si>
  <si>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</si>
  <si>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</si>
  <si>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</si>
  <si>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</si>
  <si>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</si>
  <si>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</si>
  <si>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</si>
  <si>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</si>
  <si>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</si>
  <si>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</si>
  <si>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</si>
  <si>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</si>
  <si>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</si>
  <si>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</si>
  <si>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</si>
  <si>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</si>
  <si>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</si>
  <si>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</si>
  <si>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</si>
  <si>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</si>
  <si>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</si>
  <si>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</si>
  <si>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</si>
  <si>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</si>
  <si>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</si>
  <si>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</si>
  <si>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</si>
  <si>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</si>
  <si>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</si>
  <si>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</si>
  <si>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</si>
  <si>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</si>
  <si>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</si>
  <si>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</si>
  <si>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</si>
  <si>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</si>
  <si>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</si>
  <si>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</si>
  <si>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</si>
  <si>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</si>
  <si>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</si>
  <si>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</si>
  <si>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</si>
  <si>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</si>
  <si>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</si>
  <si>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</si>
  <si>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</si>
  <si>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</si>
  <si>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</si>
  <si>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</si>
  <si>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</si>
  <si>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</si>
  <si>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</si>
  <si>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</si>
  <si>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</si>
  <si>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</si>
  <si>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</si>
  <si>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</si>
  <si>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</si>
  <si>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</si>
  <si>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</si>
  <si>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</si>
  <si>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</si>
  <si>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</si>
  <si>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</si>
  <si>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</si>
  <si>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</si>
  <si>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</si>
  <si>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</si>
  <si>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</si>
  <si>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</si>
  <si>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</si>
  <si>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</si>
  <si>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</si>
  <si>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</si>
  <si>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</si>
  <si>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</si>
  <si>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</si>
  <si>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</si>
  <si>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</si>
  <si>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</si>
  <si>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</si>
  <si>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</si>
  <si>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</si>
  <si>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</si>
  <si>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</si>
  <si>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</si>
  <si>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</si>
  <si>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</si>
  <si>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</si>
  <si>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</si>
  <si>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</si>
  <si>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</si>
  <si>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</si>
  <si>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</si>
  <si>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</si>
  <si>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</si>
  <si>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</si>
  <si>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</si>
  <si>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</si>
  <si>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</si>
  <si>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</si>
  <si>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</si>
  <si>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</si>
  <si>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</si>
  <si>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</si>
  <si>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</si>
  <si>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</si>
  <si>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</si>
  <si>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</si>
  <si>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</si>
  <si>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</si>
  <si>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</si>
  <si>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</si>
  <si>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</si>
  <si>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</si>
  <si>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</si>
  <si>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</si>
  <si>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</si>
  <si>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</si>
  <si>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</si>
  <si>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</si>
  <si>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</si>
  <si>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</si>
  <si>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</si>
  <si>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</si>
  <si>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</si>
  <si>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</si>
  <si>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</si>
  <si>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</si>
  <si>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</si>
  <si>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</si>
  <si>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</si>
  <si>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</si>
  <si>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</si>
  <si>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</si>
  <si>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</si>
  <si>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</si>
  <si>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</si>
  <si>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</si>
  <si>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</si>
  <si>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</si>
  <si>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</si>
  <si>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</si>
  <si>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</si>
  <si>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</si>
  <si>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</si>
  <si>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</si>
  <si>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</si>
  <si>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</si>
  <si>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</si>
  <si>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</si>
  <si>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</si>
  <si>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</si>
  <si>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</si>
  <si>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</si>
  <si>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</si>
  <si>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</si>
  <si>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</si>
  <si>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</si>
  <si>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</si>
  <si>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</si>
  <si>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</si>
  <si>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</si>
  <si>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</si>
  <si>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</si>
  <si>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</si>
  <si>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</si>
  <si>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</si>
  <si>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</si>
  <si>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</si>
  <si>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</si>
  <si>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</si>
  <si>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</si>
  <si>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</si>
  <si>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</si>
  <si>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</si>
  <si>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</si>
  <si>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</si>
  <si>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</si>
  <si>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</si>
  <si>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</si>
  <si>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</si>
  <si>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</si>
  <si>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</si>
  <si>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</si>
  <si>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</si>
  <si>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</si>
  <si>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</si>
  <si>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</si>
  <si>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</si>
  <si>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</si>
  <si>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</si>
  <si>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</si>
  <si>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</si>
  <si>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</si>
  <si>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</si>
  <si>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</si>
  <si>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</si>
  <si>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</si>
  <si>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</si>
  <si>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</si>
  <si>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</si>
  <si>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</si>
  <si>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</si>
  <si>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</si>
  <si>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</si>
  <si>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</si>
  <si>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</si>
  <si>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</si>
  <si>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</si>
  <si>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</si>
  <si>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</si>
  <si>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</si>
  <si>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</si>
  <si>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</si>
  <si>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</si>
  <si>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</si>
  <si>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</si>
  <si>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</si>
  <si>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</si>
  <si>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</si>
  <si>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</si>
  <si>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</si>
  <si>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</si>
  <si>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</si>
  <si>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</si>
  <si>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</si>
  <si>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</si>
  <si>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</si>
  <si>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</si>
  <si>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</si>
  <si>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</si>
  <si>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</si>
  <si>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</si>
  <si>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</si>
  <si>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</si>
  <si>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</si>
  <si>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</si>
  <si>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</si>
  <si>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</si>
  <si>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</si>
  <si>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</si>
  <si>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</si>
  <si>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</si>
  <si>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</si>
  <si>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</si>
  <si>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</si>
  <si>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</si>
  <si>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</si>
  <si>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</si>
  <si>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</si>
  <si>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</si>
  <si>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</si>
  <si>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</si>
  <si>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</si>
  <si>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</si>
  <si>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</si>
  <si>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</si>
  <si>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</si>
  <si>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</si>
  <si>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</si>
  <si>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</si>
  <si>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</si>
  <si>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</si>
  <si>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</si>
  <si>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</si>
  <si>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</si>
  <si>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</si>
  <si>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</si>
  <si>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</si>
  <si>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</si>
  <si>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</si>
  <si>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</si>
  <si>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</si>
  <si>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</si>
  <si>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</si>
  <si>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</si>
  <si>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</si>
  <si>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</si>
  <si>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</si>
  <si>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</si>
  <si>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</si>
  <si>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</si>
  <si>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</si>
  <si>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</si>
  <si>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</si>
  <si>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</si>
  <si>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</si>
  <si>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</si>
  <si>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</si>
  <si>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</si>
  <si>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</si>
  <si>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</si>
  <si>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</si>
  <si>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</si>
  <si>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</si>
  <si>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</si>
  <si>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</si>
  <si>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</si>
  <si>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</si>
  <si>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</si>
  <si>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</si>
  <si>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</si>
  <si>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</si>
  <si>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</si>
  <si>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</si>
  <si>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</si>
  <si>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</si>
  <si>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</si>
  <si>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</si>
  <si>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</si>
  <si>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</si>
  <si>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</si>
  <si>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</si>
  <si>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</si>
  <si>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</si>
  <si>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</si>
  <si>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</si>
  <si>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</si>
  <si>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</si>
  <si>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</si>
  <si>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</si>
  <si>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</si>
  <si>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</si>
  <si>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</si>
  <si>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</si>
  <si>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</si>
  <si>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</si>
  <si>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</si>
  <si>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</si>
  <si>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</si>
  <si>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</si>
  <si>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</si>
  <si>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</si>
  <si>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</si>
  <si>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</si>
  <si>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</si>
  <si>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</si>
  <si>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</si>
  <si>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</si>
  <si>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</si>
  <si>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</si>
  <si>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</si>
  <si>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</si>
  <si>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</si>
  <si>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</si>
  <si>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</si>
  <si>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</si>
  <si>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</si>
  <si>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</si>
  <si>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</si>
  <si>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</si>
  <si>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</si>
  <si>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</si>
  <si>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</si>
  <si>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</si>
  <si>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</si>
  <si>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</si>
  <si>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</si>
  <si>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</si>
  <si>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</si>
  <si>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</si>
  <si>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</si>
  <si>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</si>
  <si>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</si>
  <si>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</si>
  <si>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</si>
  <si>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</si>
  <si>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</si>
  <si>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</si>
  <si>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</si>
  <si>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</si>
  <si>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</si>
  <si>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</si>
  <si>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</si>
  <si>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</si>
  <si>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</si>
  <si>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</si>
  <si>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</si>
  <si>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</si>
  <si>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</si>
  <si>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</si>
  <si>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</si>
  <si>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</si>
  <si>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</si>
  <si>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</si>
  <si>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</si>
  <si>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</si>
  <si>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</si>
  <si>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</si>
  <si>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</si>
  <si>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</si>
  <si>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</si>
  <si>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</si>
  <si>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</si>
  <si>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</si>
  <si>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</si>
  <si>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</si>
  <si>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</si>
  <si>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</si>
  <si>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</si>
  <si>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</si>
  <si>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</si>
  <si>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</si>
  <si>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</si>
  <si>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</si>
  <si>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</si>
  <si>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</si>
  <si>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</si>
  <si>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</si>
  <si>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</si>
  <si>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</si>
  <si>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</si>
  <si>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</si>
  <si>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</si>
  <si>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</si>
  <si>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</si>
  <si>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</si>
  <si>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</si>
  <si>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</si>
  <si>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</si>
  <si>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</si>
  <si>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</si>
  <si>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</si>
  <si>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</si>
  <si>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</si>
  <si>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</si>
  <si>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</si>
  <si>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</si>
  <si>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</si>
  <si>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</si>
  <si>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</si>
  <si>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</si>
  <si>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</si>
  <si>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</si>
  <si>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</si>
  <si>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</si>
  <si>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</si>
  <si>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</si>
  <si>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</si>
  <si>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</si>
  <si>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</si>
  <si>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</si>
  <si>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</si>
  <si>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</si>
  <si>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</si>
  <si>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</si>
  <si>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</si>
  <si>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</si>
  <si>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</si>
  <si>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</si>
  <si>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</si>
  <si>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</si>
  <si>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</si>
  <si>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</si>
  <si>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</si>
  <si>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</si>
  <si>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</si>
  <si>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</si>
  <si>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</si>
  <si>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</si>
  <si>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</si>
  <si>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</si>
  <si>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</si>
  <si>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</si>
  <si>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</si>
  <si>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</si>
  <si>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</si>
  <si>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</si>
  <si>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</si>
  <si>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</si>
  <si>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</si>
  <si>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</si>
  <si>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</si>
  <si>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</si>
  <si>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</si>
  <si>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</si>
  <si>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</si>
  <si>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</si>
  <si>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</si>
  <si>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</si>
  <si>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</si>
  <si>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</si>
  <si>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</si>
  <si>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</si>
  <si>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</si>
  <si>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</si>
  <si>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</si>
  <si>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</si>
  <si>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</si>
  <si>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</si>
  <si>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</si>
  <si>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</si>
  <si>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</si>
  <si>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</si>
  <si>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</si>
  <si>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</si>
  <si>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</si>
  <si>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</si>
  <si>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</si>
  <si>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</si>
  <si>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</si>
  <si>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</si>
  <si>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</si>
  <si>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</si>
  <si>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</si>
  <si>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</si>
  <si>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</si>
  <si>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</si>
  <si>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</si>
  <si>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</si>
  <si>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</si>
  <si>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</si>
  <si>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</si>
  <si>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</si>
  <si>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</si>
  <si>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</si>
  <si>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</si>
  <si>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</si>
  <si>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</si>
  <si>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</si>
  <si>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</si>
  <si>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</si>
  <si>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</si>
  <si>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</si>
  <si>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</si>
  <si>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</si>
  <si>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</si>
  <si>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</si>
  <si>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</si>
  <si>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</si>
  <si>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</si>
  <si>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</si>
  <si>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</si>
  <si>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</si>
  <si>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</si>
  <si>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</si>
  <si>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</si>
  <si>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</si>
  <si>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</si>
  <si>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</si>
  <si>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</si>
  <si>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</si>
  <si>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</si>
  <si>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</si>
  <si>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</si>
  <si>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</si>
  <si>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</si>
  <si>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</si>
  <si>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</si>
  <si>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</si>
  <si>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</si>
  <si>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</si>
  <si>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</si>
  <si>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</si>
  <si>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</si>
  <si>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</si>
  <si>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</si>
  <si>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</si>
  <si>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</si>
  <si>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</si>
  <si>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</si>
  <si>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</si>
  <si>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</si>
  <si>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</si>
  <si>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</si>
  <si>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</si>
  <si>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</si>
  <si>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</si>
  <si>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</si>
  <si>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</si>
  <si>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</si>
  <si>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</si>
  <si>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</si>
  <si>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</si>
  <si>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</si>
  <si>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</si>
  <si>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</si>
  <si>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</si>
  <si>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</si>
  <si>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</si>
  <si>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</si>
  <si>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</si>
  <si>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</si>
  <si>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</si>
  <si>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</si>
  <si>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</si>
  <si>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</si>
  <si>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</si>
  <si>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</si>
  <si>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</si>
  <si>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</si>
  <si>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</si>
  <si>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</si>
  <si>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</si>
  <si>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</si>
  <si>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</si>
  <si>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</si>
  <si>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</si>
  <si>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</si>
  <si>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</si>
  <si>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</si>
  <si>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</si>
  <si>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</si>
  <si>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</si>
  <si>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</si>
  <si>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</si>
  <si>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</si>
  <si>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</si>
  <si>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</si>
  <si>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</si>
  <si>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</si>
  <si>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</si>
  <si>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</si>
  <si>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</si>
  <si>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</si>
  <si>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</si>
  <si>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</si>
  <si>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</si>
  <si>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</si>
  <si>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</si>
  <si>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</si>
  <si>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</si>
  <si>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</si>
  <si>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</si>
  <si>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</si>
  <si>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</si>
  <si>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</si>
  <si>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</si>
  <si>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</si>
  <si>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</si>
  <si>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</si>
  <si>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</si>
  <si>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</si>
  <si>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</si>
  <si>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</si>
  <si>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</si>
  <si>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</si>
  <si>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</si>
  <si>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</si>
  <si>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</si>
  <si>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</si>
  <si>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</si>
  <si>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</si>
  <si>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</si>
  <si>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</si>
  <si>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</si>
  <si>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</si>
  <si>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</si>
  <si>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</si>
  <si>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</si>
  <si>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</si>
  <si>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</si>
  <si>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</si>
  <si>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</si>
  <si>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</si>
  <si>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</si>
  <si>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</si>
  <si>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</si>
  <si>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</si>
  <si>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</si>
  <si>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</si>
  <si>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</si>
  <si>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</si>
  <si>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</si>
  <si>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</si>
  <si>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</si>
  <si>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</si>
  <si>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</si>
  <si>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</si>
  <si>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</si>
  <si>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</si>
  <si>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</si>
  <si>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</si>
  <si>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</si>
  <si>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</si>
  <si>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</si>
  <si>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</si>
  <si>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</si>
  <si>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</si>
  <si>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</si>
  <si>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</si>
  <si>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</si>
  <si>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</si>
  <si>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</si>
  <si>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</si>
  <si>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</si>
  <si>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</si>
  <si>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</si>
  <si>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</si>
  <si>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</si>
  <si>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</si>
  <si>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</si>
  <si>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</si>
  <si>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</si>
  <si>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</si>
  <si>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</si>
  <si>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</si>
  <si>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</si>
  <si>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</si>
  <si>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</si>
  <si>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</si>
  <si>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</si>
  <si>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</si>
  <si>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</si>
  <si>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</si>
  <si>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</si>
  <si>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</si>
  <si>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</si>
  <si>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</si>
  <si>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</si>
  <si>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</si>
  <si>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</si>
  <si>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</si>
  <si>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</si>
  <si>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</si>
  <si>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</si>
  <si>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</si>
  <si>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</si>
  <si>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</si>
  <si>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</si>
  <si>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</si>
  <si>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</si>
  <si>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</si>
  <si>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</si>
  <si>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</si>
  <si>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</si>
  <si>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</si>
  <si>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</si>
  <si>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</si>
  <si>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</si>
  <si>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</si>
  <si>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</si>
  <si>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</si>
  <si>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</si>
  <si>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</si>
  <si>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</si>
  <si>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</si>
  <si>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</si>
  <si>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</si>
  <si>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</si>
  <si>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</si>
  <si>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</si>
  <si>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</si>
  <si>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</si>
  <si>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</si>
  <si>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</si>
  <si>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</si>
  <si>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</si>
  <si>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</si>
  <si>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</si>
  <si>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</si>
  <si>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</si>
  <si>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</si>
  <si>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</si>
  <si>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</si>
  <si>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</si>
  <si>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</si>
  <si>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</si>
  <si>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</si>
  <si>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</si>
  <si>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</si>
  <si>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</si>
  <si>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</si>
  <si>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</si>
  <si>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</si>
  <si>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</si>
  <si>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</si>
  <si>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</si>
  <si>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</si>
  <si>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</si>
  <si>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</si>
  <si>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</si>
  <si>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</si>
  <si>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</si>
  <si>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</si>
  <si>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</si>
  <si>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</si>
  <si>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</si>
  <si>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</si>
  <si>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</si>
  <si>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</si>
  <si>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</si>
  <si>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</si>
  <si>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</si>
  <si>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</si>
  <si>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</si>
  <si>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</si>
  <si>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</si>
  <si>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</si>
  <si>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</si>
  <si>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</si>
  <si>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</si>
  <si>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</si>
  <si>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</si>
  <si>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</si>
  <si>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</si>
  <si>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</si>
  <si>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</si>
  <si>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</si>
  <si>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</si>
  <si>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</si>
  <si>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</si>
  <si>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</si>
  <si>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</si>
  <si>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</si>
  <si>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</si>
  <si>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</si>
  <si>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</si>
  <si>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</si>
  <si>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</si>
  <si>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</si>
  <si>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</si>
  <si>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</si>
  <si>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</si>
  <si>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</si>
  <si>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</si>
  <si>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</si>
  <si>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</si>
  <si>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</si>
  <si>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</si>
  <si>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</si>
  <si>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</si>
  <si>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</si>
  <si>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</si>
  <si>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</si>
  <si>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</si>
  <si>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</si>
  <si>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</si>
  <si>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</si>
  <si>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</si>
  <si>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</si>
  <si>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</si>
  <si>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</si>
  <si>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</si>
  <si>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</si>
  <si>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</si>
  <si>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</si>
  <si>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</si>
  <si>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</si>
  <si>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</si>
  <si>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</si>
  <si>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</si>
  <si>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</si>
  <si>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</si>
  <si>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</si>
  <si>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</si>
  <si>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</si>
  <si>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</si>
  <si>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</si>
  <si>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</si>
  <si>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</si>
  <si>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</si>
  <si>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</si>
  <si>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</si>
  <si>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</si>
  <si>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</si>
  <si>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</si>
  <si>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</si>
  <si>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</si>
  <si>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</si>
  <si>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</si>
  <si>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</si>
  <si>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</si>
  <si>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</si>
  <si>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</si>
  <si>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</si>
  <si>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</si>
  <si>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</si>
  <si>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</si>
  <si>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</si>
  <si>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</si>
  <si>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</si>
  <si>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</si>
  <si>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</si>
  <si>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</si>
  <si>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</si>
  <si>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</si>
  <si>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</si>
  <si>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</si>
  <si>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</si>
  <si>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</si>
  <si>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</si>
  <si>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</si>
  <si>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</si>
  <si>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</si>
  <si>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</si>
  <si>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</si>
  <si>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</si>
  <si>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</si>
  <si>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</si>
  <si>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</si>
  <si>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</si>
  <si>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</si>
  <si>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</si>
  <si>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</si>
  <si>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</si>
  <si>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</si>
  <si>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</si>
  <si>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</si>
  <si>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</si>
  <si>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</si>
  <si>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</si>
  <si>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</si>
  <si>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</si>
  <si>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</si>
  <si>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</si>
  <si>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</si>
  <si>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</si>
  <si>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</si>
  <si>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</si>
  <si>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</si>
  <si>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</si>
  <si>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</si>
  <si>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</si>
  <si>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</si>
  <si>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</si>
  <si>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</si>
  <si>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</si>
  <si>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</si>
  <si>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</si>
  <si>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</si>
  <si>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</si>
  <si>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</si>
  <si>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</si>
  <si>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</si>
  <si>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</si>
  <si>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</si>
  <si>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</si>
  <si>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</si>
  <si>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</si>
  <si>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</si>
  <si>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</si>
  <si>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</si>
  <si>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</si>
  <si>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</si>
  <si>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</si>
  <si>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</si>
  <si>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</si>
  <si>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</si>
  <si>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</si>
  <si>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</si>
  <si>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</si>
  <si>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</si>
  <si>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</si>
  <si>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</si>
  <si>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</si>
  <si>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</si>
  <si>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</si>
  <si>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</si>
  <si>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</si>
  <si>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</si>
  <si>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</si>
  <si>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</si>
  <si>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</si>
  <si>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</si>
  <si>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</si>
  <si>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</si>
  <si>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</si>
  <si>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</si>
  <si>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</si>
  <si>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</si>
  <si>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</si>
  <si>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</si>
  <si>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</si>
  <si>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</si>
  <si>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</si>
  <si>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</si>
  <si>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</si>
  <si>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</si>
  <si>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</si>
  <si>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</si>
  <si>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</si>
  <si>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</si>
  <si>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</si>
  <si>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</si>
  <si>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</si>
  <si>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</si>
  <si>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</si>
  <si>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</si>
  <si>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</si>
  <si>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</si>
  <si>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</si>
  <si>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</si>
  <si>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</si>
  <si>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</si>
  <si>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</si>
  <si>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</si>
  <si>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</si>
  <si>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</si>
  <si>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</si>
  <si>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</si>
  <si>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</si>
  <si>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</si>
  <si>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</si>
  <si>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</si>
  <si>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</si>
  <si>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</si>
  <si>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</si>
  <si>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</si>
  <si>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</si>
  <si>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</si>
  <si>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</si>
  <si>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</si>
  <si>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</si>
  <si>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</si>
  <si>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</si>
  <si>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</si>
  <si>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</si>
  <si>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</si>
  <si>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</si>
  <si>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</si>
  <si>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</si>
  <si>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</si>
  <si>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</si>
  <si>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</si>
  <si>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</si>
  <si>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</si>
  <si>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</si>
  <si>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</si>
  <si>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</si>
  <si>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</si>
  <si>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</si>
  <si>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</si>
  <si>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</si>
  <si>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</si>
  <si>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</si>
  <si>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</si>
  <si>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</si>
  <si>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</si>
  <si>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</si>
  <si>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</si>
  <si>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</si>
  <si>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</si>
  <si>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</si>
  <si>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</si>
  <si>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</si>
  <si>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</si>
  <si>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</si>
  <si>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</si>
  <si>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</si>
  <si>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</si>
  <si>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</si>
  <si>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</si>
  <si>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</si>
  <si>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</si>
  <si>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</si>
  <si>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</si>
  <si>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</si>
  <si>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</si>
  <si>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</si>
  <si>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</si>
  <si>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</si>
  <si>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</si>
  <si>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</si>
  <si>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</si>
  <si>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</si>
  <si>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</si>
  <si>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</si>
  <si>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</si>
  <si>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</si>
  <si>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</si>
  <si>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</si>
  <si>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</si>
  <si>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</si>
  <si>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</si>
  <si>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</si>
  <si>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</si>
  <si>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</si>
  <si>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</si>
  <si>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</si>
  <si>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</si>
  <si>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</si>
  <si>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</si>
  <si>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</si>
  <si>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</si>
  <si>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</si>
  <si>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</si>
  <si>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</si>
  <si>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</si>
  <si>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</si>
  <si>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</si>
  <si>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</si>
  <si>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</si>
  <si>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</si>
  <si>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</si>
  <si>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</si>
  <si>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</si>
  <si>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</si>
  <si>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</si>
  <si>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</si>
  <si>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</si>
  <si>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</si>
  <si>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</si>
  <si>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</si>
  <si>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</si>
  <si>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</si>
  <si>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</si>
  <si>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</si>
  <si>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</si>
  <si>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</si>
  <si>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</si>
  <si>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</si>
  <si>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</si>
  <si>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</si>
  <si>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</si>
  <si>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</si>
  <si>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</si>
  <si>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</si>
  <si>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</si>
  <si>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</si>
  <si>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</si>
  <si>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</si>
  <si>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</si>
  <si>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</si>
  <si>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</si>
  <si>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</si>
  <si>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</si>
  <si>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</si>
  <si>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</si>
  <si>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</si>
  <si>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</si>
  <si>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</si>
  <si>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</si>
  <si>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</si>
  <si>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</si>
  <si>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</si>
  <si>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</si>
  <si>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</si>
  <si>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</si>
  <si>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</si>
  <si>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</si>
  <si>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</si>
  <si>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</si>
  <si>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</si>
  <si>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</si>
  <si>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</si>
  <si>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</si>
  <si>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</si>
  <si>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</si>
  <si>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</si>
  <si>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</si>
  <si>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</si>
  <si>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</si>
  <si>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</si>
  <si>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</si>
  <si>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</si>
  <si>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</si>
  <si>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</si>
  <si>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</si>
  <si>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</si>
  <si>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</si>
  <si>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</si>
  <si>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</si>
  <si>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</si>
  <si>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</si>
  <si>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</si>
  <si>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</si>
  <si>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</si>
  <si>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</si>
  <si>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</si>
  <si>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</si>
  <si>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</si>
  <si>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</si>
  <si>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</si>
  <si>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</si>
  <si>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</si>
  <si>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</si>
  <si>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</si>
  <si>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</si>
  <si>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</si>
  <si>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</si>
  <si>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</si>
  <si>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</si>
  <si>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</si>
  <si>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</si>
  <si>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</si>
  <si>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</si>
  <si>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</si>
  <si>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</si>
  <si>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</si>
  <si>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</si>
  <si>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</si>
  <si>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</si>
  <si>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</si>
  <si>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</si>
  <si>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</si>
  <si>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</si>
  <si>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</si>
  <si>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</si>
  <si>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</si>
  <si>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</si>
  <si>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</si>
  <si>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</si>
  <si>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</si>
  <si>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</si>
  <si>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</si>
  <si>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</si>
  <si>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</si>
  <si>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</si>
  <si>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</si>
  <si>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</si>
  <si>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</si>
  <si>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</si>
  <si>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</si>
  <si>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</si>
  <si>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</si>
  <si>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</si>
  <si>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</si>
  <si>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</si>
  <si>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</si>
  <si>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</si>
  <si>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</si>
  <si>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</si>
  <si>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</si>
  <si>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</si>
  <si>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</si>
  <si>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</si>
  <si>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</si>
  <si>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</si>
  <si>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</si>
  <si>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</si>
  <si>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</si>
  <si>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</si>
  <si>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</si>
  <si>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</si>
  <si>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</si>
  <si>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</si>
  <si>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</si>
  <si>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</si>
  <si>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</si>
  <si>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</si>
  <si>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</si>
  <si>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</si>
  <si>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</si>
  <si>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</si>
  <si>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</si>
  <si>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</si>
  <si>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</si>
  <si>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</si>
  <si>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</si>
  <si>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</si>
  <si>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</si>
  <si>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</si>
  <si>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</si>
  <si>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</si>
  <si>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</si>
  <si>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</si>
  <si>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</si>
  <si>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</si>
  <si>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</si>
  <si>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</si>
  <si>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</si>
  <si>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</si>
  <si>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</si>
  <si>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</si>
  <si>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</si>
  <si>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</si>
  <si>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</si>
  <si>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</si>
  <si>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</si>
  <si>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</si>
  <si>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</si>
  <si>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</si>
  <si>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</si>
  <si>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</si>
  <si>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</si>
  <si>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</si>
  <si>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</si>
  <si>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</si>
  <si>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</si>
  <si>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</si>
  <si>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</si>
  <si>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</si>
  <si>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</si>
  <si>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</si>
  <si>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</si>
  <si>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</si>
  <si>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</si>
  <si>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</si>
  <si>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</si>
  <si>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</si>
  <si>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</si>
  <si>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</si>
  <si>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</si>
  <si>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</si>
  <si>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</si>
  <si>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</si>
  <si>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</si>
  <si>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</si>
  <si>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</si>
  <si>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</si>
  <si>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</si>
  <si>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</si>
  <si>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</si>
  <si>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</si>
  <si>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</si>
  <si>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</si>
  <si>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</si>
  <si>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</si>
  <si>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</si>
  <si>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</si>
  <si>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</si>
  <si>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</si>
  <si>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</si>
  <si>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</si>
  <si>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</si>
  <si>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</si>
  <si>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</si>
  <si>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</si>
  <si>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</si>
  <si>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</si>
  <si>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</si>
  <si>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</si>
  <si>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</si>
  <si>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</si>
  <si>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</si>
  <si>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</si>
  <si>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</si>
  <si>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</si>
  <si>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</si>
  <si>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</si>
  <si>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</si>
  <si>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</si>
  <si>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</si>
  <si>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</si>
  <si>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</si>
  <si>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</si>
  <si>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</si>
  <si>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</si>
  <si>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</si>
  <si>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</si>
  <si>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</si>
  <si>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</si>
  <si>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</si>
  <si>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</si>
  <si>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</si>
  <si>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</si>
  <si>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</si>
  <si>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</si>
  <si>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</si>
  <si>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</si>
  <si>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</si>
  <si>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</si>
  <si>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</si>
  <si>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</si>
  <si>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</si>
  <si>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</si>
  <si>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</si>
  <si>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</si>
  <si>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</si>
  <si>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</si>
  <si>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</si>
  <si>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</si>
  <si>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</si>
  <si>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</si>
  <si>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</si>
  <si>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</si>
  <si>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</si>
  <si>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</si>
  <si>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</si>
  <si>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</si>
  <si>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</si>
  <si>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</si>
  <si>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</si>
  <si>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</si>
  <si>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</si>
  <si>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</si>
  <si>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</si>
  <si>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</si>
  <si>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</si>
  <si>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</si>
  <si>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</si>
  <si>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</si>
  <si>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</si>
  <si>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</si>
  <si>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</si>
  <si>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</si>
  <si>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</si>
  <si>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</si>
  <si>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</si>
  <si>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</si>
  <si>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</si>
  <si>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</si>
  <si>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</si>
  <si>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</si>
  <si>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</si>
  <si>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</si>
  <si>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</si>
  <si>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</si>
  <si>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</si>
  <si>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</si>
  <si>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</si>
  <si>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</si>
  <si>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</si>
  <si>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</si>
  <si>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</si>
  <si>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</si>
  <si>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</si>
  <si>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</si>
  <si>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</si>
  <si>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</si>
  <si>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</si>
  <si>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</si>
  <si>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</si>
  <si>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</si>
  <si>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</si>
  <si>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</si>
  <si>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</si>
  <si>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</si>
  <si>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</si>
  <si>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</si>
  <si>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</si>
  <si>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</si>
  <si>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</si>
  <si>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</si>
  <si>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</si>
  <si>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</si>
  <si>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</si>
  <si>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</si>
  <si>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</si>
  <si>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</si>
  <si>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</si>
  <si>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</si>
  <si>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</si>
  <si>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</si>
  <si>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</si>
  <si>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</si>
  <si>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</si>
  <si>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</si>
  <si>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</si>
  <si>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</si>
  <si>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</si>
  <si>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</si>
  <si>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</si>
  <si>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</si>
  <si>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</si>
  <si>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</si>
  <si>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</si>
  <si>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</si>
  <si>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</si>
  <si>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</si>
  <si>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</si>
  <si>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</si>
  <si>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</si>
  <si>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</si>
  <si>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</si>
  <si>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</si>
  <si>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</si>
  <si>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</si>
  <si>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</si>
  <si>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</si>
  <si>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</si>
  <si>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</si>
  <si>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</si>
  <si>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</si>
  <si>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</si>
  <si>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</si>
  <si>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</si>
  <si>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</si>
  <si>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</si>
  <si>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</si>
  <si>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</si>
  <si>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</si>
  <si>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</si>
  <si>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</si>
  <si>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</si>
  <si>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</si>
  <si>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</si>
  <si>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</si>
  <si>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</si>
  <si>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</si>
  <si>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</si>
  <si>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</si>
  <si>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</si>
  <si>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</si>
  <si>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</si>
  <si>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</si>
  <si>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</si>
  <si>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</si>
  <si>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</si>
  <si>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</si>
  <si>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</si>
  <si>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</si>
  <si>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</si>
  <si>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</si>
  <si>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</si>
  <si>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</si>
  <si>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</si>
  <si>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</si>
  <si>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</si>
  <si>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</si>
  <si>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</si>
  <si>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</si>
  <si>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</si>
  <si>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</si>
  <si>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</si>
  <si>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</si>
  <si>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</si>
  <si>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</si>
  <si>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</si>
  <si>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</si>
  <si>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</si>
  <si>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</si>
  <si>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</si>
  <si>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</si>
  <si>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</si>
  <si>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</si>
  <si>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</si>
  <si>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</si>
  <si>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</si>
  <si>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</si>
  <si>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</si>
  <si>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</si>
  <si>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</si>
  <si>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</si>
  <si>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</si>
  <si>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</si>
  <si>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</si>
  <si>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</si>
  <si>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</si>
  <si>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</si>
  <si>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</si>
  <si>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</si>
  <si>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</si>
  <si>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</si>
  <si>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</si>
  <si>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</si>
  <si>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</si>
  <si>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</si>
  <si>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</si>
  <si>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</si>
  <si>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</si>
  <si>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</si>
  <si>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</si>
  <si>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</si>
  <si>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</si>
  <si>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</si>
  <si>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</si>
  <si>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</si>
  <si>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</si>
  <si>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</si>
  <si>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</si>
  <si>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</si>
  <si>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</si>
  <si>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</si>
  <si>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</si>
  <si>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</si>
  <si>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</si>
  <si>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</si>
  <si>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</si>
  <si>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</si>
  <si>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</si>
  <si>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</si>
  <si>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</si>
  <si>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</si>
  <si>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</si>
  <si>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</si>
  <si>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</si>
  <si>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</si>
  <si>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</si>
  <si>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</si>
  <si>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</si>
  <si>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</si>
  <si>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</si>
  <si>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</si>
  <si>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</si>
  <si>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</si>
  <si>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</si>
  <si>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</si>
  <si>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</si>
  <si>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</si>
  <si>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</si>
  <si>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</si>
  <si>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</si>
  <si>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</si>
  <si>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</si>
  <si>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</si>
  <si>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</si>
  <si>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</si>
  <si>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</si>
  <si>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</si>
  <si>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</si>
  <si>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</si>
  <si>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</si>
  <si>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</si>
  <si>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</si>
  <si>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</si>
  <si>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</si>
  <si>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</si>
  <si>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</si>
  <si>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</si>
  <si>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</si>
  <si>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</si>
  <si>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</si>
  <si>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</si>
  <si>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</si>
  <si>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</si>
  <si>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</si>
  <si>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</si>
  <si>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</si>
  <si>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</si>
  <si>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</si>
  <si>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</si>
  <si>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</si>
  <si>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</si>
  <si>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</si>
  <si>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</si>
  <si>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</si>
  <si>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</si>
  <si>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</si>
  <si>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</si>
  <si>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</si>
  <si>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</si>
  <si>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</si>
  <si>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</si>
  <si>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</si>
  <si>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</si>
  <si>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</si>
  <si>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</si>
  <si>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</si>
  <si>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</si>
  <si>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</si>
  <si>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</si>
  <si>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</si>
  <si>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</si>
  <si>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</si>
  <si>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</si>
  <si>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</si>
  <si>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</si>
  <si>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</si>
  <si>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</si>
  <si>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</si>
  <si>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</si>
  <si>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</si>
  <si>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</si>
  <si>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</si>
  <si>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</si>
  <si>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</si>
  <si>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</si>
  <si>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</si>
  <si>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</si>
  <si>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</si>
  <si>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</si>
  <si>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</si>
  <si>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</si>
  <si>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</si>
  <si>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</si>
  <si>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</si>
  <si>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</si>
  <si>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</si>
  <si>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</si>
  <si>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</si>
  <si>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</si>
  <si>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</si>
  <si>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</si>
  <si>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</si>
  <si>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</si>
  <si>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</si>
  <si>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</si>
  <si>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</si>
  <si>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</si>
  <si>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</si>
  <si>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</si>
  <si>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</si>
  <si>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</si>
  <si>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</si>
  <si>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</si>
  <si>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</si>
  <si>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</si>
  <si>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</si>
  <si>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</si>
  <si>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</si>
  <si>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</si>
  <si>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</si>
  <si>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</si>
  <si>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</si>
  <si>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</si>
  <si>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</si>
  <si>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</si>
  <si>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</si>
  <si>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</si>
  <si>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</si>
  <si>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</si>
  <si>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</si>
  <si>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</si>
  <si>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</si>
  <si>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</si>
  <si>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</si>
  <si>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</si>
  <si>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</si>
  <si>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</si>
  <si>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</si>
  <si>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</si>
  <si>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</si>
  <si>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</si>
  <si>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</si>
  <si>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</si>
  <si>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</si>
  <si>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</si>
  <si>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</si>
  <si>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</si>
  <si>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</si>
  <si>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</si>
  <si>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</si>
  <si>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</si>
  <si>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</si>
  <si>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</si>
  <si>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</si>
  <si>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</si>
  <si>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</si>
  <si>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</si>
  <si>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</si>
  <si>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</si>
  <si>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</si>
  <si>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</si>
  <si>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</si>
  <si>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</si>
  <si>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</si>
  <si>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</si>
  <si>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</si>
  <si>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</si>
  <si>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</si>
  <si>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</si>
  <si>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</si>
  <si>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</si>
  <si>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</si>
  <si>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</si>
  <si>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</si>
  <si>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</si>
  <si>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</si>
  <si>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</si>
  <si>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</si>
  <si>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</si>
  <si>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</si>
  <si>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</si>
  <si>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</si>
  <si>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</si>
  <si>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</si>
  <si>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</si>
  <si>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</si>
  <si>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</si>
  <si>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</si>
  <si>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</si>
  <si>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</si>
  <si>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</si>
  <si>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</si>
  <si>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</si>
  <si>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</si>
  <si>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</si>
  <si>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</si>
  <si>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</si>
  <si>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</si>
  <si>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</si>
  <si>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</si>
  <si>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</si>
  <si>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</si>
  <si>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</si>
  <si>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</si>
  <si>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</si>
  <si>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</si>
  <si>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</si>
  <si>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</si>
  <si>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</si>
  <si>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</si>
  <si>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</si>
  <si>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</si>
  <si>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</si>
  <si>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</si>
  <si>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</si>
  <si>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</si>
  <si>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</si>
  <si>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</si>
  <si>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</si>
  <si>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</si>
  <si>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</si>
  <si>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</si>
  <si>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</si>
  <si>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</si>
  <si>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</si>
  <si>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</si>
  <si>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</si>
  <si>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</si>
  <si>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</si>
  <si>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</si>
  <si>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</si>
  <si>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</si>
  <si>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</si>
  <si>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</si>
  <si>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</si>
  <si>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</si>
  <si>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</si>
  <si>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</si>
  <si>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</si>
  <si>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</si>
  <si>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</si>
  <si>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</si>
  <si>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</si>
  <si>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</si>
  <si>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</si>
  <si>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</si>
  <si>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</si>
  <si>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</si>
  <si>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</si>
  <si>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</si>
  <si>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</si>
  <si>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</si>
  <si>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</si>
  <si>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</si>
  <si>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</si>
  <si>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</si>
  <si>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</si>
  <si>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</si>
  <si>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</si>
  <si>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</si>
  <si>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</si>
  <si>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</si>
  <si>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</si>
  <si>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</si>
  <si>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</si>
  <si>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</si>
  <si>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</si>
  <si>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</si>
  <si>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</si>
  <si>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</si>
  <si>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</si>
  <si>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</si>
  <si>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</si>
  <si>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</si>
  <si>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</si>
  <si>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</si>
  <si>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</si>
  <si>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</si>
  <si>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</si>
  <si>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</si>
  <si>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</si>
  <si>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</si>
  <si>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</si>
  <si>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</si>
  <si>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</si>
  <si>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</si>
  <si>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</si>
  <si>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</si>
  <si>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</si>
  <si>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</si>
  <si>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</si>
  <si>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</si>
  <si>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</si>
  <si>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</si>
  <si>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</si>
  <si>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</si>
  <si>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</si>
  <si>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</si>
  <si>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</si>
  <si>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</si>
  <si>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</si>
  <si>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</si>
  <si>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</si>
  <si>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</si>
  <si>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</si>
  <si>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</si>
  <si>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</si>
  <si>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</si>
  <si>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</si>
  <si>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</si>
  <si>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</si>
  <si>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</si>
  <si>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</si>
  <si>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</si>
  <si>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</si>
  <si>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</si>
  <si>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</si>
  <si>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</si>
  <si>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</si>
  <si>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</si>
  <si>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</si>
  <si>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</si>
  <si>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</si>
  <si>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</si>
  <si>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</si>
  <si>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</si>
  <si>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</si>
  <si>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</si>
  <si>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</si>
  <si>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</si>
  <si>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</si>
  <si>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</si>
  <si>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</si>
  <si>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</si>
  <si>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</si>
  <si>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</si>
  <si>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</si>
  <si>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</si>
  <si>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</si>
  <si>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</si>
  <si>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</si>
  <si>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</si>
  <si>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</si>
  <si>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</si>
  <si>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</si>
  <si>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</si>
  <si>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</si>
  <si>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</si>
  <si>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</si>
  <si>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</si>
  <si>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</si>
  <si>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</si>
  <si>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</si>
  <si>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</si>
  <si>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</si>
  <si>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</si>
  <si>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</si>
  <si>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</si>
  <si>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</si>
  <si>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</si>
  <si>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</si>
  <si>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</si>
  <si>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</si>
  <si>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</si>
  <si>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</si>
  <si>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</si>
  <si>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</si>
  <si>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</si>
  <si>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</si>
  <si>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</si>
  <si>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</si>
  <si>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</si>
  <si>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</si>
  <si>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</si>
  <si>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</si>
  <si>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</si>
  <si>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</si>
  <si>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</si>
  <si>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</si>
  <si>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</si>
  <si>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</si>
  <si>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</si>
  <si>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</si>
  <si>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</si>
  <si>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</si>
  <si>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</si>
  <si>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</si>
  <si>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</si>
  <si>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</si>
  <si>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</si>
  <si>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</si>
  <si>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</si>
  <si>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</si>
  <si>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</si>
  <si>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</si>
  <si>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</si>
  <si>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</si>
  <si>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</si>
  <si>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</si>
  <si>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</si>
  <si>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</si>
  <si>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</si>
  <si>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</si>
  <si>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</si>
  <si>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</si>
  <si>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</si>
  <si>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</si>
  <si>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</si>
  <si>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</si>
  <si>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</si>
  <si>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</si>
  <si>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</si>
  <si>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</si>
  <si>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</si>
  <si>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</si>
  <si>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</si>
  <si>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</si>
  <si>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</si>
  <si>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</si>
  <si>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</si>
  <si>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</si>
  <si>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</si>
  <si>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</si>
  <si>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</si>
  <si>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</si>
  <si>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</si>
  <si>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</si>
  <si>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</si>
  <si>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</si>
  <si>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</si>
  <si>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</si>
  <si>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</si>
  <si>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</si>
  <si>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</si>
  <si>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</si>
  <si>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</si>
  <si>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</si>
  <si>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</si>
  <si>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Taip</t>
  </si>
  <si>
    <t xml:space="preserve">Všį Respublikinė Vilniaus universitetinė ligoninė </t>
  </si>
  <si>
    <t xml:space="preserve">Šiltnamių g. 29, LT-04130 Vilnius </t>
  </si>
  <si>
    <t>Ne</t>
  </si>
  <si>
    <t>Prekės</t>
  </si>
  <si>
    <t>1</t>
  </si>
  <si>
    <t>Jolanta Pukelienė</t>
  </si>
  <si>
    <t xml:space="preserve">370 5 204 0823 </t>
  </si>
  <si>
    <t xml:space="preserve">jolanta.pukeliene@rvul.lt </t>
  </si>
  <si>
    <t>Veronika Babičienė</t>
  </si>
  <si>
    <t>Viešųjų pirkimų skyriaus vedėja</t>
  </si>
  <si>
    <t xml:space="preserve">VPĮ 59 str.1 d. </t>
  </si>
  <si>
    <t>Lietuva</t>
  </si>
  <si>
    <t>Kaina</t>
  </si>
  <si>
    <t xml:space="preserve">Pasiūlymas neatitinka pirkimo dokumentuose nustatytų reikalavimų. </t>
  </si>
  <si>
    <t>Pasiūlymai neatitiko pirkimo dokumentuose nustatytų reikalavimų</t>
  </si>
  <si>
    <t>Plyšinė lempa (Nr. 10498-1)</t>
  </si>
  <si>
    <t>Supaprastintas pirkimas</t>
  </si>
  <si>
    <t xml:space="preserve">Irina Stankevičienė, Violeta Kanapeckienė, Veronika Babičienė, Jolanta Pukelienė, Aleksandras Vilionskis, Anžela Rakauskienė </t>
  </si>
  <si>
    <t>Plyšinė lempa</t>
  </si>
  <si>
    <t>UAB "Optomika"</t>
  </si>
  <si>
    <t>SIA "Baltics Ophthalmic Solutions"</t>
  </si>
  <si>
    <t>Bieķensalas iela 21, Rīga LV-1004</t>
  </si>
  <si>
    <t>Latvija</t>
  </si>
  <si>
    <t>Birutės g.11, LT-91222 Klaipėda</t>
  </si>
  <si>
    <t>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</si>
</sst>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wrapText="1"/>
    </xf>
    <xf numFmtId="49" fontId="5"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49" fontId="5" fillId="0" borderId="1" xfId="0" applyNumberFormat="1" applyFont="1" applyBorder="1" applyAlignment="1">
      <alignment horizontal="center"/>
    </xf>
    <xf numFmtId="164" fontId="5" fillId="0" borderId="1" xfId="0" applyNumberFormat="1" applyFont="1" applyBorder="1" applyAlignment="1">
      <alignment horizontal="center"/>
    </xf>
    <xf numFmtId="0" fontId="5" fillId="0" borderId="0" xfId="0" applyFont="1" applyAlignment="1">
      <alignment horizontal="center"/>
    </xf>
    <xf numFmtId="0" fontId="9" fillId="0" borderId="1" xfId="1" applyBorder="1" applyAlignment="1">
      <alignment horizontal="center"/>
    </xf>
    <xf numFmtId="0" fontId="8" fillId="0" borderId="1" xfId="0" applyFont="1" applyBorder="1" applyAlignment="1">
      <alignment horizontal="center" vertical="center" wrapText="1"/>
    </xf>
    <xf numFmtId="4" fontId="5" fillId="0" borderId="1"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olanta.pukeliene@rvu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abSelected="1" zoomScale="70" zoomScaleNormal="70" workbookViewId="0">
      <selection activeCell="D7" sqref="D7"/>
    </sheetView>
  </sheetViews>
  <sheetFormatPr defaultColWidth="9" defaultRowHeight="15"/>
  <cols>
    <col min="1" max="1" width="25.77734375" style="1" customWidth="1"/>
    <col min="2" max="2" width="20.88671875"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4.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35" t="s">
        <v>9632</v>
      </c>
      <c r="C7" s="35">
        <v>4538425</v>
      </c>
      <c r="D7" s="35" t="s">
        <v>9651</v>
      </c>
      <c r="E7" s="35" t="s">
        <v>9652</v>
      </c>
      <c r="F7" s="35" t="s">
        <v>9638</v>
      </c>
      <c r="G7" s="35" t="s">
        <v>9638</v>
      </c>
      <c r="H7" s="27"/>
      <c r="I7" s="35" t="s">
        <v>9635</v>
      </c>
      <c r="J7" s="27"/>
      <c r="K7" s="35">
        <v>124243848</v>
      </c>
      <c r="L7" s="35" t="s">
        <v>9636</v>
      </c>
      <c r="M7" s="35" t="s">
        <v>9637</v>
      </c>
      <c r="N7" s="27" t="s">
        <v>127</v>
      </c>
      <c r="O7" s="27" t="s">
        <v>9653</v>
      </c>
      <c r="P7" s="35" t="s">
        <v>9638</v>
      </c>
      <c r="Q7" s="27"/>
      <c r="R7" s="27"/>
      <c r="S7" s="27"/>
      <c r="T7" s="27"/>
      <c r="U7" s="27"/>
      <c r="V7" s="35" t="s">
        <v>9638</v>
      </c>
      <c r="W7" s="35" t="s">
        <v>9638</v>
      </c>
      <c r="X7" s="35" t="s">
        <v>9639</v>
      </c>
      <c r="Y7" s="35" t="s">
        <v>2873</v>
      </c>
      <c r="Z7" s="27"/>
      <c r="AA7" s="35">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70" zoomScaleNormal="70" workbookViewId="0">
      <selection activeCell="AH4" sqref="AH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44"/>
      <c r="B4" s="37"/>
      <c r="C4" s="39"/>
      <c r="D4" s="45"/>
      <c r="E4" s="45"/>
      <c r="F4" s="37"/>
      <c r="G4" s="37"/>
      <c r="H4" s="37"/>
      <c r="I4" s="37"/>
      <c r="J4" s="37"/>
      <c r="K4" s="46"/>
      <c r="L4" s="37"/>
      <c r="M4" s="37"/>
      <c r="N4" s="13"/>
      <c r="O4" s="37"/>
      <c r="P4" s="37"/>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0" zoomScaleNormal="70" workbookViewId="0">
      <selection activeCell="D31" sqref="D31"/>
    </sheetView>
  </sheetViews>
  <sheetFormatPr defaultRowHeight="15"/>
  <cols>
    <col min="1" max="1" width="24.88671875" customWidth="1"/>
    <col min="2" max="2" width="19.109375" customWidth="1"/>
    <col min="3" max="3" width="24.332031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37" t="s">
        <v>9641</v>
      </c>
      <c r="B4" s="37" t="s">
        <v>9642</v>
      </c>
      <c r="C4" s="47" t="s">
        <v>9643</v>
      </c>
      <c r="D4" s="37" t="s">
        <v>9645</v>
      </c>
      <c r="E4" s="37" t="s">
        <v>9644</v>
      </c>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I21" sqref="I21"/>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37">
        <v>1</v>
      </c>
      <c r="B4" s="39" t="s">
        <v>9654</v>
      </c>
      <c r="C4" s="37" t="s">
        <v>2873</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B4:B21 D4:D21">
      <formula1>OR(A2="",AND(B2="",C2="",D2=""))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22" sqref="D2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37" t="s">
        <v>108</v>
      </c>
      <c r="B6" s="37" t="s">
        <v>9646</v>
      </c>
      <c r="C6" s="37"/>
      <c r="D6" s="37" t="s">
        <v>9638</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0" zoomScaleNormal="70" workbookViewId="0">
      <selection activeCell="B5" sqref="B5"/>
    </sheetView>
  </sheetViews>
  <sheetFormatPr defaultColWidth="9" defaultRowHeight="15"/>
  <cols>
    <col min="1" max="1" width="11.33203125" style="9" customWidth="1"/>
    <col min="2" max="2" width="18" style="9" customWidth="1"/>
    <col min="3" max="3" width="30.5546875" style="9" customWidth="1"/>
    <col min="4" max="4" width="19.21875" style="9" customWidth="1"/>
    <col min="5" max="5" width="31"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25.5" customHeight="1">
      <c r="A4" s="37" t="s">
        <v>9638</v>
      </c>
      <c r="B4" s="37">
        <v>110612534</v>
      </c>
      <c r="C4" s="39" t="s">
        <v>9655</v>
      </c>
      <c r="D4" s="37"/>
      <c r="E4" s="39" t="s">
        <v>9659</v>
      </c>
      <c r="F4" s="37" t="s">
        <v>9647</v>
      </c>
      <c r="G4" s="13" t="s">
        <v>9638</v>
      </c>
      <c r="H4" s="13"/>
    </row>
    <row r="5" spans="1:8" ht="24.75" customHeight="1">
      <c r="A5" s="37" t="s">
        <v>9638</v>
      </c>
      <c r="B5" s="37">
        <v>40203430357</v>
      </c>
      <c r="C5" s="39" t="s">
        <v>9656</v>
      </c>
      <c r="D5" s="37"/>
      <c r="E5" s="39" t="s">
        <v>9657</v>
      </c>
      <c r="F5" s="37" t="s">
        <v>9658</v>
      </c>
      <c r="G5" s="13" t="s">
        <v>9638</v>
      </c>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spans="6:6" customFormat="1"/>
    <row r="34" spans="6:6" customFormat="1"/>
    <row r="35" spans="6:6" customFormat="1">
      <c r="F35" s="1"/>
    </row>
    <row r="36" spans="6:6" customFormat="1"/>
    <row r="37" spans="6:6" customFormat="1"/>
    <row r="38" spans="6:6" customFormat="1"/>
    <row r="39" spans="6:6" customFormat="1"/>
    <row r="40" spans="6:6" customFormat="1"/>
    <row r="41" spans="6:6" customFormat="1"/>
    <row r="42" spans="6:6" customFormat="1"/>
    <row r="43" spans="6:6" customFormat="1"/>
    <row r="44" spans="6:6" customFormat="1"/>
    <row r="45" spans="6:6" customFormat="1"/>
    <row r="46" spans="6:6" customFormat="1"/>
    <row r="47" spans="6:6" customFormat="1"/>
    <row r="48" spans="6:6"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70" zoomScaleNormal="70" workbookViewId="0">
      <selection activeCell="J16" sqref="J1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40" t="s">
        <v>9640</v>
      </c>
      <c r="B4" s="38" t="s">
        <v>9648</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70" zoomScaleNormal="70" workbookViewId="0">
      <selection activeCell="E34" sqref="E3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38">
        <v>1</v>
      </c>
      <c r="B4" s="38">
        <v>110612534</v>
      </c>
      <c r="C4" s="38" t="s">
        <v>9655</v>
      </c>
      <c r="D4" s="35" t="s">
        <v>130</v>
      </c>
      <c r="E4" s="37"/>
      <c r="F4" s="37"/>
      <c r="G4" s="38" t="s">
        <v>110</v>
      </c>
      <c r="H4" s="35" t="s">
        <v>9649</v>
      </c>
      <c r="I4" s="49">
        <v>15500.1</v>
      </c>
      <c r="J4" s="37" t="s">
        <v>9660</v>
      </c>
    </row>
    <row r="5" spans="1:13" ht="30">
      <c r="A5" s="38">
        <v>1</v>
      </c>
      <c r="B5" s="38">
        <v>40203430357</v>
      </c>
      <c r="C5" s="38" t="s">
        <v>9656</v>
      </c>
      <c r="D5" s="48" t="s">
        <v>130</v>
      </c>
      <c r="E5" s="13"/>
      <c r="F5" s="13"/>
      <c r="G5" s="38" t="s">
        <v>110</v>
      </c>
      <c r="H5" s="35" t="s">
        <v>9649</v>
      </c>
      <c r="I5" s="49">
        <v>11670</v>
      </c>
      <c r="J5" s="37" t="s">
        <v>9660</v>
      </c>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70" zoomScaleNormal="70" workbookViewId="0">
      <selection activeCell="I4" sqref="I4"/>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38"/>
      <c r="B4" s="38"/>
      <c r="C4" s="38"/>
      <c r="D4" s="35"/>
      <c r="E4" s="38"/>
      <c r="F4" s="38"/>
      <c r="G4" s="38"/>
      <c r="H4" s="38"/>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0" zoomScaleNormal="70" workbookViewId="0">
      <selection activeCell="F21" sqref="F21"/>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29.25" customHeight="1">
      <c r="A4" s="38" t="s">
        <v>9638</v>
      </c>
      <c r="B4" s="38" t="s">
        <v>9638</v>
      </c>
      <c r="C4" s="38" t="s">
        <v>9638</v>
      </c>
      <c r="D4" s="38"/>
      <c r="E4" s="38" t="s">
        <v>9638</v>
      </c>
      <c r="F4" s="36"/>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B29" sqref="B29"/>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41" t="s">
        <v>9640</v>
      </c>
      <c r="B4" s="43" t="s">
        <v>111</v>
      </c>
      <c r="C4" s="42">
        <v>45947</v>
      </c>
      <c r="D4" s="43" t="s">
        <v>9650</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f9c884a0-80fa-49f1-80f8-084d90b87028"/>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Jolanta Pukelienė</cp:lastModifiedBy>
  <cp:revision/>
  <dcterms:created xsi:type="dcterms:W3CDTF">2024-12-10T07:35:04Z</dcterms:created>
  <dcterms:modified xsi:type="dcterms:W3CDTF">2025-10-30T08:56:38Z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