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zdrulyte\Desktop\Siurbliai DK\"/>
    </mc:Choice>
  </mc:AlternateContent>
  <xr:revisionPtr revIDLastSave="0" documentId="13_ncr:1_{DD89D121-D096-4360-80E8-2996DF24F72F}"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7" l="1"/>
  <c r="C4" i="7"/>
</calcChain>
</file>

<file path=xl/sharedStrings.xml><?xml version="1.0" encoding="utf-8"?>
<sst xmlns="http://schemas.openxmlformats.org/spreadsheetml/2006/main" count="9714" uniqueCount="9657">
  <si>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</si>
  <si>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</si>
  <si>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</si>
  <si>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</si>
  <si>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</si>
  <si>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</si>
  <si>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</si>
  <si>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</si>
  <si>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</si>
  <si>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</si>
  <si>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</si>
  <si>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</si>
  <si>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</si>
  <si>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</si>
  <si>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</si>
  <si>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</si>
  <si>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</si>
  <si>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</si>
  <si>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</si>
  <si>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</si>
  <si>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</si>
  <si>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</si>
  <si>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</si>
  <si>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</si>
  <si>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</si>
  <si>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</si>
  <si>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</si>
  <si>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</si>
  <si>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</si>
  <si>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</si>
  <si>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</si>
  <si>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</si>
  <si>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</si>
  <si>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</si>
  <si>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</si>
  <si>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</si>
  <si>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</si>
  <si>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</si>
  <si>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</si>
  <si>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</si>
  <si>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</si>
  <si>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</si>
  <si>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</si>
  <si>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</si>
  <si>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</si>
  <si>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</si>
  <si>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</si>
  <si>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</si>
  <si>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</si>
  <si>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</si>
  <si>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</si>
  <si>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</si>
  <si>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</si>
  <si>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</si>
  <si>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</si>
  <si>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</si>
  <si>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</si>
  <si>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</si>
  <si>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</si>
  <si>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</si>
  <si>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</si>
  <si>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</si>
  <si>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</si>
  <si>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</si>
  <si>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</si>
  <si>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</si>
  <si>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</si>
  <si>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</si>
  <si>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</si>
  <si>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</si>
  <si>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</si>
  <si>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</si>
  <si>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</si>
  <si>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</si>
  <si>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</si>
  <si>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</si>
  <si>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</si>
  <si>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</si>
  <si>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</si>
  <si>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</si>
  <si>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</si>
  <si>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</si>
  <si>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</si>
  <si>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</si>
  <si>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</si>
  <si>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</si>
  <si>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</si>
  <si>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</si>
  <si>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</si>
  <si>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</si>
  <si>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</si>
  <si>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</si>
  <si>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</si>
  <si>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</si>
  <si>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</si>
  <si>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</si>
  <si>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</si>
  <si>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</si>
  <si>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</si>
  <si>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</si>
  <si>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</si>
  <si>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</si>
  <si>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</si>
  <si>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</si>
  <si>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</si>
  <si>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</si>
  <si>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</si>
  <si>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</si>
  <si>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</si>
  <si>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</si>
  <si>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</si>
  <si>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</si>
  <si>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</si>
  <si>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</si>
  <si>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</si>
  <si>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</si>
  <si>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</si>
  <si>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</si>
  <si>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</si>
  <si>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</si>
  <si>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</si>
  <si>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</si>
  <si>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</si>
  <si>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</si>
  <si>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</si>
  <si>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</si>
  <si>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</si>
  <si>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</si>
  <si>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</si>
  <si>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</si>
  <si>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</si>
  <si>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</si>
  <si>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</si>
  <si>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</si>
  <si>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</si>
  <si>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</si>
  <si>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</si>
  <si>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</si>
  <si>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</si>
  <si>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</si>
  <si>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</si>
  <si>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</si>
  <si>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</si>
  <si>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</si>
  <si>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</si>
  <si>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</si>
  <si>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</si>
  <si>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</si>
  <si>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</si>
  <si>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</si>
  <si>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</si>
  <si>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</si>
  <si>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</si>
  <si>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</si>
  <si>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</si>
  <si>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</si>
  <si>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</si>
  <si>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</si>
  <si>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</si>
  <si>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</si>
  <si>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</si>
  <si>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</si>
  <si>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</si>
  <si>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</si>
  <si>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</si>
  <si>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</si>
  <si>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</si>
  <si>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</si>
  <si>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</si>
  <si>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</si>
  <si>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</si>
  <si>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</si>
  <si>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</si>
  <si>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</si>
  <si>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</si>
  <si>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</si>
  <si>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</si>
  <si>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</si>
  <si>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</si>
  <si>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</si>
  <si>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</si>
  <si>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</si>
  <si>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</si>
  <si>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</si>
  <si>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</si>
  <si>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</si>
  <si>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</si>
  <si>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</si>
  <si>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</si>
  <si>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</si>
  <si>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</si>
  <si>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</si>
  <si>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</si>
  <si>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</si>
  <si>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</si>
  <si>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</si>
  <si>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</si>
  <si>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</si>
  <si>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</si>
  <si>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</si>
  <si>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</si>
  <si>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</si>
  <si>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</si>
  <si>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</si>
  <si>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</si>
  <si>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</si>
  <si>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</si>
  <si>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</si>
  <si>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</si>
  <si>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</si>
  <si>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</si>
  <si>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</si>
  <si>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</si>
  <si>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</si>
  <si>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</si>
  <si>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</si>
  <si>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</si>
  <si>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</si>
  <si>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</si>
  <si>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</si>
  <si>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</si>
  <si>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</si>
  <si>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</si>
  <si>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</si>
  <si>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</si>
  <si>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</si>
  <si>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</si>
  <si>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</si>
  <si>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</si>
  <si>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</si>
  <si>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</si>
  <si>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</si>
  <si>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</si>
  <si>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</si>
  <si>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</si>
  <si>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</si>
  <si>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</si>
  <si>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</si>
  <si>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</si>
  <si>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</si>
  <si>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</si>
  <si>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</si>
  <si>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</si>
  <si>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</si>
  <si>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</si>
  <si>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</si>
  <si>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</si>
  <si>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</si>
  <si>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</si>
  <si>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</si>
  <si>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</si>
  <si>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</si>
  <si>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</si>
  <si>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</si>
  <si>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</si>
  <si>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</si>
  <si>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</si>
  <si>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</si>
  <si>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</si>
  <si>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</si>
  <si>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</si>
  <si>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</si>
  <si>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</si>
  <si>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</si>
  <si>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</si>
  <si>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</si>
  <si>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</si>
  <si>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</si>
  <si>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</si>
  <si>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</si>
  <si>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</si>
  <si>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</si>
  <si>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</si>
  <si>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</si>
  <si>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</si>
  <si>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</si>
  <si>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</si>
  <si>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</si>
  <si>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</si>
  <si>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</si>
  <si>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</si>
  <si>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</si>
  <si>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</si>
  <si>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</si>
  <si>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</si>
  <si>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</si>
  <si>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</si>
  <si>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</si>
  <si>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</si>
  <si>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</si>
  <si>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</si>
  <si>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</si>
  <si>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</si>
  <si>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</si>
  <si>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</si>
  <si>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</si>
  <si>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</si>
  <si>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</si>
  <si>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</si>
  <si>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</si>
  <si>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</si>
  <si>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</si>
  <si>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</si>
  <si>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</si>
  <si>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</si>
  <si>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</si>
  <si>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</si>
  <si>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</si>
  <si>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</si>
  <si>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</si>
  <si>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</si>
  <si>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</si>
  <si>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</si>
  <si>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</si>
  <si>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</si>
  <si>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</si>
  <si>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</si>
  <si>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</si>
  <si>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</si>
  <si>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</si>
  <si>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</si>
  <si>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</si>
  <si>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</si>
  <si>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</si>
  <si>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</si>
  <si>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</si>
  <si>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</si>
  <si>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</si>
  <si>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</si>
  <si>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</si>
  <si>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</si>
  <si>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</si>
  <si>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</si>
  <si>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</si>
  <si>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</si>
  <si>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</si>
  <si>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</si>
  <si>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</si>
  <si>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</si>
  <si>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</si>
  <si>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</si>
  <si>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</si>
  <si>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</si>
  <si>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</si>
  <si>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</si>
  <si>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</si>
  <si>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</si>
  <si>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</si>
  <si>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</si>
  <si>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</si>
  <si>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</si>
  <si>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</si>
  <si>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</si>
  <si>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</si>
  <si>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</si>
  <si>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</si>
  <si>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</si>
  <si>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</si>
  <si>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</si>
  <si>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</si>
  <si>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</si>
  <si>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</si>
  <si>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</si>
  <si>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</si>
  <si>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</si>
  <si>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</si>
  <si>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</si>
  <si>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</si>
  <si>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</si>
  <si>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</si>
  <si>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</si>
  <si>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</si>
  <si>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</si>
  <si>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</si>
  <si>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</si>
  <si>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</si>
  <si>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</si>
  <si>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</si>
  <si>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</si>
  <si>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</si>
  <si>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</si>
  <si>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</si>
  <si>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</si>
  <si>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</si>
  <si>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</si>
  <si>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</si>
  <si>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</si>
  <si>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</si>
  <si>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</si>
  <si>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</si>
  <si>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</si>
  <si>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</si>
  <si>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</si>
  <si>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</si>
  <si>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</si>
  <si>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</si>
  <si>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</si>
  <si>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</si>
  <si>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</si>
  <si>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</si>
  <si>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</si>
  <si>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</si>
  <si>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</si>
  <si>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</si>
  <si>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</si>
  <si>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</si>
  <si>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</si>
  <si>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</si>
  <si>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</si>
  <si>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</si>
  <si>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</si>
  <si>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</si>
  <si>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</si>
  <si>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</si>
  <si>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</si>
  <si>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</si>
  <si>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</si>
  <si>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</si>
  <si>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</si>
  <si>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</si>
  <si>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</si>
  <si>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</si>
  <si>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</si>
  <si>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</si>
  <si>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</si>
  <si>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</si>
  <si>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</si>
  <si>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</si>
  <si>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</si>
  <si>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</si>
  <si>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</si>
  <si>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</si>
  <si>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</si>
  <si>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</si>
  <si>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</si>
  <si>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</si>
  <si>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</si>
  <si>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</si>
  <si>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</si>
  <si>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</si>
  <si>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</si>
  <si>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</si>
  <si>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</si>
  <si>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</si>
  <si>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</si>
  <si>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</si>
  <si>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</si>
  <si>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</si>
  <si>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</si>
  <si>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</si>
  <si>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</si>
  <si>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</si>
  <si>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</si>
  <si>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</si>
  <si>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</si>
  <si>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</si>
  <si>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</si>
  <si>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</si>
  <si>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</si>
  <si>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</si>
  <si>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</si>
  <si>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</si>
  <si>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</si>
  <si>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</si>
  <si>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</si>
  <si>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</si>
  <si>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</si>
  <si>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</si>
  <si>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</si>
  <si>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</si>
  <si>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</si>
  <si>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</si>
  <si>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</si>
  <si>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</si>
  <si>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</si>
  <si>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</si>
  <si>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</si>
  <si>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</si>
  <si>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</si>
  <si>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</si>
  <si>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</si>
  <si>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</si>
  <si>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</si>
  <si>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</si>
  <si>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</si>
  <si>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</si>
  <si>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</si>
  <si>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</si>
  <si>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</si>
  <si>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</si>
  <si>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</si>
  <si>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</si>
  <si>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</si>
  <si>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</si>
  <si>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</si>
  <si>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</si>
  <si>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</si>
  <si>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</si>
  <si>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</si>
  <si>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</si>
  <si>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</si>
  <si>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</si>
  <si>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</si>
  <si>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</si>
  <si>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</si>
  <si>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</si>
  <si>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</si>
  <si>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</si>
  <si>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</si>
  <si>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</si>
  <si>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</si>
  <si>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</si>
  <si>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</si>
  <si>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</si>
  <si>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</si>
  <si>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</si>
  <si>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</si>
  <si>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</si>
  <si>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</si>
  <si>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</si>
  <si>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</si>
  <si>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</si>
  <si>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</si>
  <si>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</si>
  <si>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</si>
  <si>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</si>
  <si>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</si>
  <si>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</si>
  <si>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</si>
  <si>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</si>
  <si>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</si>
  <si>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</si>
  <si>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</si>
  <si>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</si>
  <si>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</si>
  <si>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</si>
  <si>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</si>
  <si>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</si>
  <si>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</si>
  <si>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</si>
  <si>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</si>
  <si>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</si>
  <si>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</si>
  <si>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</si>
  <si>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</si>
  <si>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</si>
  <si>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</si>
  <si>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</si>
  <si>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</si>
  <si>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</si>
  <si>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</si>
  <si>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</si>
  <si>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</si>
  <si>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</si>
  <si>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</si>
  <si>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</si>
  <si>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</si>
  <si>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</si>
  <si>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</si>
  <si>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</si>
  <si>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</si>
  <si>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</si>
  <si>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</si>
  <si>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</si>
  <si>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</si>
  <si>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</si>
  <si>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</si>
  <si>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</si>
  <si>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</si>
  <si>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</si>
  <si>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</si>
  <si>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</si>
  <si>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</si>
  <si>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</si>
  <si>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</si>
  <si>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</si>
  <si>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</si>
  <si>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</si>
  <si>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</si>
  <si>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</si>
  <si>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</si>
  <si>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</si>
  <si>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</si>
  <si>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</si>
  <si>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</si>
  <si>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</si>
  <si>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</si>
  <si>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</si>
  <si>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</si>
  <si>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</si>
  <si>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</si>
  <si>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</si>
  <si>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</si>
  <si>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</si>
  <si>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</si>
  <si>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</si>
  <si>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</si>
  <si>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</si>
  <si>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</si>
  <si>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</si>
  <si>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</si>
  <si>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</si>
  <si>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</si>
  <si>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</si>
  <si>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</si>
  <si>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</si>
  <si>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</si>
  <si>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</si>
  <si>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</si>
  <si>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</si>
  <si>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</si>
  <si>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</si>
  <si>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</si>
  <si>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</si>
  <si>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</si>
  <si>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</si>
  <si>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</si>
  <si>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</si>
  <si>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</si>
  <si>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</si>
  <si>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</si>
  <si>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</si>
  <si>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</si>
  <si>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</si>
  <si>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</si>
  <si>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</si>
  <si>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</si>
  <si>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</si>
  <si>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</si>
  <si>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</si>
  <si>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</si>
  <si>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</si>
  <si>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</si>
  <si>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</si>
  <si>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</si>
  <si>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</si>
  <si>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</si>
  <si>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</si>
  <si>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</si>
  <si>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</si>
  <si>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</si>
  <si>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</si>
  <si>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</si>
  <si>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</si>
  <si>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</si>
  <si>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</si>
  <si>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</si>
  <si>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</si>
  <si>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</si>
  <si>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</si>
  <si>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</si>
  <si>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</si>
  <si>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</si>
  <si>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</si>
  <si>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</si>
  <si>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</si>
  <si>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</si>
  <si>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</si>
  <si>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</si>
  <si>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</si>
  <si>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</si>
  <si>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</si>
  <si>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</si>
  <si>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</si>
  <si>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</si>
  <si>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</si>
  <si>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</si>
  <si>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</si>
  <si>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</si>
  <si>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</si>
  <si>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</si>
  <si>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</si>
  <si>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</si>
  <si>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</si>
  <si>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</si>
  <si>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</si>
  <si>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</si>
  <si>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</si>
  <si>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</si>
  <si>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</si>
  <si>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</si>
  <si>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</si>
  <si>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</si>
  <si>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</si>
  <si>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</si>
  <si>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</si>
  <si>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</si>
  <si>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</si>
  <si>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</si>
  <si>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</si>
  <si>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</si>
  <si>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</si>
  <si>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</si>
  <si>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</si>
  <si>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</si>
  <si>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</si>
  <si>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</si>
  <si>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</si>
  <si>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</si>
  <si>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</si>
  <si>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</si>
  <si>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</si>
  <si>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</si>
  <si>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</si>
  <si>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</si>
  <si>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</si>
  <si>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</si>
  <si>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</si>
  <si>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</si>
  <si>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</si>
  <si>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</si>
  <si>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</si>
  <si>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</si>
  <si>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</si>
  <si>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</si>
  <si>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</si>
  <si>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</si>
  <si>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</si>
  <si>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</si>
  <si>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</si>
  <si>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</si>
  <si>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</si>
  <si>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</si>
  <si>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</si>
  <si>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</si>
  <si>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</si>
  <si>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</si>
  <si>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</si>
  <si>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</si>
  <si>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</si>
  <si>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</si>
  <si>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</si>
  <si>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</si>
  <si>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</si>
  <si>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</si>
  <si>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</si>
  <si>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</si>
  <si>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</si>
  <si>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</si>
  <si>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</si>
  <si>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</si>
  <si>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</si>
  <si>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</si>
  <si>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</si>
  <si>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</si>
  <si>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</si>
  <si>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</si>
  <si>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</si>
  <si>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</si>
  <si>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</si>
  <si>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</si>
  <si>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</si>
  <si>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</si>
  <si>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</si>
  <si>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</si>
  <si>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</si>
  <si>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</si>
  <si>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</si>
  <si>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</si>
  <si>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</si>
  <si>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</si>
  <si>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</si>
  <si>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</si>
  <si>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</si>
  <si>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</si>
  <si>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</si>
  <si>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</si>
  <si>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</si>
  <si>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</si>
  <si>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</si>
  <si>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</si>
  <si>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</si>
  <si>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</si>
  <si>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</si>
  <si>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</si>
  <si>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</si>
  <si>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</si>
  <si>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</si>
  <si>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</si>
  <si>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</si>
  <si>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</si>
  <si>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</si>
  <si>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</si>
  <si>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</si>
  <si>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</si>
  <si>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</si>
  <si>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</si>
  <si>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</si>
  <si>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</si>
  <si>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</si>
  <si>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</si>
  <si>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</si>
  <si>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</si>
  <si>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</si>
  <si>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</si>
  <si>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</si>
  <si>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</si>
  <si>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</si>
  <si>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</si>
  <si>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</si>
  <si>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</si>
  <si>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</si>
  <si>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</si>
  <si>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</si>
  <si>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</si>
  <si>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</si>
  <si>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</si>
  <si>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</si>
  <si>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</si>
  <si>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</si>
  <si>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</si>
  <si>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</si>
  <si>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</si>
  <si>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</si>
  <si>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</si>
  <si>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</si>
  <si>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</si>
  <si>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</si>
  <si>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</si>
  <si>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</si>
  <si>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</si>
  <si>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</si>
  <si>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</si>
  <si>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</si>
  <si>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</si>
  <si>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</si>
  <si>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</si>
  <si>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</si>
  <si>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</si>
  <si>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</si>
  <si>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</si>
  <si>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</si>
  <si>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</si>
  <si>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</si>
  <si>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</si>
  <si>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</si>
  <si>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</si>
  <si>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</si>
  <si>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</si>
  <si>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</si>
  <si>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</si>
  <si>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</si>
  <si>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</si>
  <si>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</si>
  <si>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</si>
  <si>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</si>
  <si>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</si>
  <si>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</si>
  <si>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</si>
  <si>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</si>
  <si>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</si>
  <si>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</si>
  <si>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</si>
  <si>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</si>
  <si>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</si>
  <si>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</si>
  <si>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</si>
  <si>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</si>
  <si>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</si>
  <si>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</si>
  <si>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</si>
  <si>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</si>
  <si>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</si>
  <si>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</si>
  <si>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</si>
  <si>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</si>
  <si>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</si>
  <si>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</si>
  <si>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</si>
  <si>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</si>
  <si>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</si>
  <si>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</si>
  <si>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</si>
  <si>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</si>
  <si>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</si>
  <si>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</si>
  <si>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</si>
  <si>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</si>
  <si>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</si>
  <si>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</si>
  <si>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</si>
  <si>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</si>
  <si>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</si>
  <si>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</si>
  <si>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</si>
  <si>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</si>
  <si>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</si>
  <si>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</si>
  <si>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</si>
  <si>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</si>
  <si>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</si>
  <si>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</si>
  <si>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</si>
  <si>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</si>
  <si>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</si>
  <si>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</si>
  <si>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</si>
  <si>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</si>
  <si>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</si>
  <si>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</si>
  <si>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</si>
  <si>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</si>
  <si>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</si>
  <si>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</si>
  <si>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</si>
  <si>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</si>
  <si>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</si>
  <si>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</si>
  <si>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</si>
  <si>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</si>
  <si>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</si>
  <si>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</si>
  <si>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</si>
  <si>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</si>
  <si>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</si>
  <si>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</si>
  <si>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</si>
  <si>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</si>
  <si>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</si>
  <si>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</si>
  <si>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</si>
  <si>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</si>
  <si>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</si>
  <si>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</si>
  <si>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</si>
  <si>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</si>
  <si>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</si>
  <si>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</si>
  <si>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</si>
  <si>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</si>
  <si>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</si>
  <si>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</si>
  <si>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</si>
  <si>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</si>
  <si>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</si>
  <si>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</si>
  <si>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</si>
  <si>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</si>
  <si>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</si>
  <si>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</si>
  <si>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</si>
  <si>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</si>
  <si>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</si>
  <si>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</si>
  <si>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</si>
  <si>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</si>
  <si>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</si>
  <si>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</si>
  <si>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</si>
  <si>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</si>
  <si>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</si>
  <si>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</si>
  <si>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</si>
  <si>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</si>
  <si>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</si>
  <si>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</si>
  <si>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</si>
  <si>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</si>
  <si>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</si>
  <si>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</si>
  <si>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</si>
  <si>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</si>
  <si>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</si>
  <si>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</si>
  <si>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</si>
  <si>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</si>
  <si>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</si>
  <si>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</si>
  <si>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</si>
  <si>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</si>
  <si>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</si>
  <si>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</si>
  <si>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</si>
  <si>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</si>
  <si>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</si>
  <si>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</si>
  <si>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</si>
  <si>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</si>
  <si>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</si>
  <si>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</si>
  <si>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</si>
  <si>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</si>
  <si>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</si>
  <si>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</si>
  <si>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</si>
  <si>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</si>
  <si>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</si>
  <si>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</si>
  <si>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</si>
  <si>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</si>
  <si>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</si>
  <si>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</si>
  <si>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</si>
  <si>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</si>
  <si>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</si>
  <si>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</si>
  <si>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</si>
  <si>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</si>
  <si>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</si>
  <si>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</si>
  <si>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</si>
  <si>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</si>
  <si>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</si>
  <si>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</si>
  <si>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</si>
  <si>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</si>
  <si>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</si>
  <si>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</si>
  <si>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</si>
  <si>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</si>
  <si>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</si>
  <si>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</si>
  <si>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</si>
  <si>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</si>
  <si>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</si>
  <si>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</si>
  <si>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</si>
  <si>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</si>
  <si>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</si>
  <si>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</si>
  <si>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</si>
  <si>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</si>
  <si>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</si>
  <si>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</si>
  <si>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</si>
  <si>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</si>
  <si>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</si>
  <si>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</si>
  <si>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</si>
  <si>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</si>
  <si>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</si>
  <si>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</si>
  <si>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</si>
  <si>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</si>
  <si>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</si>
  <si>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</si>
  <si>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</si>
  <si>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</si>
  <si>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</si>
  <si>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</si>
  <si>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</si>
  <si>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</si>
  <si>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</si>
  <si>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</si>
  <si>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</si>
  <si>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</si>
  <si>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</si>
  <si>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</si>
  <si>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</si>
  <si>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</si>
  <si>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</si>
  <si>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</si>
  <si>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</si>
  <si>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</si>
  <si>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</si>
  <si>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</si>
  <si>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</si>
  <si>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</si>
  <si>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</si>
  <si>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</si>
  <si>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</si>
  <si>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</si>
  <si>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</si>
  <si>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</si>
  <si>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</si>
  <si>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</si>
  <si>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</si>
  <si>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</si>
  <si>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</si>
  <si>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</si>
  <si>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</si>
  <si>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</si>
  <si>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</si>
  <si>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</si>
  <si>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</si>
  <si>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</si>
  <si>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</si>
  <si>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</si>
  <si>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</si>
  <si>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</si>
  <si>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</si>
  <si>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</si>
  <si>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</si>
  <si>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</si>
  <si>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</si>
  <si>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</si>
  <si>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</si>
  <si>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</si>
  <si>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</si>
  <si>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</si>
  <si>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</si>
  <si>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</si>
  <si>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</si>
  <si>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</si>
  <si>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</si>
  <si>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</si>
  <si>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</si>
  <si>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</si>
  <si>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</si>
  <si>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</si>
  <si>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</si>
  <si>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</si>
  <si>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</si>
  <si>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</si>
  <si>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</si>
  <si>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</si>
  <si>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</si>
  <si>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</si>
  <si>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</si>
  <si>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</si>
  <si>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</si>
  <si>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</si>
  <si>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</si>
  <si>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</si>
  <si>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</si>
  <si>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</si>
  <si>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</si>
  <si>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</si>
  <si>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</si>
  <si>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</si>
  <si>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</si>
  <si>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</si>
  <si>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</si>
  <si>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</si>
  <si>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</si>
  <si>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</si>
  <si>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</si>
  <si>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</si>
  <si>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</si>
  <si>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</si>
  <si>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</si>
  <si>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</si>
  <si>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</si>
  <si>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</si>
  <si>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</si>
  <si>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</si>
  <si>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</si>
  <si>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</si>
  <si>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</si>
  <si>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</si>
  <si>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</si>
  <si>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</si>
  <si>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</si>
  <si>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</si>
  <si>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</si>
  <si>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</si>
  <si>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</si>
  <si>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</si>
  <si>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</si>
  <si>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</si>
  <si>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</si>
  <si>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</si>
  <si>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</si>
  <si>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</si>
  <si>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</si>
  <si>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</si>
  <si>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</si>
  <si>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</si>
  <si>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</si>
  <si>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</si>
  <si>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</si>
  <si>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</si>
  <si>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</si>
  <si>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</si>
  <si>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</si>
  <si>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</si>
  <si>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</si>
  <si>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</si>
  <si>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</si>
  <si>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</si>
  <si>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</si>
  <si>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</si>
  <si>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</si>
  <si>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</si>
  <si>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</si>
  <si>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</si>
  <si>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</si>
  <si>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</si>
  <si>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</si>
  <si>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</si>
  <si>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</si>
  <si>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</si>
  <si>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</si>
  <si>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</si>
  <si>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</si>
  <si>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</si>
  <si>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</si>
  <si>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</si>
  <si>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</si>
  <si>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</si>
  <si>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</si>
  <si>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</si>
  <si>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</si>
  <si>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</si>
  <si>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</si>
  <si>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</si>
  <si>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</si>
  <si>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</si>
  <si>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</si>
  <si>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</si>
  <si>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</si>
  <si>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</si>
  <si>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</si>
  <si>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</si>
  <si>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</si>
  <si>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</si>
  <si>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</si>
  <si>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</si>
  <si>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</si>
  <si>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</si>
  <si>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</si>
  <si>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</si>
  <si>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</si>
  <si>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</si>
  <si>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</si>
  <si>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</si>
  <si>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</si>
  <si>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</si>
  <si>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</si>
  <si>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</si>
  <si>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</si>
  <si>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</si>
  <si>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</si>
  <si>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</si>
  <si>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</si>
  <si>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</si>
  <si>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</si>
  <si>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</si>
  <si>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</si>
  <si>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</si>
  <si>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</si>
  <si>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</si>
  <si>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</si>
  <si>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</si>
  <si>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</si>
  <si>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</si>
  <si>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</si>
  <si>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</si>
  <si>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</si>
  <si>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</si>
  <si>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</si>
  <si>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</si>
  <si>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</si>
  <si>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</si>
  <si>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</si>
  <si>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</si>
  <si>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</si>
  <si>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</si>
  <si>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</si>
  <si>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</si>
  <si>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</si>
  <si>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</si>
  <si>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</si>
  <si>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</si>
  <si>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</si>
  <si>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</si>
  <si>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</si>
  <si>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</si>
  <si>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</si>
  <si>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</si>
  <si>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</si>
  <si>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</si>
  <si>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</si>
  <si>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</si>
  <si>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</si>
  <si>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</si>
  <si>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</si>
  <si>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</si>
  <si>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</si>
  <si>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</si>
  <si>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</si>
  <si>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</si>
  <si>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</si>
  <si>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</si>
  <si>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</si>
  <si>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</si>
  <si>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</si>
  <si>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</si>
  <si>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</si>
  <si>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</si>
  <si>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</si>
  <si>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</si>
  <si>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</si>
  <si>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</si>
  <si>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</si>
  <si>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</si>
  <si>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</si>
  <si>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</si>
  <si>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</si>
  <si>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</si>
  <si>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</si>
  <si>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</si>
  <si>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</si>
  <si>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</si>
  <si>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</si>
  <si>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</si>
  <si>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</si>
  <si>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</si>
  <si>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</si>
  <si>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</si>
  <si>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</si>
  <si>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</si>
  <si>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</si>
  <si>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</si>
  <si>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</si>
  <si>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</si>
  <si>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</si>
  <si>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</si>
  <si>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</si>
  <si>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</si>
  <si>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</si>
  <si>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</si>
  <si>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</si>
  <si>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</si>
  <si>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</si>
  <si>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</si>
  <si>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</si>
  <si>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</si>
  <si>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</si>
  <si>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</si>
  <si>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</si>
  <si>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</si>
  <si>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</si>
  <si>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</si>
  <si>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</si>
  <si>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</si>
  <si>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</si>
  <si>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</si>
  <si>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</si>
  <si>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</si>
  <si>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</si>
  <si>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</si>
  <si>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</si>
  <si>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</si>
  <si>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</si>
  <si>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</si>
  <si>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</si>
  <si>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</si>
  <si>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</si>
  <si>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</si>
  <si>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</si>
  <si>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</si>
  <si>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</si>
  <si>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</si>
  <si>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</si>
  <si>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</si>
  <si>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</si>
  <si>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</si>
  <si>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</si>
  <si>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</si>
  <si>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</si>
  <si>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</si>
  <si>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</si>
  <si>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</si>
  <si>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</si>
  <si>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</si>
  <si>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</si>
  <si>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</si>
  <si>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</si>
  <si>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</si>
  <si>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</si>
  <si>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</si>
  <si>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</si>
  <si>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</si>
  <si>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</si>
  <si>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</si>
  <si>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</si>
  <si>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</si>
  <si>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</si>
  <si>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</si>
  <si>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</si>
  <si>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</si>
  <si>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</si>
  <si>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</si>
  <si>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</si>
  <si>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</si>
  <si>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</si>
  <si>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</si>
  <si>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</si>
  <si>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</si>
  <si>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</si>
  <si>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</si>
  <si>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</si>
  <si>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</si>
  <si>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</si>
  <si>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</si>
  <si>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</si>
  <si>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</si>
  <si>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</si>
  <si>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</si>
  <si>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</si>
  <si>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</si>
  <si>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</si>
  <si>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</si>
  <si>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</si>
  <si>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</si>
  <si>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</si>
  <si>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</si>
  <si>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</si>
  <si>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</si>
  <si>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</si>
  <si>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</si>
  <si>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</si>
  <si>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</si>
  <si>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</si>
  <si>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</si>
  <si>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</si>
  <si>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</si>
  <si>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</si>
  <si>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</si>
  <si>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</si>
  <si>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</si>
  <si>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</si>
  <si>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</si>
  <si>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</si>
  <si>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</si>
  <si>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</si>
  <si>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</si>
  <si>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</si>
  <si>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</si>
  <si>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</si>
  <si>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</si>
  <si>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</si>
  <si>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</si>
  <si>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</si>
  <si>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</si>
  <si>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</si>
  <si>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</si>
  <si>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</si>
  <si>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</si>
  <si>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</si>
  <si>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</si>
  <si>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</si>
  <si>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</si>
  <si>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</si>
  <si>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</si>
  <si>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</si>
  <si>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</si>
  <si>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</si>
  <si>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</si>
  <si>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</si>
  <si>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</si>
  <si>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</si>
  <si>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</si>
  <si>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</si>
  <si>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</si>
  <si>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</si>
  <si>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</si>
  <si>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</si>
  <si>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</si>
  <si>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</si>
  <si>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</si>
  <si>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</si>
  <si>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</si>
  <si>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</si>
  <si>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</si>
  <si>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</si>
  <si>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</si>
  <si>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</si>
  <si>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</si>
  <si>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</si>
  <si>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</si>
  <si>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</si>
  <si>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</si>
  <si>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</si>
  <si>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</si>
  <si>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</si>
  <si>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</si>
  <si>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</si>
  <si>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</si>
  <si>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</si>
  <si>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</si>
  <si>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</si>
  <si>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</si>
  <si>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</si>
  <si>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</si>
  <si>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</si>
  <si>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</si>
  <si>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</si>
  <si>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</si>
  <si>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</si>
  <si>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</si>
  <si>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</si>
  <si>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</si>
  <si>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</si>
  <si>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</si>
  <si>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</si>
  <si>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</si>
  <si>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</si>
  <si>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</si>
  <si>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</si>
  <si>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</si>
  <si>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</si>
  <si>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</si>
  <si>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</si>
  <si>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</si>
  <si>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</si>
  <si>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</si>
  <si>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</si>
  <si>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</si>
  <si>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</si>
  <si>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</si>
  <si>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</si>
  <si>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</si>
  <si>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</si>
  <si>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</si>
  <si>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</si>
  <si>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</si>
  <si>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</si>
  <si>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</si>
  <si>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</si>
  <si>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</si>
  <si>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</si>
  <si>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</si>
  <si>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</si>
  <si>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</si>
  <si>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</si>
  <si>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</si>
  <si>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</si>
  <si>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</si>
  <si>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</si>
  <si>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</si>
  <si>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</si>
  <si>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</si>
  <si>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</si>
  <si>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</si>
  <si>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</si>
  <si>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</si>
  <si>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</si>
  <si>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</si>
  <si>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</si>
  <si>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</si>
  <si>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</si>
  <si>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</si>
  <si>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</si>
  <si>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</si>
  <si>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</si>
  <si>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</si>
  <si>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</si>
  <si>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</si>
  <si>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</si>
  <si>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</si>
  <si>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</si>
  <si>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</si>
  <si>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</si>
  <si>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</si>
  <si>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</si>
  <si>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</si>
  <si>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</si>
  <si>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</si>
  <si>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</si>
  <si>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</si>
  <si>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</si>
  <si>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</si>
  <si>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</si>
  <si>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</si>
  <si>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</si>
  <si>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</si>
  <si>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</si>
  <si>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</si>
  <si>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</si>
  <si>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</si>
  <si>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</si>
  <si>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</si>
  <si>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</si>
  <si>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</si>
  <si>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</si>
  <si>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</si>
  <si>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</si>
  <si>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</si>
  <si>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</si>
  <si>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</si>
  <si>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</si>
  <si>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</si>
  <si>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</si>
  <si>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</si>
  <si>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</si>
  <si>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</si>
  <si>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</si>
  <si>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</si>
  <si>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</si>
  <si>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</si>
  <si>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</si>
  <si>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</si>
  <si>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</si>
  <si>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</si>
  <si>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</si>
  <si>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</si>
  <si>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</si>
  <si>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</si>
  <si>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</si>
  <si>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</si>
  <si>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</si>
  <si>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</si>
  <si>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</si>
  <si>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</si>
  <si>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</si>
  <si>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</si>
  <si>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</si>
  <si>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</si>
  <si>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</si>
  <si>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</si>
  <si>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</si>
  <si>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</si>
  <si>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</si>
  <si>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</si>
  <si>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</si>
  <si>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</si>
  <si>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</si>
  <si>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</si>
  <si>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</si>
  <si>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</si>
  <si>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</si>
  <si>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</si>
  <si>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</si>
  <si>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</si>
  <si>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</si>
  <si>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</si>
  <si>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</si>
  <si>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</si>
  <si>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</si>
  <si>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</si>
  <si>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</si>
  <si>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</si>
  <si>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</si>
  <si>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</si>
  <si>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</si>
  <si>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</si>
  <si>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</si>
  <si>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</si>
  <si>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</si>
  <si>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</si>
  <si>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</si>
  <si>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</si>
  <si>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</si>
  <si>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</si>
  <si>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</si>
  <si>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</si>
  <si>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</si>
  <si>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</si>
  <si>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</si>
  <si>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</si>
  <si>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</si>
  <si>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</si>
  <si>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</si>
  <si>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</si>
  <si>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</si>
  <si>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</si>
  <si>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</si>
  <si>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</si>
  <si>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</si>
  <si>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</si>
  <si>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</si>
  <si>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</si>
  <si>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</si>
  <si>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</si>
  <si>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</si>
  <si>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</si>
  <si>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</si>
  <si>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</si>
  <si>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</si>
  <si>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</si>
  <si>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</si>
  <si>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</si>
  <si>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</si>
  <si>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</si>
  <si>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</si>
  <si>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</si>
  <si>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</si>
  <si>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</si>
  <si>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</si>
  <si>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</si>
  <si>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</si>
  <si>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</si>
  <si>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</si>
  <si>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</si>
  <si>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</si>
  <si>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</si>
  <si>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</si>
  <si>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</si>
  <si>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</si>
  <si>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</si>
  <si>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</si>
  <si>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</si>
  <si>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</si>
  <si>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</si>
  <si>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</si>
  <si>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</si>
  <si>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</si>
  <si>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</si>
  <si>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</si>
  <si>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</si>
  <si>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</si>
  <si>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</si>
  <si>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</si>
  <si>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</si>
  <si>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</si>
  <si>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</si>
  <si>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</si>
  <si>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</si>
  <si>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</si>
  <si>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</si>
  <si>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</si>
  <si>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</si>
  <si>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</si>
  <si>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</si>
  <si>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</si>
  <si>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</si>
  <si>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</si>
  <si>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</si>
  <si>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</si>
  <si>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</si>
  <si>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</si>
  <si>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</si>
  <si>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</si>
  <si>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</si>
  <si>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</si>
  <si>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</si>
  <si>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</si>
  <si>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</si>
  <si>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</si>
  <si>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</si>
  <si>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</si>
  <si>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</si>
  <si>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</si>
  <si>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</si>
  <si>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</si>
  <si>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</si>
  <si>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</si>
  <si>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</si>
  <si>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</si>
  <si>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</si>
  <si>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</si>
  <si>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</si>
  <si>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</si>
  <si>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</si>
  <si>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</si>
  <si>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</si>
  <si>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</si>
  <si>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</si>
  <si>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</si>
  <si>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</si>
  <si>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</si>
  <si>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</si>
  <si>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</si>
  <si>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</si>
  <si>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</si>
  <si>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</si>
  <si>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</si>
  <si>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</si>
  <si>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</si>
  <si>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</si>
  <si>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</si>
  <si>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</si>
  <si>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</si>
  <si>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</si>
  <si>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</si>
  <si>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</si>
  <si>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</si>
  <si>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</si>
  <si>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</si>
  <si>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</si>
  <si>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</si>
  <si>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</si>
  <si>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</si>
  <si>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</si>
  <si>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</si>
  <si>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</si>
  <si>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</si>
  <si>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</si>
  <si>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</si>
  <si>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</si>
  <si>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</si>
  <si>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</si>
  <si>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</si>
  <si>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</si>
  <si>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</si>
  <si>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</si>
  <si>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</si>
  <si>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</si>
  <si>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</si>
  <si>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</si>
  <si>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</si>
  <si>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</si>
  <si>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</si>
  <si>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</si>
  <si>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</si>
  <si>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</si>
  <si>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</si>
  <si>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</si>
  <si>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</si>
  <si>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</si>
  <si>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</si>
  <si>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</si>
  <si>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</si>
  <si>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</si>
  <si>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</si>
  <si>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</si>
  <si>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</si>
  <si>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</si>
  <si>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</si>
  <si>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</si>
  <si>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</si>
  <si>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</si>
  <si>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</si>
  <si>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</si>
  <si>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</si>
  <si>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</si>
  <si>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</si>
  <si>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</si>
  <si>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</si>
  <si>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</si>
  <si>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</si>
  <si>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</si>
  <si>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</si>
  <si>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</si>
  <si>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</si>
  <si>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</si>
  <si>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</si>
  <si>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</si>
  <si>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</si>
  <si>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</si>
  <si>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</si>
  <si>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</si>
  <si>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</si>
  <si>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</si>
  <si>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</si>
  <si>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</si>
  <si>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</si>
  <si>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</si>
  <si>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</si>
  <si>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</si>
  <si>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</si>
  <si>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</si>
  <si>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</si>
  <si>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</si>
  <si>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</si>
  <si>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</si>
  <si>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</si>
  <si>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</si>
  <si>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</si>
  <si>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</si>
  <si>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</si>
  <si>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</si>
  <si>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</si>
  <si>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</si>
  <si>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</si>
  <si>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</si>
  <si>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</si>
  <si>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</si>
  <si>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</si>
  <si>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</si>
  <si>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</si>
  <si>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</si>
  <si>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</si>
  <si>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</si>
  <si>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</si>
  <si>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</si>
  <si>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</si>
  <si>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</si>
  <si>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</si>
  <si>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</si>
  <si>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</si>
  <si>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</si>
  <si>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</si>
  <si>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</si>
  <si>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</si>
  <si>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</si>
  <si>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</si>
  <si>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</si>
  <si>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</si>
  <si>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</si>
  <si>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</si>
  <si>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</si>
  <si>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</si>
  <si>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</si>
  <si>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</si>
  <si>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</si>
  <si>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</si>
  <si>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</si>
  <si>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</si>
  <si>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</si>
  <si>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</si>
  <si>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</si>
  <si>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</si>
  <si>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</si>
  <si>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</si>
  <si>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</si>
  <si>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</si>
  <si>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</si>
  <si>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</si>
  <si>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</si>
  <si>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</si>
  <si>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</si>
  <si>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</si>
  <si>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</si>
  <si>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</si>
  <si>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</si>
  <si>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</si>
  <si>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</si>
  <si>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</si>
  <si>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</si>
  <si>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</si>
  <si>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</si>
  <si>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</si>
  <si>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</si>
  <si>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</si>
  <si>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</si>
  <si>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</si>
  <si>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</si>
  <si>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</si>
  <si>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</si>
  <si>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</si>
  <si>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</si>
  <si>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</si>
  <si>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</si>
  <si>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</si>
  <si>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</si>
  <si>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</si>
  <si>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</si>
  <si>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</si>
  <si>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</si>
  <si>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</si>
  <si>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</si>
  <si>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</si>
  <si>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</si>
  <si>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</si>
  <si>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</si>
  <si>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</si>
  <si>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</si>
  <si>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</si>
  <si>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</si>
  <si>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</si>
  <si>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</si>
  <si>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</si>
  <si>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</si>
  <si>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</si>
  <si>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</si>
  <si>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</si>
  <si>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</si>
  <si>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</si>
  <si>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</si>
  <si>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</si>
  <si>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</si>
  <si>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</si>
  <si>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</si>
  <si>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</si>
  <si>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</si>
  <si>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</si>
  <si>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</si>
  <si>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</si>
  <si>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</si>
  <si>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</si>
  <si>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</si>
  <si>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</si>
  <si>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</si>
  <si>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</si>
  <si>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</si>
  <si>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</si>
  <si>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</si>
  <si>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</si>
  <si>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</si>
  <si>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</si>
  <si>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</si>
  <si>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</si>
  <si>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</si>
  <si>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</si>
  <si>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</si>
  <si>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</si>
  <si>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</si>
  <si>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</si>
  <si>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</si>
  <si>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</si>
  <si>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</si>
  <si>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</si>
  <si>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</si>
  <si>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</si>
  <si>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</si>
  <si>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</si>
  <si>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</si>
  <si>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</si>
  <si>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</si>
  <si>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</si>
  <si>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</si>
  <si>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</si>
  <si>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</si>
  <si>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</si>
  <si>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</si>
  <si>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</si>
  <si>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</si>
  <si>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</si>
  <si>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</si>
  <si>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</si>
  <si>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</si>
  <si>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</si>
  <si>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</si>
  <si>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</si>
  <si>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</si>
  <si>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</si>
  <si>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</si>
  <si>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</si>
  <si>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</si>
  <si>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</si>
  <si>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</si>
  <si>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</si>
  <si>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</si>
  <si>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</si>
  <si>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</si>
  <si>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</si>
  <si>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</si>
  <si>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</si>
  <si>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</si>
  <si>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</si>
  <si>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</si>
  <si>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</si>
  <si>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</si>
  <si>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</si>
  <si>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</si>
  <si>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</si>
  <si>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</si>
  <si>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</si>
  <si>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</si>
  <si>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</si>
  <si>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</si>
  <si>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</si>
  <si>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</si>
  <si>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</si>
  <si>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</si>
  <si>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</si>
  <si>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</si>
  <si>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</si>
  <si>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</si>
  <si>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</si>
  <si>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</si>
  <si>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</si>
  <si>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</si>
  <si>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</si>
  <si>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</si>
  <si>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</si>
  <si>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</si>
  <si>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</si>
  <si>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</si>
  <si>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</si>
  <si>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</si>
  <si>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</si>
  <si>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</si>
  <si>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</si>
  <si>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</si>
  <si>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</si>
  <si>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</si>
  <si>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</si>
  <si>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</si>
  <si>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</si>
  <si>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</si>
  <si>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</si>
  <si>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</si>
  <si>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</si>
  <si>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</si>
  <si>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</si>
  <si>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</si>
  <si>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</si>
  <si>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</si>
  <si>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</si>
  <si>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</si>
  <si>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</si>
  <si>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</si>
  <si>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</si>
  <si>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</si>
  <si>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</si>
  <si>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</si>
  <si>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</si>
  <si>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</si>
  <si>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</si>
  <si>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</si>
  <si>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</si>
  <si>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</si>
  <si>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</si>
  <si>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</si>
  <si>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</si>
  <si>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</si>
  <si>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</si>
  <si>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</si>
  <si>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</si>
  <si>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</si>
  <si>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</si>
  <si>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</si>
  <si>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</si>
  <si>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</si>
  <si>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</si>
  <si>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</si>
  <si>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</si>
  <si>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</si>
  <si>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</si>
  <si>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</si>
  <si>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</si>
  <si>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</si>
  <si>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</si>
  <si>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</si>
  <si>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</si>
  <si>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</si>
  <si>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</si>
  <si>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</si>
  <si>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</si>
  <si>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</si>
  <si>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</si>
  <si>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</si>
  <si>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</si>
  <si>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</si>
  <si>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</si>
  <si>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</si>
  <si>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</si>
  <si>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</si>
  <si>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</si>
  <si>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</si>
  <si>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</si>
  <si>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</si>
  <si>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</si>
  <si>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</si>
  <si>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</si>
  <si>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</si>
  <si>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</si>
  <si>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</si>
  <si>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</si>
  <si>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</si>
  <si>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</si>
  <si>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</si>
  <si>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</si>
  <si>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</si>
  <si>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</si>
  <si>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</si>
  <si>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</si>
  <si>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</si>
  <si>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</si>
  <si>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</si>
  <si>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</si>
  <si>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</si>
  <si>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</si>
  <si>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</si>
  <si>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</si>
  <si>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</si>
  <si>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</si>
  <si>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</si>
  <si>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</si>
  <si>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</si>
  <si>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</si>
  <si>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</si>
  <si>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</si>
  <si>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</si>
  <si>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</si>
  <si>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</si>
  <si>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</si>
  <si>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</si>
  <si>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</si>
  <si>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</si>
  <si>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</si>
  <si>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</si>
  <si>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</si>
  <si>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</si>
  <si>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</si>
  <si>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</si>
  <si>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</si>
  <si>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</si>
  <si>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</si>
  <si>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</si>
  <si>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</si>
  <si>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</si>
  <si>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</si>
  <si>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</si>
  <si>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</si>
  <si>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</si>
  <si>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</si>
  <si>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</si>
  <si>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</si>
  <si>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</si>
  <si>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</si>
  <si>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</si>
  <si>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</si>
  <si>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</si>
  <si>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</si>
  <si>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</si>
  <si>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</si>
  <si>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</si>
  <si>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</si>
  <si>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</si>
  <si>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</si>
  <si>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</si>
  <si>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</si>
  <si>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</si>
  <si>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</si>
  <si>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</si>
  <si>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</si>
  <si>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</si>
  <si>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</si>
  <si>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</si>
  <si>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</si>
  <si>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</si>
  <si>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</si>
  <si>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</si>
  <si>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</si>
  <si>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</si>
  <si>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</si>
  <si>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</si>
  <si>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</si>
  <si>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</si>
  <si>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</si>
  <si>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</si>
  <si>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</si>
  <si>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</si>
  <si>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</si>
  <si>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</si>
  <si>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</si>
  <si>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</si>
  <si>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</si>
  <si>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</si>
  <si>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</si>
  <si>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</si>
  <si>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</si>
  <si>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</si>
  <si>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</si>
  <si>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</si>
  <si>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</si>
  <si>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</si>
  <si>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</si>
  <si>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</si>
  <si>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</si>
  <si>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</si>
  <si>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</si>
  <si>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</si>
  <si>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</si>
  <si>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</si>
  <si>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</si>
  <si>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</si>
  <si>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</si>
  <si>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</si>
  <si>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</si>
  <si>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</si>
  <si>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</si>
  <si>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</si>
  <si>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</si>
  <si>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</si>
  <si>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</si>
  <si>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</si>
  <si>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</si>
  <si>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</si>
  <si>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</si>
  <si>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</si>
  <si>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</si>
  <si>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</si>
  <si>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</si>
  <si>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</si>
  <si>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</si>
  <si>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</si>
  <si>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</si>
  <si>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</si>
  <si>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</si>
  <si>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</si>
  <si>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</si>
  <si>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</si>
  <si>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</si>
  <si>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</si>
  <si>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</si>
  <si>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</si>
  <si>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</si>
  <si>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</si>
  <si>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</si>
  <si>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</si>
  <si>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</si>
  <si>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</si>
  <si>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</si>
  <si>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</si>
  <si>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</si>
  <si>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</si>
  <si>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</si>
  <si>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</si>
  <si>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</si>
  <si>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</si>
  <si>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</si>
  <si>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</si>
  <si>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</si>
  <si>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</si>
  <si>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</si>
  <si>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</si>
  <si>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</si>
  <si>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</si>
  <si>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</si>
  <si>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</si>
  <si>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</si>
  <si>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</si>
  <si>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</si>
  <si>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</si>
  <si>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</si>
  <si>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</si>
  <si>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</si>
  <si>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</si>
  <si>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</si>
  <si>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</si>
  <si>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</si>
  <si>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</si>
  <si>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</si>
  <si>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</si>
  <si>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</si>
  <si>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</si>
  <si>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</si>
  <si>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</si>
  <si>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</si>
  <si>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</si>
  <si>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</si>
  <si>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</si>
  <si>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</si>
  <si>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</si>
  <si>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</si>
  <si>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</si>
  <si>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</si>
  <si>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</si>
  <si>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</si>
  <si>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</si>
  <si>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</si>
  <si>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</si>
  <si>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</si>
  <si>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</si>
  <si>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</si>
  <si>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</si>
  <si>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</si>
  <si>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</si>
  <si>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</si>
  <si>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</si>
  <si>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</si>
  <si>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</si>
  <si>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</si>
  <si>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</si>
  <si>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</si>
  <si>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</si>
  <si>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</si>
  <si>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</si>
  <si>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</si>
  <si>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</si>
  <si>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</si>
  <si>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</si>
  <si>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</si>
  <si>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</si>
  <si>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</si>
  <si>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</si>
  <si>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</si>
  <si>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</si>
  <si>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</si>
  <si>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</si>
  <si>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</si>
  <si>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</si>
  <si>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</si>
  <si>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</si>
  <si>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</si>
  <si>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</si>
  <si>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</si>
  <si>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</si>
  <si>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</si>
  <si>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</si>
  <si>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</si>
  <si>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</si>
  <si>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</si>
  <si>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</si>
  <si>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</si>
  <si>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</si>
  <si>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</si>
  <si>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</si>
  <si>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</si>
  <si>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</si>
  <si>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</si>
  <si>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</si>
  <si>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</si>
  <si>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</si>
  <si>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</si>
  <si>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</si>
  <si>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</si>
  <si>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</si>
  <si>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</si>
  <si>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</si>
  <si>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</si>
  <si>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</si>
  <si>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</si>
  <si>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</si>
  <si>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</si>
  <si>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</si>
  <si>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</si>
  <si>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</si>
  <si>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</si>
  <si>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</si>
  <si>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</si>
  <si>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</si>
  <si>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</si>
  <si>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</si>
  <si>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</si>
  <si>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</si>
  <si>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</si>
  <si>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</si>
  <si>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</si>
  <si>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</si>
  <si>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</si>
  <si>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</si>
  <si>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</si>
  <si>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</si>
  <si>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</si>
  <si>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</si>
  <si>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</si>
  <si>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</si>
  <si>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</si>
  <si>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</si>
  <si>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</si>
  <si>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</si>
  <si>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</si>
  <si>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</si>
  <si>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</si>
  <si>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</si>
  <si>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</si>
  <si>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</si>
  <si>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</si>
  <si>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</si>
  <si>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</si>
  <si>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</si>
  <si>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</si>
  <si>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</si>
  <si>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</si>
  <si>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</si>
  <si>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</si>
  <si>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</si>
  <si>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</si>
  <si>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</si>
  <si>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</si>
  <si>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</si>
  <si>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</si>
  <si>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</si>
  <si>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</si>
  <si>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</si>
  <si>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</si>
  <si>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</si>
  <si>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</si>
  <si>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</si>
  <si>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</si>
  <si>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</si>
  <si>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</si>
  <si>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</si>
  <si>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</si>
  <si>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</si>
  <si>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</si>
  <si>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</si>
  <si>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</si>
  <si>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</si>
  <si>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</si>
  <si>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</si>
  <si>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</si>
  <si>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</si>
  <si>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</si>
  <si>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</si>
  <si>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</si>
  <si>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</si>
  <si>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</si>
  <si>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</si>
  <si>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</si>
  <si>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</si>
  <si>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</si>
  <si>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</si>
  <si>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</si>
  <si>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</si>
  <si>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</si>
  <si>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</si>
  <si>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</si>
  <si>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</si>
  <si>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</si>
  <si>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</si>
  <si>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</si>
  <si>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</si>
  <si>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</si>
  <si>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</si>
  <si>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</si>
  <si>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</si>
  <si>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</si>
  <si>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</si>
  <si>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</si>
  <si>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</si>
  <si>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</si>
  <si>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</si>
  <si>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</si>
  <si>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</si>
  <si>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</si>
  <si>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</si>
  <si>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</si>
  <si>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</si>
  <si>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</si>
  <si>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</si>
  <si>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</si>
  <si>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</si>
  <si>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</si>
  <si>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</si>
  <si>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</si>
  <si>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</si>
  <si>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</si>
  <si>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</si>
  <si>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</si>
  <si>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</si>
  <si>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</si>
  <si>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</si>
  <si>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</si>
  <si>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</si>
  <si>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</si>
  <si>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</si>
  <si>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</si>
  <si>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</si>
  <si>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</si>
  <si>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</si>
  <si>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</si>
  <si>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</si>
  <si>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</si>
  <si>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</si>
  <si>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</si>
  <si>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</si>
  <si>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</si>
  <si>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</si>
  <si>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</si>
  <si>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</si>
  <si>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</si>
  <si>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</si>
  <si>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</si>
  <si>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</si>
  <si>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</si>
  <si>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</si>
  <si>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</si>
  <si>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</si>
  <si>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</si>
  <si>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</si>
  <si>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</si>
  <si>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</si>
  <si>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</si>
  <si>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</si>
  <si>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</si>
  <si>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</si>
  <si>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</si>
  <si>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</si>
  <si>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</si>
  <si>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</si>
  <si>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</si>
  <si>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</si>
  <si>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</si>
  <si>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</si>
  <si>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</si>
  <si>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</si>
  <si>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</si>
  <si>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</si>
  <si>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</si>
  <si>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</si>
  <si>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</si>
  <si>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</si>
  <si>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</si>
  <si>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</si>
  <si>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</si>
  <si>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</si>
  <si>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</si>
  <si>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</si>
  <si>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</si>
  <si>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</si>
  <si>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</si>
  <si>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</si>
  <si>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</si>
  <si>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</si>
  <si>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</si>
  <si>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</si>
  <si>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</si>
  <si>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</si>
  <si>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</si>
  <si>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</si>
  <si>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</si>
  <si>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</si>
  <si>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</si>
  <si>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</si>
  <si>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</si>
  <si>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</si>
  <si>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</si>
  <si>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</si>
  <si>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</si>
  <si>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</si>
  <si>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</si>
  <si>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</si>
  <si>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</si>
  <si>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</si>
  <si>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</si>
  <si>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</si>
  <si>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</si>
  <si>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</si>
  <si>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</si>
  <si>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</si>
  <si>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</si>
  <si>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</si>
  <si>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</si>
  <si>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</si>
  <si>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</si>
  <si>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</si>
  <si>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</si>
  <si>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</si>
  <si>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</si>
  <si>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</si>
  <si>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</si>
  <si>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</si>
  <si>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</si>
  <si>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</si>
  <si>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</si>
  <si>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</si>
  <si>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</si>
  <si>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</si>
  <si>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</si>
  <si>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</si>
  <si>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</si>
  <si>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</si>
  <si>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</si>
  <si>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</si>
  <si>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</si>
  <si>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</si>
  <si>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</si>
  <si>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</si>
  <si>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</si>
  <si>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</si>
  <si>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</si>
  <si>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</si>
  <si>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</si>
  <si>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</si>
  <si>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</si>
  <si>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</si>
  <si>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</si>
  <si>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</si>
  <si>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</si>
  <si>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</si>
  <si>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</si>
  <si>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</si>
  <si>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</si>
  <si>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</si>
  <si>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</si>
  <si>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</si>
  <si>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</si>
  <si>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</si>
  <si>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</si>
  <si>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</si>
  <si>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</si>
  <si>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</si>
  <si>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</si>
  <si>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</si>
  <si>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</si>
  <si>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</si>
  <si>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</si>
  <si>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</si>
  <si>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</si>
  <si>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</si>
  <si>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</si>
  <si>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</si>
  <si>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</si>
  <si>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</si>
  <si>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</si>
  <si>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</si>
  <si>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</si>
  <si>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</si>
  <si>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</si>
  <si>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</si>
  <si>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</si>
  <si>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</si>
  <si>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</si>
  <si>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</si>
  <si>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</si>
  <si>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</si>
  <si>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</si>
  <si>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</si>
  <si>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</si>
  <si>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</si>
  <si>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</si>
  <si>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</si>
  <si>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</si>
  <si>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</si>
  <si>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</si>
  <si>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</si>
  <si>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</si>
  <si>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</si>
  <si>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</si>
  <si>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</si>
  <si>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</si>
  <si>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</si>
  <si>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</si>
  <si>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</si>
  <si>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</si>
  <si>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</si>
  <si>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</si>
  <si>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</si>
  <si>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</si>
  <si>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</si>
  <si>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</si>
  <si>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</si>
  <si>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</si>
  <si>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</si>
  <si>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</si>
  <si>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</si>
  <si>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</si>
  <si>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</si>
  <si>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</si>
  <si>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</si>
  <si>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</si>
  <si>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</si>
  <si>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</si>
  <si>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</si>
  <si>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</si>
  <si>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</si>
  <si>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</si>
  <si>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</si>
  <si>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</si>
  <si>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</si>
  <si>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</si>
  <si>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</si>
  <si>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</si>
  <si>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</si>
  <si>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</si>
  <si>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</si>
  <si>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</si>
  <si>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</si>
  <si>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</si>
  <si>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</si>
  <si>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</si>
  <si>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</si>
  <si>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</si>
  <si>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</si>
  <si>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</si>
  <si>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</si>
  <si>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</si>
  <si>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</si>
  <si>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</si>
  <si>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</si>
  <si>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</si>
  <si>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</si>
  <si>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</si>
  <si>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</si>
  <si>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</si>
  <si>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</si>
  <si>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</si>
  <si>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</si>
  <si>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</si>
  <si>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</si>
  <si>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</si>
  <si>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</si>
  <si>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</si>
  <si>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</si>
  <si>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</si>
  <si>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</si>
  <si>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</si>
  <si>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</si>
  <si>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</si>
  <si>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</si>
  <si>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</si>
  <si>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</si>
  <si>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</si>
  <si>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</si>
  <si>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</si>
  <si>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</si>
  <si>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</si>
  <si>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</si>
  <si>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</si>
  <si>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</si>
  <si>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</si>
  <si>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</si>
  <si>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</si>
  <si>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</si>
  <si>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</si>
  <si>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</si>
  <si>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</si>
  <si>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</si>
  <si>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</si>
  <si>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</si>
  <si>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</si>
  <si>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</si>
  <si>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</si>
  <si>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</si>
  <si>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</si>
  <si>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</si>
  <si>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</si>
  <si>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</si>
  <si>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</si>
  <si>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</si>
  <si>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</si>
  <si>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</si>
  <si>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</si>
  <si>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</si>
  <si>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</si>
  <si>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</si>
  <si>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</si>
  <si>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</si>
  <si>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</si>
  <si>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</si>
  <si>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</si>
  <si>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</si>
  <si>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</si>
  <si>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</si>
  <si>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</si>
  <si>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</si>
  <si>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</si>
  <si>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</si>
  <si>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</si>
  <si>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</si>
  <si>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</si>
  <si>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</si>
  <si>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</si>
  <si>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</si>
  <si>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</si>
  <si>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</si>
  <si>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</si>
  <si>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</si>
  <si>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</si>
  <si>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</si>
  <si>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</si>
  <si>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</si>
  <si>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</si>
  <si>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</si>
  <si>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</si>
  <si>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</si>
  <si>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</si>
  <si>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</si>
  <si>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</si>
  <si>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</si>
  <si>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</si>
  <si>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</si>
  <si>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</si>
  <si>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</si>
  <si>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</si>
  <si>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</si>
  <si>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</si>
  <si>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</si>
  <si>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</si>
  <si>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</si>
  <si>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</si>
  <si>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</si>
  <si>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</si>
  <si>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</si>
  <si>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</si>
  <si>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</si>
  <si>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</si>
  <si>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</si>
  <si>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</si>
  <si>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</si>
  <si>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</si>
  <si>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</si>
  <si>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</si>
  <si>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</si>
  <si>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</si>
  <si>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</si>
  <si>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</si>
  <si>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</si>
  <si>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</si>
  <si>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</si>
  <si>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</si>
  <si>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</si>
  <si>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</si>
  <si>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</si>
  <si>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</si>
  <si>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</si>
  <si>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</si>
  <si>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</si>
  <si>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</si>
  <si>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</si>
  <si>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</si>
  <si>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</si>
  <si>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</si>
  <si>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</si>
  <si>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</si>
  <si>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</si>
  <si>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</si>
  <si>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</si>
  <si>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</si>
  <si>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</si>
  <si>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</si>
  <si>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</si>
  <si>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</si>
  <si>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</si>
  <si>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</si>
  <si>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</si>
  <si>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</si>
  <si>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</si>
  <si>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</si>
  <si>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</si>
  <si>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</si>
  <si>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</si>
  <si>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</si>
  <si>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</si>
  <si>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</si>
  <si>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</si>
  <si>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</si>
  <si>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</si>
  <si>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</si>
  <si>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</si>
  <si>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</si>
  <si>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</si>
  <si>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</si>
  <si>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</si>
  <si>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</si>
  <si>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</si>
  <si>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</si>
  <si>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</si>
  <si>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</si>
  <si>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</si>
  <si>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</si>
  <si>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</si>
  <si>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</si>
  <si>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</si>
  <si>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</si>
  <si>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</si>
  <si>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</si>
  <si>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</si>
  <si>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</si>
  <si>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</si>
  <si>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</si>
  <si>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</si>
  <si>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</si>
  <si>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</si>
  <si>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</si>
  <si>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</si>
  <si>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</si>
  <si>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</si>
  <si>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</si>
  <si>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</si>
  <si>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</si>
  <si>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</si>
  <si>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</si>
  <si>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</si>
  <si>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</si>
  <si>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</si>
  <si>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</si>
  <si>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</si>
  <si>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</si>
  <si>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</si>
  <si>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</si>
  <si>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</si>
  <si>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</si>
  <si>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</si>
  <si>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</si>
  <si>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</si>
  <si>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</si>
  <si>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</si>
  <si>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</si>
  <si>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</si>
  <si>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</si>
  <si>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</si>
  <si>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</si>
  <si>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</si>
  <si>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</si>
  <si>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</si>
  <si>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</si>
  <si>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</si>
  <si>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</si>
  <si>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</si>
  <si>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</si>
  <si>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</si>
  <si>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</si>
  <si>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</si>
  <si>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</si>
  <si>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</si>
  <si>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</si>
  <si>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</si>
  <si>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</si>
  <si>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</si>
  <si>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</si>
  <si>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</si>
  <si>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</si>
  <si>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</si>
  <si>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</si>
  <si>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</si>
  <si>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</si>
  <si>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</si>
  <si>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</si>
  <si>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</si>
  <si>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</si>
  <si>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</si>
  <si>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</si>
  <si>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</si>
  <si>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</si>
  <si>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</si>
  <si>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</si>
  <si>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</si>
  <si>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</si>
  <si>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</si>
  <si>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</si>
  <si>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</si>
  <si>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</si>
  <si>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</si>
  <si>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</si>
  <si>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</si>
  <si>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</si>
  <si>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</si>
  <si>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</si>
  <si>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</si>
  <si>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</si>
  <si>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</si>
  <si>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</si>
  <si>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</si>
  <si>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</si>
  <si>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</si>
  <si>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</si>
  <si>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</si>
  <si>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</si>
  <si>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</si>
  <si>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</si>
  <si>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</si>
  <si>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</si>
  <si>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</si>
  <si>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</si>
  <si>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</si>
  <si>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</si>
  <si>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</si>
  <si>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</si>
  <si>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</si>
  <si>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</si>
  <si>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</si>
  <si>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</si>
  <si>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</si>
  <si>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</si>
  <si>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</si>
  <si>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</si>
  <si>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</si>
  <si>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</si>
  <si>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</si>
  <si>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</si>
  <si>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</si>
  <si>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</si>
  <si>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</si>
  <si>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</si>
  <si>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</si>
  <si>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</si>
  <si>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</si>
  <si>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</si>
  <si>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</si>
  <si>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</si>
  <si>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</si>
  <si>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</si>
  <si>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</si>
  <si>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</si>
  <si>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</si>
  <si>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</si>
  <si>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</si>
  <si>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</si>
  <si>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</si>
  <si>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</si>
  <si>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</si>
  <si>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</si>
  <si>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</si>
  <si>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</si>
  <si>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</si>
  <si>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</si>
  <si>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</si>
  <si>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</si>
  <si>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</si>
  <si>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</si>
  <si>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</si>
  <si>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</si>
  <si>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</si>
  <si>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</si>
  <si>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</si>
  <si>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</si>
  <si>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</si>
  <si>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</si>
  <si>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</si>
  <si>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</si>
  <si>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</si>
  <si>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</si>
  <si>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</si>
  <si>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</si>
  <si>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</si>
  <si>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</si>
  <si>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</si>
  <si>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</si>
  <si>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</si>
  <si>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</si>
  <si>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</si>
  <si>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</si>
  <si>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</si>
  <si>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</si>
  <si>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</si>
  <si>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</si>
  <si>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</si>
  <si>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</si>
  <si>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</si>
  <si>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</si>
  <si>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</si>
  <si>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</si>
  <si>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</si>
  <si>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</si>
  <si>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</si>
  <si>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</si>
  <si>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</si>
  <si>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</si>
  <si>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</si>
  <si>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</si>
  <si>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</si>
  <si>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</si>
  <si>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</si>
  <si>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</si>
  <si>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</si>
  <si>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</si>
  <si>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</si>
  <si>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</si>
  <si>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</si>
  <si>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</si>
  <si>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</si>
  <si>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</si>
  <si>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</si>
  <si>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</si>
  <si>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</si>
  <si>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</si>
  <si>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</si>
  <si>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</si>
  <si>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</si>
  <si>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</si>
  <si>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</si>
  <si>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</si>
  <si>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</si>
  <si>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</si>
  <si>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</si>
  <si>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</si>
  <si>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</si>
  <si>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</si>
  <si>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</si>
  <si>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</si>
  <si>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</si>
  <si>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</si>
  <si>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</si>
  <si>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</si>
  <si>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</si>
  <si>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</si>
  <si>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</si>
  <si>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</si>
  <si>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</si>
  <si>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</si>
  <si>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</si>
  <si>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</si>
  <si>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</si>
  <si>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</si>
  <si>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</si>
  <si>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</si>
  <si>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</si>
  <si>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</si>
  <si>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</si>
  <si>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</si>
  <si>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</si>
  <si>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</si>
  <si>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</si>
  <si>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</si>
  <si>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</si>
  <si>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</si>
  <si>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</si>
  <si>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</si>
  <si>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</si>
  <si>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</si>
  <si>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</si>
  <si>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</si>
  <si>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</si>
  <si>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</si>
  <si>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</si>
  <si>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</si>
  <si>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</si>
  <si>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</si>
  <si>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</si>
  <si>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</si>
  <si>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</si>
  <si>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</si>
  <si>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</si>
  <si>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</si>
  <si>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</si>
  <si>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</si>
  <si>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</si>
  <si>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</si>
  <si>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</si>
  <si>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</si>
  <si>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</si>
  <si>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</si>
  <si>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</si>
  <si>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</si>
  <si>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</si>
  <si>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</si>
  <si>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</si>
  <si>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</si>
  <si>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</si>
  <si>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</si>
  <si>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</si>
  <si>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</si>
  <si>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</si>
  <si>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</si>
  <si>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</si>
  <si>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</si>
  <si>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</si>
  <si>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</si>
  <si>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</si>
  <si>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</si>
  <si>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</si>
  <si>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</si>
  <si>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</si>
  <si>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</si>
  <si>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</si>
  <si>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</si>
  <si>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</si>
  <si>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</si>
  <si>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</si>
  <si>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</si>
  <si>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</si>
  <si>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</si>
  <si>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</si>
  <si>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</si>
  <si>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</si>
  <si>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</si>
  <si>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</si>
  <si>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</si>
  <si>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</si>
  <si>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</si>
  <si>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</si>
  <si>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</si>
  <si>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</si>
  <si>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</si>
  <si>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</si>
  <si>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</si>
  <si>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</si>
  <si>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</si>
  <si>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</si>
  <si>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</si>
  <si>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</si>
  <si>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</si>
  <si>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</si>
  <si>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</si>
  <si>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</si>
  <si>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</si>
  <si>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</si>
  <si>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</si>
  <si>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</si>
  <si>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</si>
  <si>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</si>
  <si>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</si>
  <si>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</si>
  <si>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</si>
  <si>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</si>
  <si>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</si>
  <si>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</si>
  <si>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</si>
  <si>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</si>
  <si>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</si>
  <si>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</si>
  <si>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</si>
  <si>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</si>
  <si>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</si>
  <si>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</si>
  <si>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</si>
  <si>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</si>
  <si>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</si>
  <si>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</si>
  <si>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</si>
  <si>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</si>
  <si>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</si>
  <si>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</si>
  <si>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</si>
  <si>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</si>
  <si>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</si>
  <si>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</si>
  <si>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</si>
  <si>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</si>
  <si>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</si>
  <si>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</si>
  <si>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</si>
  <si>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</si>
  <si>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</si>
  <si>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</si>
  <si>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</si>
  <si>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</si>
  <si>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</si>
  <si>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</si>
  <si>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</si>
  <si>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</si>
  <si>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</si>
  <si>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</si>
  <si>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</si>
  <si>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</si>
  <si>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</si>
  <si>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</si>
  <si>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</si>
  <si>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</si>
  <si>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</si>
  <si>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</si>
  <si>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</si>
  <si>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</si>
  <si>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</si>
  <si>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</si>
  <si>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</si>
  <si>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</si>
  <si>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</si>
  <si>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</si>
  <si>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</si>
  <si>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</si>
  <si>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</si>
  <si>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</si>
  <si>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</si>
  <si>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</si>
  <si>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</si>
  <si>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</si>
  <si>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</si>
  <si>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</si>
  <si>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</si>
  <si>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</si>
  <si>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</si>
  <si>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</si>
  <si>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</si>
  <si>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</si>
  <si>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</si>
  <si>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</si>
  <si>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</si>
  <si>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</si>
  <si>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</si>
  <si>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</si>
  <si>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</si>
  <si>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</si>
  <si>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</si>
  <si>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</si>
  <si>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</si>
  <si>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</si>
  <si>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</si>
  <si>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</si>
  <si>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</si>
  <si>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</si>
  <si>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</si>
  <si>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</si>
  <si>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</si>
  <si>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</si>
  <si>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</si>
  <si>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</si>
  <si>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</si>
  <si>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</si>
  <si>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</si>
  <si>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</si>
  <si>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</si>
  <si>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</si>
  <si>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</si>
  <si>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</si>
  <si>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</si>
  <si>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</si>
  <si>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</si>
  <si>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</si>
  <si>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</si>
  <si>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</si>
  <si>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</si>
  <si>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</si>
  <si>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</si>
  <si>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</si>
  <si>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</si>
  <si>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</si>
  <si>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</si>
  <si>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</si>
  <si>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</si>
  <si>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</si>
  <si>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</si>
  <si>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</si>
  <si>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</si>
  <si>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</si>
  <si>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</si>
  <si>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</si>
  <si>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</si>
  <si>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</si>
  <si>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</si>
  <si>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</si>
  <si>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</si>
  <si>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</si>
  <si>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</si>
  <si>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</si>
  <si>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</si>
  <si>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</si>
  <si>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</si>
  <si>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</si>
  <si>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</si>
  <si>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</si>
  <si>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</si>
  <si>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</si>
  <si>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</si>
  <si>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</si>
  <si>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</si>
  <si>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</si>
  <si>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</si>
  <si>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</si>
  <si>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</si>
  <si>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</si>
  <si>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</si>
  <si>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</si>
  <si>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</si>
  <si>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</si>
  <si>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</si>
  <si>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</si>
  <si>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</si>
  <si>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</si>
  <si>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</si>
  <si>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</si>
  <si>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</si>
  <si>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</si>
  <si>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</si>
  <si>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</si>
  <si>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</si>
  <si>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</si>
  <si>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</si>
  <si>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</si>
  <si>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</si>
  <si>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</si>
  <si>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</si>
  <si>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</si>
  <si>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</si>
  <si>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</si>
  <si>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</si>
  <si>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</si>
  <si>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</si>
  <si>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</si>
  <si>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</si>
  <si>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</si>
  <si>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</si>
  <si>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</si>
  <si>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</si>
  <si>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</si>
  <si>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</si>
  <si>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</si>
  <si>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</si>
  <si>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</si>
  <si>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</si>
  <si>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</si>
  <si>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</si>
  <si>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</si>
  <si>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</si>
  <si>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</si>
  <si>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</si>
  <si>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</si>
  <si>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</si>
  <si>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</si>
  <si>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</si>
  <si>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</si>
  <si>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</si>
  <si>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</si>
  <si>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</si>
  <si>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</si>
  <si>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</si>
  <si>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</si>
  <si>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</si>
  <si>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</si>
  <si>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</si>
  <si>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</si>
  <si>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</si>
  <si>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</si>
  <si>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</si>
  <si>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</si>
  <si>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</si>
  <si>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</si>
  <si>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</si>
  <si>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</si>
  <si>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</si>
  <si>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</si>
  <si>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</si>
  <si>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</si>
  <si>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</si>
  <si>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</si>
  <si>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</si>
  <si>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</si>
  <si>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</si>
  <si>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</si>
  <si>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</si>
  <si>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</si>
  <si>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</si>
  <si>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</si>
  <si>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</si>
  <si>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</si>
  <si>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</si>
  <si>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</si>
  <si>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</si>
  <si>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</si>
  <si>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</si>
  <si>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</si>
  <si>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</si>
  <si>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</si>
  <si>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</si>
  <si>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</si>
  <si>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</si>
  <si>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</si>
  <si>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</si>
  <si>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</si>
  <si>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</si>
  <si>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</si>
  <si>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</si>
  <si>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</si>
  <si>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</si>
  <si>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</si>
  <si>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</si>
  <si>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</si>
  <si>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</si>
  <si>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</si>
  <si>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</si>
  <si>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</si>
  <si>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</si>
  <si>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</si>
  <si>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</si>
  <si>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</si>
  <si>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</si>
  <si>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</si>
  <si>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</si>
  <si>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</si>
  <si>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</si>
  <si>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</si>
  <si>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</si>
  <si>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</si>
  <si>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</si>
  <si>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</si>
  <si>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</si>
  <si>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</si>
  <si>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</si>
  <si>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</si>
  <si>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</si>
  <si>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</si>
  <si>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</si>
  <si>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</si>
  <si>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</si>
  <si>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</si>
  <si>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</si>
  <si>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</si>
  <si>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</si>
  <si>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</si>
  <si>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</si>
  <si>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</si>
  <si>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</si>
  <si>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</si>
  <si>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</si>
  <si>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</si>
  <si>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</si>
  <si>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</si>
  <si>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</si>
  <si>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</si>
  <si>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</si>
  <si>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</si>
  <si>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</si>
  <si>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</si>
  <si>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</si>
  <si>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</si>
  <si>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</si>
  <si>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</si>
  <si>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</si>
  <si>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</si>
  <si>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</si>
  <si>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</si>
  <si>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</si>
  <si>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</si>
  <si>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</si>
  <si>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</si>
  <si>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</si>
  <si>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</si>
  <si>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</si>
  <si>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</si>
  <si>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</si>
  <si>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</si>
  <si>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</si>
  <si>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</si>
  <si>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</si>
  <si>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</si>
  <si>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</si>
  <si>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</si>
  <si>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</si>
  <si>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</si>
  <si>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</si>
  <si>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</si>
  <si>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</si>
  <si>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</si>
  <si>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</si>
  <si>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</si>
  <si>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</si>
  <si>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</si>
  <si>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</si>
  <si>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</si>
  <si>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</si>
  <si>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</si>
  <si>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</si>
  <si>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</si>
  <si>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</si>
  <si>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</si>
  <si>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</si>
  <si>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</si>
  <si>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</si>
  <si>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</si>
  <si>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</si>
  <si>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</si>
  <si>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</si>
  <si>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</si>
  <si>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</si>
  <si>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</si>
  <si>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</si>
  <si>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</si>
  <si>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</si>
  <si>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</si>
  <si>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</si>
  <si>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</si>
  <si>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</si>
  <si>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</si>
  <si>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</si>
  <si>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</si>
  <si>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</si>
  <si>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</si>
  <si>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</si>
  <si>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</si>
  <si>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</si>
  <si>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</si>
  <si>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</si>
  <si>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</si>
  <si>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</si>
  <si>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</si>
  <si>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</si>
  <si>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</si>
  <si>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</si>
  <si>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</si>
  <si>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</si>
  <si>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</si>
  <si>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</si>
  <si>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</si>
  <si>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</si>
  <si>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</si>
  <si>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</si>
  <si>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</si>
  <si>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</si>
  <si>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</si>
  <si>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</si>
  <si>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</si>
  <si>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</si>
  <si>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</si>
  <si>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</si>
  <si>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</si>
  <si>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</si>
  <si>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</si>
  <si>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</si>
  <si>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</si>
  <si>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</si>
  <si>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</si>
  <si>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</si>
  <si>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</si>
  <si>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</si>
  <si>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</si>
  <si>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</si>
  <si>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</si>
  <si>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</si>
  <si>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</si>
  <si>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</si>
  <si>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</si>
  <si>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</si>
  <si>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</si>
  <si>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</si>
  <si>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</si>
  <si>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</si>
  <si>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</si>
  <si>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</si>
  <si>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</si>
  <si>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</si>
  <si>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</si>
  <si>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</si>
  <si>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</si>
  <si>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</si>
  <si>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</si>
  <si>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</si>
  <si>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</si>
  <si>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</si>
  <si>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</si>
  <si>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</si>
  <si>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</si>
  <si>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</si>
  <si>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</si>
  <si>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</si>
  <si>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</si>
  <si>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</si>
  <si>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</si>
  <si>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</si>
  <si>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</si>
  <si>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</si>
  <si>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</si>
  <si>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</si>
  <si>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</si>
  <si>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</si>
  <si>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</si>
  <si>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</si>
  <si>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</si>
  <si>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</si>
  <si>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</si>
  <si>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</si>
  <si>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</si>
  <si>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</si>
  <si>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</si>
  <si>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</si>
  <si>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</si>
  <si>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</si>
  <si>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</si>
  <si>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</si>
  <si>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</si>
  <si>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</si>
  <si>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</si>
  <si>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</si>
  <si>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</si>
  <si>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</si>
  <si>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</si>
  <si>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</si>
  <si>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</si>
  <si>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</si>
  <si>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</si>
  <si>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</si>
  <si>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</si>
  <si>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</si>
  <si>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</si>
  <si>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</si>
  <si>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</si>
  <si>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</si>
  <si>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</si>
  <si>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</si>
  <si>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</si>
  <si>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</si>
  <si>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</si>
  <si>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</si>
  <si>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</si>
  <si>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</si>
  <si>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</si>
  <si>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</si>
  <si>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</si>
  <si>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</si>
  <si>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</si>
  <si>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</si>
  <si>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</si>
  <si>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</si>
  <si>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</si>
  <si>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</si>
  <si>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</si>
  <si>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</si>
  <si>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</si>
  <si>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</si>
  <si>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</si>
  <si>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</si>
  <si>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</si>
  <si>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</si>
  <si>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</si>
  <si>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</si>
  <si>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</si>
  <si>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</si>
  <si>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</si>
  <si>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</si>
  <si>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</si>
  <si>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</si>
  <si>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</si>
  <si>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</si>
  <si>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</si>
  <si>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</si>
  <si>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</si>
  <si>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</si>
  <si>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</si>
  <si>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</si>
  <si>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</si>
  <si>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</si>
  <si>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</si>
  <si>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</si>
  <si>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</si>
  <si>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</si>
  <si>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</si>
  <si>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</si>
  <si>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</si>
  <si>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</si>
  <si>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</si>
  <si>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</si>
  <si>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</si>
  <si>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</si>
  <si>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</si>
  <si>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</si>
  <si>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</si>
  <si>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</si>
  <si>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</si>
  <si>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</si>
  <si>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</si>
  <si>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</si>
  <si>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</si>
  <si>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</si>
  <si>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</si>
  <si>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</si>
  <si>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</si>
  <si>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</si>
  <si>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</si>
  <si>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</si>
  <si>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</si>
  <si>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</si>
  <si>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</si>
  <si>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</si>
  <si>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</si>
  <si>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</si>
  <si>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</si>
  <si>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</si>
  <si>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</si>
  <si>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</si>
  <si>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</si>
  <si>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</si>
  <si>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</si>
  <si>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</si>
  <si>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</si>
  <si>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</si>
  <si>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</si>
  <si>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</si>
  <si>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</si>
  <si>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</si>
  <si>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</si>
  <si>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</si>
  <si>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</si>
  <si>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</si>
  <si>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</si>
  <si>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</si>
  <si>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</si>
  <si>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</si>
  <si>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</si>
  <si>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</si>
  <si>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</si>
  <si>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</si>
  <si>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</si>
  <si>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</si>
  <si>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</si>
  <si>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</si>
  <si>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</si>
  <si>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</si>
  <si>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</si>
  <si>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</si>
  <si>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</si>
  <si>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</si>
  <si>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</si>
  <si>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</si>
  <si>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</si>
  <si>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</si>
  <si>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</si>
  <si>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</si>
  <si>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</si>
  <si>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</si>
  <si>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</si>
  <si>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</si>
  <si>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</si>
  <si>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</si>
  <si>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</si>
  <si>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</si>
  <si>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</si>
  <si>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</si>
  <si>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</si>
  <si>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</si>
  <si>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</si>
  <si>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</si>
  <si>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</si>
  <si>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</si>
  <si>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</si>
  <si>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</si>
  <si>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</si>
  <si>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</si>
  <si>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</si>
  <si>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</si>
  <si>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</si>
  <si>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</si>
  <si>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</si>
  <si>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</si>
  <si>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</si>
  <si>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</si>
  <si>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</si>
  <si>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</si>
  <si>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</si>
  <si>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</si>
  <si>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</si>
  <si>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</si>
  <si>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</si>
  <si>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</si>
  <si>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</si>
  <si>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</si>
  <si>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</si>
  <si>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</si>
  <si>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</si>
  <si>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</si>
  <si>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</si>
  <si>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</si>
  <si>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</si>
  <si>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</si>
  <si>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</si>
  <si>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</si>
  <si>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</si>
  <si>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</si>
  <si>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</si>
  <si>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</si>
  <si>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</si>
  <si>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</si>
  <si>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</si>
  <si>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</si>
  <si>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</si>
  <si>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</si>
  <si>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</si>
  <si>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</si>
  <si>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</si>
  <si>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</si>
  <si>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</si>
  <si>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</si>
  <si>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</si>
  <si>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</si>
  <si>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</si>
  <si>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</si>
  <si>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</si>
  <si>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</si>
  <si>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</si>
  <si>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</si>
  <si>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</si>
  <si>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</si>
  <si>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</si>
  <si>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</si>
  <si>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</si>
  <si>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</si>
  <si>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</si>
  <si>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</si>
  <si>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</si>
  <si>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</si>
  <si>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</si>
  <si>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</si>
  <si>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</si>
  <si>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</si>
  <si>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</si>
  <si>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</si>
  <si>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</si>
  <si>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</si>
  <si>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</si>
  <si>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</si>
  <si>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</si>
  <si>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</si>
  <si>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</si>
  <si>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</si>
  <si>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</si>
  <si>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</si>
  <si>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</si>
  <si>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</si>
  <si>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</si>
  <si>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</si>
  <si>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</si>
  <si>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</si>
  <si>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</si>
  <si>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</si>
  <si>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</si>
  <si>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</si>
  <si>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</si>
  <si>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</si>
  <si>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</si>
  <si>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</si>
  <si>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</si>
  <si>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</si>
  <si>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</si>
  <si>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</si>
  <si>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</si>
  <si>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</si>
  <si>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</si>
  <si>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</si>
  <si>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</si>
  <si>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</si>
  <si>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</si>
  <si>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</si>
  <si>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</si>
  <si>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</si>
  <si>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</si>
  <si>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</si>
  <si>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</si>
  <si>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</si>
  <si>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</si>
  <si>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</si>
  <si>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</si>
  <si>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</si>
  <si>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</si>
  <si>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</si>
  <si>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</si>
  <si>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</si>
  <si>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</si>
  <si>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</si>
  <si>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</si>
  <si>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</si>
  <si>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</si>
  <si>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</si>
  <si>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</si>
  <si>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</si>
  <si>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</si>
  <si>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</si>
  <si>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</si>
  <si>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</si>
  <si>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</si>
  <si>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</si>
  <si>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</si>
  <si>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</si>
  <si>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</si>
  <si>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</si>
  <si>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</si>
  <si>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</si>
  <si>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</si>
  <si>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</si>
  <si>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</si>
  <si>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</si>
  <si>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</si>
  <si>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</si>
  <si>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</si>
  <si>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</si>
  <si>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</si>
  <si>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</si>
  <si>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</si>
  <si>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</si>
  <si>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</si>
  <si>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</si>
  <si>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</si>
  <si>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</si>
  <si>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</si>
  <si>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</si>
  <si>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</si>
  <si>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</si>
  <si>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</si>
  <si>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</si>
  <si>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</si>
  <si>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</si>
  <si>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</si>
  <si>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</si>
  <si>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</si>
  <si>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</si>
  <si>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</si>
  <si>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</si>
  <si>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</si>
  <si>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</si>
  <si>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</si>
  <si>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</si>
  <si>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</si>
  <si>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</si>
  <si>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</si>
  <si>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</si>
  <si>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</si>
  <si>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</si>
  <si>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</si>
  <si>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</si>
  <si>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</si>
  <si>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</si>
  <si>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</si>
  <si>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</si>
  <si>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</si>
  <si>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</si>
  <si>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</si>
  <si>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</si>
  <si>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</si>
  <si>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</si>
  <si>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</si>
  <si>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</si>
  <si>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</si>
  <si>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</si>
  <si>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</si>
  <si>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</si>
  <si>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</si>
  <si>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</si>
  <si>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</si>
  <si>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</si>
  <si>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</si>
  <si>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</si>
  <si>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</si>
  <si>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</si>
  <si>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</si>
  <si>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</si>
  <si>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</si>
  <si>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</si>
  <si>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</si>
  <si>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</si>
  <si>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</si>
  <si>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</si>
  <si>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</si>
  <si>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</si>
  <si>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</si>
  <si>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</si>
  <si>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</si>
  <si>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</si>
  <si>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</si>
  <si>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</si>
  <si>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</si>
  <si>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</si>
  <si>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</si>
  <si>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</si>
  <si>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</si>
  <si>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</si>
  <si>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</si>
  <si>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</si>
  <si>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</si>
  <si>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</si>
  <si>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</si>
  <si>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</si>
  <si>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</si>
  <si>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</si>
  <si>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</si>
  <si>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</si>
  <si>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</si>
  <si>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</si>
  <si>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</si>
  <si>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</si>
  <si>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</si>
  <si>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</si>
  <si>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</si>
  <si>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</si>
  <si>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</si>
  <si>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</si>
  <si>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</si>
  <si>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</si>
  <si>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</si>
  <si>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</si>
  <si>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</si>
  <si>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</si>
  <si>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</si>
  <si>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</si>
  <si>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</si>
  <si>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</si>
  <si>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</si>
  <si>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</si>
  <si>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</si>
  <si>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</si>
  <si>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</si>
  <si>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</si>
  <si>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</si>
  <si>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</si>
  <si>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</si>
  <si>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</si>
  <si>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</si>
  <si>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</si>
  <si>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</si>
  <si>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</si>
  <si>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</si>
  <si>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</si>
  <si>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</si>
  <si>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</si>
  <si>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</si>
  <si>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</si>
  <si>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</si>
  <si>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</si>
  <si>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</si>
  <si>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</si>
  <si>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</si>
  <si>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</si>
  <si>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</si>
  <si>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</si>
  <si>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</si>
  <si>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</si>
  <si>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</si>
  <si>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</si>
  <si>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</si>
  <si>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</si>
  <si>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</si>
  <si>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</si>
  <si>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</si>
  <si>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</si>
  <si>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</si>
  <si>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</si>
  <si>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</si>
  <si>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</si>
  <si>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</si>
  <si>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</si>
  <si>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</si>
  <si>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</si>
  <si>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</si>
  <si>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</si>
  <si>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</si>
  <si>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</si>
  <si>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</si>
  <si>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</si>
  <si>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</si>
  <si>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</si>
  <si>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</si>
  <si>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</si>
  <si>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</si>
  <si>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</si>
  <si>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</si>
  <si>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</si>
  <si>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</si>
  <si>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</si>
  <si>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</si>
  <si>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</si>
  <si>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</si>
  <si>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</si>
  <si>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</si>
  <si>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</si>
  <si>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</si>
  <si>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</si>
  <si>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</si>
  <si>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</si>
  <si>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</si>
  <si>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</si>
  <si>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</si>
  <si>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</si>
  <si>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</si>
  <si>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</si>
  <si>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</si>
  <si>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</si>
  <si>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</si>
  <si>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</si>
  <si>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</si>
  <si>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</si>
  <si>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</si>
  <si>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</si>
  <si>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</si>
  <si>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</si>
  <si>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</si>
  <si>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</si>
  <si>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</si>
  <si>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</si>
  <si>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</si>
  <si>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</si>
  <si>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</si>
  <si>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</si>
  <si>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</si>
  <si>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</si>
  <si>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</si>
  <si>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</si>
  <si>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</si>
  <si>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</si>
  <si>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</si>
  <si>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</si>
  <si>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</si>
  <si>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</si>
  <si>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</si>
  <si>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</si>
  <si>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</si>
  <si>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</si>
  <si>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</si>
  <si>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</si>
  <si>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</si>
  <si>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</si>
  <si>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</si>
  <si>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</si>
  <si>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</si>
  <si>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</si>
  <si>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</si>
  <si>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</si>
  <si>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</si>
  <si>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</si>
  <si>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</si>
  <si>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</si>
  <si>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</si>
  <si>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</si>
  <si>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</si>
  <si>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</si>
  <si>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</si>
  <si>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</si>
  <si>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</si>
  <si>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</si>
  <si>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</si>
  <si>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</si>
  <si>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</si>
  <si>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</si>
  <si>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</si>
  <si>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</si>
  <si>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</si>
  <si>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</si>
  <si>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</si>
  <si>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</si>
  <si>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</si>
  <si>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</si>
  <si>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</si>
  <si>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</si>
  <si>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</si>
  <si>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</si>
  <si>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</si>
  <si>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</si>
  <si>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</si>
  <si>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</si>
  <si>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</si>
  <si>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</si>
  <si>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</si>
  <si>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</si>
  <si>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</si>
  <si>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</si>
  <si>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</si>
  <si>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</si>
  <si>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</si>
  <si>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</si>
  <si>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</si>
  <si>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</si>
  <si>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</si>
  <si>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</si>
  <si>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</si>
  <si>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</si>
  <si>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</si>
  <si>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</si>
  <si>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</si>
  <si>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</si>
  <si>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</si>
  <si>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</si>
  <si>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</si>
  <si>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</si>
  <si>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</si>
  <si>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</si>
  <si>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</si>
  <si>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</si>
  <si>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</si>
  <si>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</si>
  <si>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</si>
  <si>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</si>
  <si>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</si>
  <si>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</si>
  <si>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</si>
  <si>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</si>
  <si>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</si>
  <si>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</si>
  <si>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</si>
  <si>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</si>
  <si>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</si>
  <si>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</si>
  <si>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</si>
  <si>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</si>
  <si>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</si>
  <si>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</si>
  <si>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</si>
  <si>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</si>
  <si>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</si>
  <si>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</si>
  <si>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</si>
  <si>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</si>
  <si>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</si>
  <si>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</si>
  <si>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</si>
  <si>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</si>
  <si>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</si>
  <si>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</si>
  <si>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</si>
  <si>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</si>
  <si>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</si>
  <si>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</si>
  <si>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</si>
  <si>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</si>
  <si>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</si>
  <si>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</si>
  <si>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</si>
  <si>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</si>
  <si>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</si>
  <si>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</si>
  <si>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</si>
  <si>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</si>
  <si>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</si>
  <si>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</si>
  <si>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</si>
  <si>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</si>
  <si>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</si>
  <si>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</si>
  <si>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</si>
  <si>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</si>
  <si>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</si>
  <si>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</si>
  <si>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</si>
  <si>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</si>
  <si>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</si>
  <si>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</si>
  <si>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</si>
  <si>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</si>
  <si>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</si>
  <si>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</si>
  <si>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</si>
  <si>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</si>
  <si>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</si>
  <si>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</si>
  <si>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</si>
  <si>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</si>
  <si>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</si>
  <si>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</si>
  <si>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</si>
  <si>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</si>
  <si>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</si>
  <si>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</si>
  <si>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</si>
  <si>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</si>
  <si>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</si>
  <si>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</si>
  <si>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</si>
  <si>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</si>
  <si>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</si>
  <si>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</si>
  <si>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</si>
  <si>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</si>
  <si>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</si>
  <si>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</si>
  <si>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</si>
  <si>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</si>
  <si>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</si>
  <si>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</si>
  <si>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</si>
  <si>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</si>
  <si>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</si>
  <si>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</si>
  <si>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</si>
  <si>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</si>
  <si>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</si>
  <si>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</si>
  <si>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</si>
  <si>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</si>
  <si>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</si>
  <si>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</si>
  <si>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</si>
  <si>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</si>
  <si>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</si>
  <si>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</si>
  <si>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</si>
  <si>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</si>
  <si>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</si>
  <si>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</si>
  <si>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</si>
  <si>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</si>
  <si>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</si>
  <si>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</si>
  <si>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</si>
  <si>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</si>
  <si>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</si>
  <si>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</si>
  <si>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</si>
  <si>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</si>
  <si>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</si>
  <si>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</si>
  <si>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</si>
  <si>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</si>
  <si>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</si>
  <si>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</si>
  <si>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</si>
  <si>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</si>
  <si>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</si>
  <si>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</si>
  <si>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</si>
  <si>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</si>
  <si>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</si>
  <si>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</si>
  <si>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</si>
  <si>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</si>
  <si>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</si>
  <si>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</si>
  <si>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</si>
  <si>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</si>
  <si>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</si>
  <si>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</si>
  <si>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</si>
  <si>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</si>
  <si>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</si>
  <si>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</si>
  <si>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</si>
  <si>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</si>
  <si>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</si>
  <si>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</si>
  <si>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</si>
  <si>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</si>
  <si>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</si>
  <si>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</si>
  <si>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</si>
  <si>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</si>
  <si>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</si>
  <si>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</si>
  <si>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</si>
  <si>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</si>
  <si>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</si>
  <si>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</si>
  <si>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</si>
  <si>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</si>
  <si>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</si>
  <si>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</si>
  <si>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</si>
  <si>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</si>
  <si>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</si>
  <si>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</si>
  <si>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</si>
  <si>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</si>
  <si>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</si>
  <si>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</si>
  <si>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</si>
  <si>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</si>
  <si>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</si>
  <si>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</si>
  <si>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</si>
  <si>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</si>
  <si>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</si>
  <si>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</si>
  <si>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</si>
  <si>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</si>
  <si>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</si>
  <si>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</si>
  <si>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</si>
  <si>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</si>
  <si>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</si>
  <si>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</si>
  <si>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</si>
  <si>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</si>
  <si>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</si>
  <si>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</si>
  <si>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</si>
  <si>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</si>
  <si>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</si>
  <si>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</si>
  <si>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</si>
  <si>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</si>
  <si>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</si>
  <si>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</si>
  <si>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</si>
  <si>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</si>
  <si>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</si>
  <si>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</si>
  <si>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</si>
  <si>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</si>
  <si>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</si>
  <si>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</si>
  <si>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</si>
  <si>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</si>
  <si>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</si>
  <si>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</si>
  <si>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</si>
  <si>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</si>
  <si>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</si>
  <si>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</si>
  <si>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</si>
  <si>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</si>
  <si>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</si>
  <si>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</si>
  <si>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</si>
  <si>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</si>
  <si>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</si>
  <si>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</si>
  <si>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</si>
  <si>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</si>
  <si>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</si>
  <si>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</si>
  <si>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</si>
  <si>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</si>
  <si>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</si>
  <si>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</si>
  <si>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</si>
  <si>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</si>
  <si>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</si>
  <si>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</si>
  <si>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</si>
  <si>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</si>
  <si>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</si>
  <si>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</si>
  <si>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</si>
  <si>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</si>
  <si>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</si>
  <si>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</si>
  <si>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</si>
  <si>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</si>
  <si>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</si>
  <si>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</si>
  <si>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</si>
  <si>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</si>
  <si>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</si>
  <si>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</si>
  <si>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</si>
  <si>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</si>
  <si>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</si>
  <si>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</si>
  <si>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</si>
  <si>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</si>
  <si>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</si>
  <si>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</si>
  <si>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</si>
  <si>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</si>
  <si>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</si>
  <si>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</si>
  <si>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</si>
  <si>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</si>
  <si>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</si>
  <si>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</si>
  <si>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</si>
  <si>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</si>
  <si>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</si>
  <si>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</si>
  <si>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</si>
  <si>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</si>
  <si>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</si>
  <si>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</si>
  <si>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</si>
  <si>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</si>
  <si>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</si>
  <si>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</si>
  <si>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</si>
  <si>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</si>
  <si>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</si>
  <si>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</si>
  <si>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</si>
  <si>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</si>
  <si>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</si>
  <si>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</si>
  <si>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</si>
  <si>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</si>
  <si>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</si>
  <si>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</si>
  <si>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</si>
  <si>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</si>
  <si>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</si>
  <si>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</si>
  <si>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</si>
  <si>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</si>
  <si>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</si>
  <si>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</si>
  <si>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</si>
  <si>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</si>
  <si>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</si>
  <si>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</si>
  <si>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</si>
  <si>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</si>
  <si>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</si>
  <si>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</si>
  <si>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</si>
  <si>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</si>
  <si>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</si>
  <si>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</si>
  <si>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</si>
  <si>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</si>
  <si>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</si>
  <si>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</si>
  <si>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</si>
  <si>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</si>
  <si>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</si>
  <si>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</si>
  <si>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</si>
  <si>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</si>
  <si>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</si>
  <si>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</si>
  <si>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</si>
  <si>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</si>
  <si>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</si>
  <si>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</si>
  <si>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</si>
  <si>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</si>
  <si>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</si>
  <si>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</si>
  <si>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</si>
  <si>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</si>
  <si>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</si>
  <si>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</si>
  <si>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</si>
  <si>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</si>
  <si>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</si>
  <si>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</si>
  <si>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</si>
  <si>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</si>
  <si>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</si>
  <si>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</si>
  <si>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</si>
  <si>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</si>
  <si>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</si>
  <si>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</si>
  <si>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</si>
  <si>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</si>
  <si>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</si>
  <si>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</si>
  <si>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</si>
  <si>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</si>
  <si>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</si>
  <si>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</si>
  <si>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</si>
  <si>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</si>
  <si>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</si>
  <si>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</si>
  <si>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</si>
  <si>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</si>
  <si>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</si>
  <si>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</si>
  <si>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</si>
  <si>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</si>
  <si>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</si>
  <si>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</si>
  <si>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</si>
  <si>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</si>
  <si>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</si>
  <si>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</si>
  <si>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</si>
  <si>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</si>
  <si>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</si>
  <si>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</si>
  <si>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</si>
  <si>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</si>
  <si>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</si>
  <si>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</si>
  <si>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</si>
  <si>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</si>
  <si>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</si>
  <si>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</si>
  <si>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</si>
  <si>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</si>
  <si>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</si>
  <si>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</si>
  <si>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</si>
  <si>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</si>
  <si>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</si>
  <si>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</si>
  <si>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</si>
  <si>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</si>
  <si>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</si>
  <si>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</si>
  <si>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</si>
  <si>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</si>
  <si>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</si>
  <si>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</si>
  <si>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</si>
  <si>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</si>
  <si>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</si>
  <si>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</si>
  <si>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</si>
  <si>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</si>
  <si>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</si>
  <si>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</si>
  <si>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</si>
  <si>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</si>
  <si>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</si>
  <si>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</si>
  <si>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</si>
  <si>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</si>
  <si>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</si>
  <si>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</si>
  <si>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</si>
  <si>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</si>
  <si>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</si>
  <si>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</si>
  <si>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</si>
  <si>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</si>
  <si>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</si>
  <si>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</si>
  <si>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</si>
  <si>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</si>
  <si>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</si>
  <si>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</si>
  <si>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</si>
  <si>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</si>
  <si>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</si>
  <si>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</si>
  <si>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</si>
  <si>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</si>
  <si>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</si>
  <si>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</si>
  <si>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</si>
  <si>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</si>
  <si>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</si>
  <si>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</si>
  <si>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</si>
  <si>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</si>
  <si>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</si>
  <si>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</si>
  <si>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</si>
  <si>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</si>
  <si>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</si>
  <si>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</si>
  <si>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</si>
  <si>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</si>
  <si>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</si>
  <si>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</si>
  <si>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</si>
  <si>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</si>
  <si>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</si>
  <si>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</si>
  <si>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</si>
  <si>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</si>
  <si>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</si>
  <si>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</si>
  <si>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</si>
  <si>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</si>
  <si>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</si>
  <si>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</si>
  <si>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</si>
  <si>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</si>
  <si>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</si>
  <si>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</si>
  <si>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</si>
  <si>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</si>
  <si>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</si>
  <si>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</si>
  <si>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</si>
  <si>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</si>
  <si>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</si>
  <si>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</si>
  <si>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</si>
  <si>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</si>
  <si>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</si>
  <si>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</si>
  <si>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</si>
  <si>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</si>
  <si>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</si>
  <si>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</si>
  <si>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</si>
  <si>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</si>
  <si>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</si>
  <si>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</si>
  <si>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</si>
  <si>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</si>
  <si>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</si>
  <si>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</si>
  <si>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</si>
  <si>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</si>
  <si>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</si>
  <si>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</si>
  <si>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</si>
  <si>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</si>
  <si>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</si>
  <si>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</si>
  <si>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</si>
  <si>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</si>
  <si>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</si>
  <si>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</si>
  <si>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</si>
  <si>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</si>
  <si>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</si>
  <si>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</si>
  <si>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</si>
  <si>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</si>
  <si>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</si>
  <si>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</si>
  <si>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</si>
  <si>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</si>
  <si>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</si>
  <si>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</si>
  <si>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</si>
  <si>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</si>
  <si>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</si>
  <si>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</si>
  <si>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</si>
  <si>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</si>
  <si>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</si>
  <si>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</si>
  <si>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</si>
  <si>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</si>
  <si>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</si>
  <si>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</si>
  <si>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</si>
  <si>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</si>
  <si>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</si>
  <si>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</si>
  <si>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</si>
  <si>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</si>
  <si>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</si>
  <si>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</si>
  <si>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</si>
  <si>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</si>
  <si>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</si>
  <si>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</si>
  <si>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</si>
  <si>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</si>
  <si>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</si>
  <si>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</si>
  <si>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</si>
  <si>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</si>
  <si>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</si>
  <si>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</si>
  <si>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</si>
  <si>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</si>
  <si>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</si>
  <si>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</si>
  <si>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</si>
  <si>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</si>
  <si>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</si>
  <si>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</si>
  <si>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</si>
  <si>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</si>
  <si>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</si>
  <si>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</si>
  <si>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</si>
  <si>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</si>
  <si>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</si>
  <si>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</si>
  <si>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</si>
  <si>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</si>
  <si>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</si>
  <si>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</si>
  <si>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</si>
  <si>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</si>
  <si>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</si>
  <si>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</si>
  <si>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</si>
  <si>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</si>
  <si>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</si>
  <si>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</si>
  <si>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</si>
  <si>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</si>
  <si>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</si>
  <si>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</si>
  <si>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</si>
  <si>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</si>
  <si>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</si>
  <si>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</si>
  <si>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</si>
  <si>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</si>
  <si>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</si>
  <si>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</si>
  <si>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</si>
  <si>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</si>
  <si>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</si>
  <si>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</si>
  <si>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</si>
  <si>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</si>
  <si>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</si>
  <si>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</si>
  <si>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</si>
  <si>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</si>
  <si>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</si>
  <si>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</si>
  <si>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</si>
  <si>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</si>
  <si>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</si>
  <si>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</si>
  <si>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</si>
  <si>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</si>
  <si>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</si>
  <si>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</si>
  <si>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</si>
  <si>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</si>
  <si>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</si>
  <si>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</si>
  <si>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</si>
  <si>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</si>
  <si>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</si>
  <si>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</si>
  <si>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</si>
  <si>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</si>
  <si>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</si>
  <si>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</si>
  <si>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</si>
  <si>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</si>
  <si>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</si>
  <si>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</si>
  <si>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</si>
  <si>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</si>
  <si>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</si>
  <si>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</si>
  <si>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</si>
  <si>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</si>
  <si>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</si>
  <si>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</si>
  <si>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</si>
  <si>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</si>
  <si>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</si>
  <si>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</si>
  <si>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</si>
  <si>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</si>
  <si>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</si>
  <si>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</si>
  <si>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</si>
  <si>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</si>
  <si>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</si>
  <si>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</si>
  <si>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</si>
  <si>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</si>
  <si>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</si>
  <si>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</si>
  <si>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</si>
  <si>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</si>
  <si>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</si>
  <si>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</si>
  <si>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</si>
  <si>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</si>
  <si>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</si>
  <si>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</si>
  <si>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</si>
  <si>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</si>
  <si>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</si>
  <si>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</si>
  <si>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</si>
  <si>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</si>
  <si>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</si>
  <si>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</si>
  <si>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</si>
  <si>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</si>
  <si>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</si>
  <si>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</si>
  <si>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</si>
  <si>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</si>
  <si>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</si>
  <si>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</si>
  <si>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</si>
  <si>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</si>
  <si>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</si>
  <si>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</si>
  <si>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</si>
  <si>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</si>
  <si>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</si>
  <si>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</si>
  <si>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</si>
  <si>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</si>
  <si>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</si>
  <si>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</si>
  <si>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</si>
  <si>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</si>
  <si>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</si>
  <si>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</si>
  <si>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</si>
  <si>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</si>
  <si>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</si>
  <si>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</si>
  <si>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</si>
  <si>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</si>
  <si>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</si>
  <si>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</si>
  <si>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</si>
  <si>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</si>
  <si>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</si>
  <si>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</si>
  <si>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</si>
  <si>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</si>
  <si>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</si>
  <si>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</si>
  <si>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</si>
  <si>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</si>
  <si>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</si>
  <si>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</si>
  <si>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</si>
  <si>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</si>
  <si>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</si>
  <si>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</si>
  <si>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</si>
  <si>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</si>
  <si>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</si>
  <si>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</si>
  <si>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</si>
  <si>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</si>
  <si>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</si>
  <si>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</si>
  <si>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</si>
  <si>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</si>
  <si>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</si>
  <si>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</si>
  <si>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</si>
  <si>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</si>
  <si>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</si>
  <si>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</si>
  <si>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</si>
  <si>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</si>
  <si>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</si>
  <si>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</si>
  <si>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</si>
  <si>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</si>
  <si>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</si>
  <si>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</si>
  <si>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</si>
  <si>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</si>
  <si>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</si>
  <si>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</si>
  <si>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</si>
  <si>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</si>
  <si>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</si>
  <si>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</si>
  <si>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</si>
  <si>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</si>
  <si>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</si>
  <si>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</si>
  <si>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</si>
  <si>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</si>
  <si>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</si>
  <si>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</si>
  <si>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</si>
  <si>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</si>
  <si>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</si>
  <si>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</si>
  <si>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</si>
  <si>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</si>
  <si>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</si>
  <si>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</si>
  <si>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</si>
  <si>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</si>
  <si>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</si>
  <si>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</si>
  <si>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</si>
  <si>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</si>
  <si>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</si>
  <si>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</si>
  <si>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</si>
  <si>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</si>
  <si>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</si>
  <si>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</si>
  <si>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</si>
  <si>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</si>
  <si>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</si>
  <si>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</si>
  <si>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</si>
  <si>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</si>
  <si>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</si>
  <si>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</si>
  <si>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</si>
  <si>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</si>
  <si>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</si>
  <si>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</si>
  <si>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</si>
  <si>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</si>
  <si>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</si>
  <si>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</si>
  <si>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</si>
  <si>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</si>
  <si>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</si>
  <si>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</si>
  <si>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</si>
  <si>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</si>
  <si>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</si>
  <si>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</si>
  <si>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</si>
  <si>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</si>
  <si>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</si>
  <si>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</si>
  <si>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</si>
  <si>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</si>
  <si>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</si>
  <si>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</si>
  <si>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</si>
  <si>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</si>
  <si>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</si>
  <si>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</si>
  <si>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</si>
  <si>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</si>
  <si>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</si>
  <si>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</si>
  <si>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</si>
  <si>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</si>
  <si>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</si>
  <si>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</si>
  <si>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</si>
  <si>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</si>
  <si>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</si>
  <si>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</si>
  <si>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</si>
  <si>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</si>
  <si>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</si>
  <si>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</si>
  <si>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</si>
  <si>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</si>
  <si>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</si>
  <si>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</si>
  <si>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</si>
  <si>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</si>
  <si>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</si>
  <si>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</si>
  <si>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</si>
  <si>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</si>
  <si>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</si>
  <si>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</si>
  <si>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</si>
  <si>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</si>
  <si>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</si>
  <si>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</si>
  <si>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</si>
  <si>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</si>
  <si>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</si>
  <si>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</si>
  <si>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</si>
  <si>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</si>
  <si>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</si>
  <si>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</si>
  <si>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</si>
  <si>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</si>
  <si>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</si>
  <si>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</si>
  <si>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</si>
  <si>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</si>
  <si>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</si>
  <si>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</si>
  <si>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</si>
  <si>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</si>
  <si>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</si>
  <si>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</si>
  <si>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</si>
  <si>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</si>
  <si>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</si>
  <si>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</si>
  <si>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</si>
  <si>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</si>
  <si>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</si>
  <si>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</si>
  <si>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</si>
  <si>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</si>
  <si>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</si>
  <si>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</si>
  <si>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</si>
  <si>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</si>
  <si>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</si>
  <si>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</si>
  <si>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</si>
  <si>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</si>
  <si>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</si>
  <si>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</si>
  <si>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</si>
  <si>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</si>
  <si>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</si>
  <si>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</si>
  <si>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</si>
  <si>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</si>
  <si>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</si>
  <si>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</si>
  <si>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</si>
  <si>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</si>
  <si>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</si>
  <si>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</si>
  <si>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</si>
  <si>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</si>
  <si>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</si>
  <si>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</si>
  <si>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</si>
  <si>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</si>
  <si>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</si>
  <si>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</si>
  <si>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</si>
  <si>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</si>
  <si>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</si>
  <si>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</si>
  <si>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</si>
  <si>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</si>
  <si>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</si>
  <si>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</si>
  <si>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</si>
  <si>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</si>
  <si>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</si>
  <si>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</si>
  <si>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</si>
  <si>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</si>
  <si>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</si>
  <si>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</si>
  <si>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</si>
  <si>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</si>
  <si>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</si>
  <si>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</si>
  <si>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</si>
  <si>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</si>
  <si>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</si>
  <si>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</si>
  <si>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</si>
  <si>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</si>
  <si>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</si>
  <si>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</si>
  <si>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</si>
  <si>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</si>
  <si>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</si>
  <si>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</si>
  <si>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</si>
  <si>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</si>
  <si>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</si>
  <si>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</si>
  <si>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</si>
  <si>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</si>
  <si>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</si>
  <si>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</si>
  <si>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</si>
  <si>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</si>
  <si>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</si>
  <si>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</si>
  <si>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</si>
  <si>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</si>
  <si>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</si>
  <si>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</si>
  <si>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</si>
  <si>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</si>
  <si>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</si>
  <si>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</si>
  <si>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</si>
  <si>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</si>
  <si>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</si>
  <si>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</si>
  <si>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</si>
  <si>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</si>
  <si>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</si>
  <si>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</si>
  <si>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</si>
  <si>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</si>
  <si>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</si>
  <si>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</si>
  <si>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</si>
  <si>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</si>
  <si>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</si>
  <si>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</si>
  <si>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</si>
  <si>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</si>
  <si>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</si>
  <si>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</si>
  <si>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</si>
  <si>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</si>
  <si>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</si>
  <si>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</si>
  <si>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</si>
  <si>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</si>
  <si>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</si>
  <si>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</si>
  <si>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</si>
  <si>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</si>
  <si>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</si>
  <si>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</si>
  <si>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</si>
  <si>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</si>
  <si>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</si>
  <si>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</si>
  <si>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</si>
  <si>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</si>
  <si>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</si>
  <si>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</si>
  <si>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</si>
  <si>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</si>
  <si>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</si>
  <si>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</si>
  <si>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</si>
  <si>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</si>
  <si>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</si>
  <si>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</si>
  <si>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</si>
  <si>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</si>
  <si>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</si>
  <si>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</si>
  <si>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</si>
  <si>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</si>
  <si>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</si>
  <si>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</si>
  <si>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</si>
  <si>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</si>
  <si>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</si>
  <si>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</si>
  <si>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</si>
  <si>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</si>
  <si>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</si>
  <si>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</si>
  <si>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</si>
  <si>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</si>
  <si>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</si>
  <si>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</si>
  <si>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</si>
  <si>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</si>
  <si>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</si>
  <si>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</si>
  <si>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</si>
  <si>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</si>
  <si>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</si>
  <si>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</si>
  <si>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</si>
  <si>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</si>
  <si>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</si>
  <si>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</si>
  <si>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</si>
  <si>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</si>
  <si>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</si>
  <si>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</si>
  <si>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</si>
  <si>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</si>
  <si>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</si>
  <si>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</si>
  <si>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</si>
  <si>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</si>
  <si>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</si>
  <si>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</si>
  <si>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</si>
  <si>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</si>
  <si>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</si>
  <si>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</si>
  <si>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</si>
  <si>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</si>
  <si>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</si>
  <si>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</si>
  <si>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</si>
  <si>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</si>
  <si>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</si>
  <si>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</si>
  <si>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</si>
  <si>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</si>
  <si>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</si>
  <si>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</si>
  <si>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</si>
  <si>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</si>
  <si>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</si>
  <si>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</si>
  <si>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</si>
  <si>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</si>
  <si>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</si>
  <si>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</si>
  <si>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</si>
  <si>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</si>
  <si>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</si>
  <si>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</si>
  <si>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</si>
  <si>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</si>
  <si>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</si>
  <si>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</si>
  <si>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</si>
  <si>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</si>
  <si>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</si>
  <si>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</si>
  <si>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</si>
  <si>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</si>
  <si>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</si>
  <si>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</si>
  <si>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</si>
  <si>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</si>
  <si>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</si>
  <si>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</si>
  <si>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</si>
  <si>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</si>
  <si>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</si>
  <si>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</si>
  <si>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</si>
  <si>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</si>
  <si>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</si>
  <si>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</si>
  <si>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</si>
  <si>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</si>
  <si>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</si>
  <si>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</si>
  <si>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</si>
  <si>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</si>
  <si>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</si>
  <si>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</si>
  <si>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</si>
  <si>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</si>
  <si>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</si>
  <si>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</si>
  <si>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</si>
  <si>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</si>
  <si>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</si>
  <si>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</si>
  <si>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</si>
  <si>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</si>
  <si>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</si>
  <si>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</si>
  <si>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</si>
  <si>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</si>
  <si>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</si>
  <si>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</si>
  <si>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</si>
  <si>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</si>
  <si>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</si>
  <si>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</si>
  <si>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</si>
  <si>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</si>
  <si>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</si>
  <si>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</si>
  <si>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</si>
  <si>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</si>
  <si>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</si>
  <si>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</si>
  <si>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</si>
  <si>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</si>
  <si>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</si>
  <si>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</si>
  <si>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</si>
  <si>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</si>
  <si>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</si>
  <si>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</si>
  <si>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</si>
  <si>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</si>
  <si>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</si>
  <si>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</si>
  <si>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</si>
  <si>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</si>
  <si>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</si>
  <si>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</si>
  <si>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</si>
  <si>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</si>
  <si>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</si>
  <si>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</si>
  <si>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</si>
  <si>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</si>
  <si>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</si>
  <si>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</si>
  <si>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</si>
  <si>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</si>
  <si>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</si>
  <si>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</si>
  <si>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</si>
  <si>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</si>
  <si>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</si>
  <si>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</si>
  <si>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</si>
  <si>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</si>
  <si>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</si>
  <si>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</si>
  <si>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</si>
  <si>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</si>
  <si>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</si>
  <si>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</si>
  <si>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</si>
  <si>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</si>
  <si>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</si>
  <si>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</si>
  <si>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</si>
  <si>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</si>
  <si>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</si>
  <si>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</si>
  <si>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</si>
  <si>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</si>
  <si>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</si>
  <si>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</si>
  <si>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</si>
  <si>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</si>
  <si>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</si>
  <si>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</si>
  <si>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</si>
  <si>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</si>
  <si>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</si>
  <si>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</si>
  <si>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</si>
  <si>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</si>
  <si>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</si>
  <si>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</si>
  <si>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</si>
  <si>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</si>
  <si>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</si>
  <si>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</si>
  <si>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</si>
  <si>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</si>
  <si>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</si>
  <si>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</si>
  <si>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</si>
  <si>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</si>
  <si>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</si>
  <si>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</si>
  <si>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</si>
  <si>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</si>
  <si>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</si>
  <si>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</si>
  <si>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</si>
  <si>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</si>
  <si>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</si>
  <si>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</si>
  <si>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</si>
  <si>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</si>
  <si>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</si>
  <si>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</si>
  <si>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</si>
  <si>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</si>
  <si>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</si>
  <si>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</si>
  <si>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</si>
  <si>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</si>
  <si>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</si>
  <si>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</si>
  <si>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</si>
  <si>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</si>
  <si>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</si>
  <si>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</si>
  <si>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</si>
  <si>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</si>
  <si>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</si>
  <si>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</si>
  <si>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</si>
  <si>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</si>
  <si>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</si>
  <si>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</si>
  <si>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</si>
  <si>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</si>
  <si>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</si>
  <si>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</si>
  <si>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</si>
  <si>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</si>
  <si>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</si>
  <si>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</si>
  <si>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</si>
  <si>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</si>
  <si>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</si>
  <si>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</si>
  <si>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</si>
  <si>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</si>
  <si>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</si>
  <si>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</si>
  <si>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</si>
  <si>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</si>
  <si>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</si>
  <si>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</si>
  <si>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</si>
  <si>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</si>
  <si>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</si>
  <si>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</si>
  <si>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</si>
  <si>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</si>
  <si>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</si>
  <si>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</si>
  <si>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</si>
  <si>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</si>
  <si>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</si>
  <si>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</si>
  <si>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</si>
  <si>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</si>
  <si>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</si>
  <si>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</si>
  <si>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</si>
  <si>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</si>
  <si>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</si>
  <si>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</si>
  <si>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</si>
  <si>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</si>
  <si>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</si>
  <si>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</si>
  <si>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</si>
  <si>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</si>
  <si>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</si>
  <si>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</si>
  <si>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</si>
  <si>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</si>
  <si>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</si>
  <si>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</si>
  <si>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</si>
  <si>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</si>
  <si>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</si>
  <si>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</si>
  <si>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</si>
  <si>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</si>
  <si>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</si>
  <si>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</si>
  <si>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</si>
  <si>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</si>
  <si>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</si>
  <si>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</si>
  <si>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</si>
  <si>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</si>
  <si>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</si>
  <si>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</si>
  <si>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</si>
  <si>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</si>
  <si>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</si>
  <si>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</si>
  <si>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</si>
  <si>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</si>
  <si>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</si>
  <si>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</si>
  <si>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</si>
  <si>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</si>
  <si>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</si>
  <si>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</si>
  <si>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</si>
  <si>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</si>
  <si>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</si>
  <si>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</si>
  <si>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</si>
  <si>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</si>
  <si>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</si>
  <si>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</si>
  <si>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</si>
  <si>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</si>
  <si>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</si>
  <si>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</si>
  <si>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</si>
  <si>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</si>
  <si>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</si>
  <si>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</si>
  <si>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</si>
  <si>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</si>
  <si>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</si>
  <si>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</si>
  <si>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</si>
  <si>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</si>
  <si>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</si>
  <si>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</si>
  <si>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</si>
  <si>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</si>
  <si>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</si>
  <si>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</si>
  <si>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</si>
  <si>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</si>
  <si>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</si>
  <si>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</si>
  <si>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</si>
  <si>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</si>
  <si>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</si>
  <si>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</si>
  <si>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</si>
  <si>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</si>
  <si>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</si>
  <si>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</si>
  <si>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</si>
  <si>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</si>
  <si>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</si>
  <si>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</si>
  <si>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</si>
  <si>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</si>
  <si>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</si>
  <si>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</si>
  <si>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</si>
  <si>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</si>
  <si>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</si>
  <si>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</si>
  <si>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</si>
  <si>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</si>
  <si>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</si>
  <si>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</si>
  <si>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</si>
  <si>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</si>
  <si>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</si>
  <si>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</si>
  <si>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</si>
  <si>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</si>
  <si>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</si>
  <si>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</si>
  <si>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</si>
  <si>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</si>
  <si>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</si>
  <si>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</si>
  <si>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</si>
  <si>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</si>
  <si>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</si>
  <si>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</si>
  <si>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</si>
  <si>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</si>
  <si>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</si>
  <si>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</si>
  <si>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</si>
  <si>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</si>
  <si>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</si>
  <si>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</si>
  <si>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</si>
  <si>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</si>
  <si>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</si>
  <si>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</si>
  <si>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</si>
  <si>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</si>
  <si>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</si>
  <si>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</si>
  <si>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</si>
  <si>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</si>
  <si>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</si>
  <si>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</si>
  <si>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</si>
  <si>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</si>
  <si>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</si>
  <si>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</si>
  <si>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</si>
  <si>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</si>
  <si>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</si>
  <si>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</si>
  <si>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</si>
  <si>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</si>
  <si>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</si>
  <si>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</si>
  <si>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</si>
  <si>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</si>
  <si>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</si>
  <si>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</si>
  <si>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</si>
  <si>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</si>
  <si>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</si>
  <si>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</si>
  <si>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</si>
  <si>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</si>
  <si>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</si>
  <si>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</si>
  <si>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</si>
  <si>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</si>
  <si>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</si>
  <si>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</si>
  <si>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</si>
  <si>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</si>
  <si>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</si>
  <si>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</si>
  <si>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</si>
  <si>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</si>
  <si>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</si>
  <si>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</si>
  <si>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</si>
  <si>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</si>
  <si>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</si>
  <si>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</si>
  <si>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</si>
  <si>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</si>
  <si>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</si>
  <si>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</si>
  <si>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</si>
  <si>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</si>
  <si>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</si>
  <si>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</si>
  <si>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</si>
  <si>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</si>
  <si>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</si>
  <si>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</si>
  <si>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</si>
  <si>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</si>
  <si>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</si>
  <si>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</si>
  <si>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</si>
  <si>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</si>
  <si>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</si>
  <si>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</si>
  <si>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</si>
  <si>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</si>
  <si>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</si>
  <si>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</si>
  <si>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</si>
  <si>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</si>
  <si>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</si>
  <si>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</si>
  <si>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</si>
  <si>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</si>
  <si>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</si>
  <si>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</si>
  <si>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</si>
  <si>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</si>
  <si>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</si>
  <si>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</si>
  <si>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</si>
  <si>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</si>
  <si>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</si>
  <si>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</si>
  <si>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</si>
  <si>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</si>
  <si>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</si>
  <si>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</si>
  <si>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</si>
  <si>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</si>
  <si>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</si>
  <si>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</si>
  <si>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</si>
  <si>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</si>
  <si>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</si>
  <si>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</si>
  <si>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</si>
  <si>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</si>
  <si>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</si>
  <si>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</si>
  <si>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</si>
  <si>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</si>
  <si>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</si>
  <si>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</si>
  <si>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</si>
  <si>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</si>
  <si>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</si>
  <si>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</si>
  <si>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</si>
  <si>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</si>
  <si>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</si>
  <si>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</si>
  <si>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</si>
  <si>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</si>
  <si>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</si>
  <si>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</si>
  <si>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</si>
  <si>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</si>
  <si>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</si>
  <si>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</si>
  <si>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</si>
  <si>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</si>
  <si>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</si>
  <si>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</si>
  <si>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</si>
  <si>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</si>
  <si>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</si>
  <si>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</si>
  <si>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</si>
  <si>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</si>
  <si>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</si>
  <si>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</si>
  <si>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</si>
  <si>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</si>
  <si>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</si>
  <si>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</si>
  <si>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</si>
  <si>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</si>
  <si>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</si>
  <si>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</si>
  <si>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</si>
  <si>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</si>
  <si>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</si>
  <si>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</si>
  <si>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</si>
  <si>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</si>
  <si>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</si>
  <si>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</si>
  <si>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</si>
  <si>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</si>
  <si>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</si>
  <si>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</si>
  <si>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</si>
  <si>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</si>
  <si>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</si>
  <si>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</si>
  <si>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</si>
  <si>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</si>
  <si>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</si>
  <si>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</si>
  <si>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</si>
  <si>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</si>
  <si>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</si>
  <si>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</si>
  <si>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</si>
  <si>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</si>
  <si>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</si>
  <si>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</si>
  <si>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</si>
  <si>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</si>
  <si>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</si>
  <si>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</si>
  <si>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</si>
  <si>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</si>
  <si>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</si>
  <si>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</si>
  <si>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</si>
  <si>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</si>
  <si>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</si>
  <si>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</si>
  <si>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</si>
  <si>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</si>
  <si>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</si>
  <si>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</si>
  <si>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</si>
  <si>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</si>
  <si>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</si>
  <si>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</si>
  <si>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</si>
  <si>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</si>
  <si>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</si>
  <si>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</si>
  <si>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</si>
  <si>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</si>
  <si>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</si>
  <si>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</si>
  <si>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</si>
  <si>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</si>
  <si>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</si>
  <si>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</si>
  <si>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</si>
  <si>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</si>
  <si>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</si>
  <si>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</si>
  <si>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</si>
  <si>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</si>
  <si>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</si>
  <si>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</si>
  <si>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</si>
  <si>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</si>
  <si>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</si>
  <si>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</si>
  <si>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</si>
  <si>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</si>
  <si>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</si>
  <si>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</si>
  <si>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</si>
  <si>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</si>
  <si>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</si>
  <si>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</si>
  <si>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</si>
  <si>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</si>
  <si>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</si>
  <si>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</si>
  <si>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</si>
  <si>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</si>
  <si>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</si>
  <si>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</si>
  <si>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</si>
  <si>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</si>
  <si>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</si>
  <si>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</si>
  <si>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</si>
  <si>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</si>
  <si>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</si>
  <si>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</si>
  <si>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</si>
  <si>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</si>
  <si>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</si>
  <si>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</si>
  <si>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</si>
  <si>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</si>
  <si>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</si>
  <si>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</si>
  <si>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</si>
  <si>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</si>
  <si>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</si>
  <si>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</si>
  <si>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</si>
  <si>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</si>
  <si>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</si>
  <si>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</si>
  <si>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</si>
  <si>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</si>
  <si>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</si>
  <si>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</si>
  <si>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</si>
  <si>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</si>
  <si>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</si>
  <si>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</si>
  <si>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</si>
  <si>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</si>
  <si>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</si>
  <si>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</si>
  <si>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</si>
  <si>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</si>
  <si>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</si>
  <si>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</si>
  <si>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</si>
  <si>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</si>
  <si>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</si>
  <si>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</si>
  <si>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</si>
  <si>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</si>
  <si>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</si>
  <si>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</si>
  <si>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</si>
  <si>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</si>
  <si>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</si>
  <si>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</si>
  <si>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</si>
  <si>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</si>
  <si>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</si>
  <si>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</si>
  <si>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</si>
  <si>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</si>
  <si>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</si>
  <si>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</si>
  <si>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</si>
  <si>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</si>
  <si>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</si>
  <si>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</si>
  <si>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</si>
  <si>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</si>
  <si>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</si>
  <si>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</si>
  <si>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</si>
  <si>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</si>
  <si>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</si>
  <si>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</si>
  <si>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</si>
  <si>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</si>
  <si>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</si>
  <si>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</si>
  <si>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</si>
  <si>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</si>
  <si>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</si>
  <si>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</si>
  <si>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</si>
  <si>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</si>
  <si>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</si>
  <si>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</si>
  <si>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</si>
  <si>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</si>
  <si>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</si>
  <si>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</si>
  <si>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</si>
  <si>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</si>
  <si>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</si>
  <si>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</si>
  <si>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</si>
  <si>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</si>
  <si>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</si>
  <si>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</si>
  <si>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</si>
  <si>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</si>
  <si>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</si>
  <si>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</si>
  <si>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</si>
  <si>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</si>
  <si>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</si>
  <si>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</si>
  <si>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</si>
  <si>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</si>
  <si>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</si>
  <si>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</si>
  <si>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</si>
  <si>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</si>
  <si>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</si>
  <si>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</si>
  <si>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</si>
  <si>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</si>
  <si>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</si>
  <si>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</si>
  <si>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</si>
  <si>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</si>
  <si>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</si>
  <si>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</si>
  <si>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</si>
  <si>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</si>
  <si>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</si>
  <si>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</si>
  <si>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</si>
  <si>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</si>
  <si>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</si>
  <si>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</si>
  <si>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</si>
  <si>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</si>
  <si>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</si>
  <si>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</si>
  <si>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</si>
  <si>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</si>
  <si>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</si>
  <si>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</si>
  <si>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</si>
  <si>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</si>
  <si>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</si>
  <si>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</si>
  <si>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</si>
  <si>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</si>
  <si>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</si>
  <si>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</si>
  <si>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</si>
  <si>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</si>
  <si>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</si>
  <si>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</si>
  <si>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</si>
  <si>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</si>
  <si>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</si>
  <si>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</si>
  <si>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</si>
  <si>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</si>
  <si>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</si>
  <si>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</si>
  <si>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</si>
  <si>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</si>
  <si>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</si>
  <si>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</si>
  <si>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</si>
  <si>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</si>
  <si>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</si>
  <si>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</si>
  <si>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</si>
  <si>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</si>
  <si>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</si>
  <si>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</si>
  <si>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</si>
  <si>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</si>
  <si>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</si>
  <si>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</si>
  <si>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</si>
  <si>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</si>
  <si>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</si>
  <si>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</si>
  <si>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</si>
  <si>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</si>
  <si>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</si>
  <si>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</si>
  <si>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</si>
  <si>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</si>
  <si>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</si>
  <si>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</si>
  <si>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</si>
  <si>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</si>
  <si>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</si>
  <si>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</si>
  <si>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</si>
  <si>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</si>
  <si>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</si>
  <si>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</si>
  <si>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</si>
  <si>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</si>
  <si>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</si>
  <si>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</si>
  <si>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</si>
  <si>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</si>
  <si>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</si>
  <si>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</si>
  <si>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</si>
  <si>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</si>
  <si>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</si>
  <si>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</si>
  <si>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</si>
  <si>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</si>
  <si>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</si>
  <si>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</si>
  <si>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</si>
  <si>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</si>
  <si>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</si>
  <si>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</si>
  <si>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</si>
  <si>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</si>
  <si>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</si>
  <si>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</si>
  <si>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</si>
  <si>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</si>
  <si>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</si>
  <si>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</si>
  <si>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</si>
  <si>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</si>
  <si>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</si>
  <si>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</si>
  <si>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</si>
  <si>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</si>
  <si>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</si>
  <si>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</si>
  <si>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</si>
  <si>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</si>
  <si>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</si>
  <si>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</si>
  <si>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</si>
  <si>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</si>
  <si>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</si>
  <si>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</si>
  <si>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</si>
  <si>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</si>
  <si>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</si>
  <si>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</si>
  <si>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</si>
  <si>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</si>
  <si>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</si>
  <si>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</si>
  <si>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</si>
  <si>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</si>
  <si>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</si>
  <si>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</si>
  <si>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</si>
  <si>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</si>
  <si>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</si>
  <si>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</si>
  <si>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</si>
  <si>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</si>
  <si>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</si>
  <si>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</si>
  <si>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</si>
  <si>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</si>
  <si>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</si>
  <si>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</si>
  <si>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</si>
  <si>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</si>
  <si>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</si>
  <si>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</si>
  <si>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</si>
  <si>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</si>
  <si>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</si>
  <si>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</si>
  <si>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</si>
  <si>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</si>
  <si>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</si>
  <si>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</si>
  <si>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</si>
  <si>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</si>
  <si>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</si>
  <si>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</si>
  <si>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</si>
  <si>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</si>
  <si>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</si>
  <si>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</si>
  <si>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</si>
  <si>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</si>
  <si>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</si>
  <si>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</si>
  <si>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</si>
  <si>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</si>
  <si>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</si>
  <si>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</si>
  <si>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</si>
  <si>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</si>
  <si>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</si>
  <si>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</si>
  <si>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</si>
  <si>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</si>
  <si>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</si>
  <si>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</si>
  <si>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</si>
  <si>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</si>
  <si>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</si>
  <si>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</si>
  <si>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</si>
  <si>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</si>
  <si>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</si>
  <si>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</si>
  <si>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</si>
  <si>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</si>
  <si>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</si>
  <si>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</si>
  <si>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</si>
  <si>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</si>
  <si>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</si>
  <si>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</si>
  <si>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</si>
  <si>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</si>
  <si>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</si>
  <si>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</si>
  <si>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</si>
  <si>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</si>
  <si>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</si>
  <si>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</si>
  <si>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</si>
  <si>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</si>
  <si>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</si>
  <si>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</si>
  <si>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</si>
  <si>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</si>
  <si>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</si>
  <si>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</si>
  <si>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</si>
  <si>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</si>
  <si>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</si>
  <si>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</si>
  <si>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</si>
  <si>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</si>
  <si>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</si>
  <si>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</si>
  <si>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</si>
  <si>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</si>
  <si>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</si>
  <si>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</si>
  <si>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</si>
  <si>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</si>
  <si>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</si>
  <si>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</si>
  <si>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</si>
  <si>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</si>
  <si>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</si>
  <si>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</si>
  <si>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</si>
  <si>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</si>
  <si>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</si>
  <si>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</si>
  <si>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</si>
  <si>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</si>
  <si>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</si>
  <si>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</si>
  <si>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</si>
  <si>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</si>
  <si>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</si>
  <si>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</si>
  <si>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</si>
  <si>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</si>
  <si>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</si>
  <si>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</si>
  <si>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</si>
  <si>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</si>
  <si>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</si>
  <si>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</si>
  <si>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</si>
  <si>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</si>
  <si>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</si>
  <si>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</si>
  <si>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</si>
  <si>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</si>
  <si>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</si>
  <si>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</si>
  <si>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</si>
  <si>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</si>
  <si>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</si>
  <si>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</si>
  <si>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</si>
  <si>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</si>
  <si>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</si>
  <si>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</si>
  <si>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</si>
  <si>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</si>
  <si>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</si>
  <si>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</si>
  <si>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</si>
  <si>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</si>
  <si>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</si>
  <si>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</si>
  <si>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</si>
  <si>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</si>
  <si>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</si>
  <si>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</si>
  <si>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</si>
  <si>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</si>
  <si>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</si>
  <si>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</si>
  <si>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</si>
  <si>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</si>
  <si>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</si>
  <si>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</si>
  <si>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</si>
  <si>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</si>
  <si>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</si>
  <si>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</si>
  <si>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</si>
  <si>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</si>
  <si>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</si>
  <si>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</si>
  <si>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</si>
  <si>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</si>
  <si>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</si>
  <si>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</si>
  <si>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</si>
  <si>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</si>
  <si>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</si>
  <si>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</si>
  <si>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</si>
  <si>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</si>
  <si>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</si>
  <si>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</si>
  <si>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</si>
  <si>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</si>
  <si>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</si>
  <si>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</si>
  <si>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</si>
  <si>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</si>
  <si>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</si>
  <si>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</si>
  <si>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</si>
  <si>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</si>
  <si>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</si>
  <si>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</si>
  <si>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</si>
  <si>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</si>
  <si>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</si>
  <si>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</si>
  <si>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</si>
  <si>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</si>
  <si>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</si>
  <si>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</si>
  <si>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</si>
  <si>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</si>
  <si>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</si>
  <si>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</si>
  <si>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</si>
  <si>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</si>
  <si>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</si>
  <si>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</si>
  <si>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</si>
  <si>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</si>
  <si>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</si>
  <si>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</si>
  <si>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</si>
  <si>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</si>
  <si>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</si>
  <si>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</si>
  <si>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</si>
  <si>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</si>
  <si>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</si>
  <si>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</si>
  <si>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</si>
  <si>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</si>
  <si>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</si>
  <si>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</si>
  <si>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</si>
  <si>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</si>
  <si>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</si>
  <si>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</si>
  <si>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</si>
  <si>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</si>
  <si>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</si>
  <si>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</si>
  <si>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</si>
  <si>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</si>
  <si>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</si>
  <si>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</si>
  <si>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</si>
  <si>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</si>
  <si>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</si>
  <si>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</si>
  <si>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</si>
  <si>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</si>
  <si>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</si>
  <si>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</si>
  <si>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</si>
  <si>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</si>
  <si>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</si>
  <si>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</si>
  <si>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</si>
  <si>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</si>
  <si>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</si>
  <si>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</si>
  <si>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</si>
  <si>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</si>
  <si>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</si>
  <si>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</si>
  <si>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</si>
  <si>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</si>
  <si>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</si>
  <si>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</si>
  <si>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</si>
  <si>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</si>
  <si>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</si>
  <si>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</si>
  <si>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</si>
  <si>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</si>
  <si>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</si>
  <si>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</si>
  <si>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</si>
  <si>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</si>
  <si>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</si>
  <si>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</si>
  <si>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</si>
  <si>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</si>
  <si>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</si>
  <si>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</si>
  <si>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</si>
  <si>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</si>
  <si>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</si>
  <si>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</si>
  <si>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</si>
  <si>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</si>
  <si>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</si>
  <si>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</si>
  <si>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</si>
  <si>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</si>
  <si>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</si>
  <si>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</si>
  <si>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</si>
  <si>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</si>
  <si>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</si>
  <si>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</si>
  <si>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</si>
  <si>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</si>
  <si>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</si>
  <si>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</si>
  <si>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</si>
  <si>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</si>
  <si>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</si>
  <si>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</si>
  <si>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</si>
  <si>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</si>
  <si>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</si>
  <si>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</si>
  <si>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</si>
  <si>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</si>
  <si>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</si>
  <si>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</si>
  <si>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</si>
  <si>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</si>
  <si>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</si>
  <si>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</si>
  <si>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</si>
  <si>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</si>
  <si>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</si>
  <si>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</si>
  <si>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</si>
  <si>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</si>
  <si>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</si>
  <si>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</si>
  <si>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</si>
  <si>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</si>
  <si>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</si>
  <si>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</si>
  <si>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</si>
  <si>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</si>
  <si>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</si>
  <si>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</si>
  <si>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</si>
  <si>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</si>
  <si>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</si>
  <si>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</si>
  <si>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</si>
  <si>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</si>
  <si>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</si>
  <si>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</si>
  <si>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</si>
  <si>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</si>
  <si>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</si>
  <si>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</si>
  <si>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</si>
  <si>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</si>
  <si>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</si>
  <si>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</si>
  <si>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</si>
  <si>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</si>
  <si>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</si>
  <si>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</si>
  <si>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</si>
  <si>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</si>
  <si>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</si>
  <si>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</si>
  <si>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</si>
  <si>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</si>
  <si>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</si>
  <si>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</si>
  <si>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</si>
  <si>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</si>
  <si>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</si>
  <si>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</si>
  <si>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</si>
  <si>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</si>
  <si>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</si>
  <si>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</si>
  <si>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</si>
  <si>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</si>
  <si>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</si>
  <si>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</si>
  <si>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</si>
  <si>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</si>
  <si>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</si>
  <si>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</si>
  <si>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</si>
  <si>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</si>
  <si>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</si>
  <si>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</si>
  <si>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</si>
  <si>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</si>
  <si>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</si>
  <si>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</si>
  <si>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</si>
  <si>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</si>
  <si>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</si>
  <si>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</si>
  <si>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</si>
  <si>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</si>
  <si>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</si>
  <si>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</si>
  <si>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</si>
  <si>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</si>
  <si>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</si>
  <si>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</si>
  <si>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</si>
  <si>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</si>
  <si>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</si>
  <si>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</si>
  <si>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</si>
  <si>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</si>
  <si>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</si>
  <si>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</si>
  <si>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</si>
  <si>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</si>
  <si>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</si>
  <si>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</si>
  <si>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</si>
  <si>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</si>
  <si>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</si>
  <si>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</si>
  <si>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</si>
  <si>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</si>
  <si>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</si>
  <si>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</si>
  <si>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</si>
  <si>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</si>
  <si>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</si>
  <si>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</si>
  <si>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</si>
  <si>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</si>
  <si>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</si>
  <si>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</si>
  <si>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</si>
  <si>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</si>
  <si>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</si>
  <si>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</si>
  <si>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</si>
  <si>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</si>
  <si>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</si>
  <si>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</si>
  <si>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</si>
  <si>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</si>
  <si>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</si>
  <si>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</si>
  <si>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</si>
  <si>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</si>
  <si>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</si>
  <si>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</si>
  <si>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</si>
  <si>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</si>
  <si>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</si>
  <si>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</si>
  <si>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</si>
  <si>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</si>
  <si>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</si>
  <si>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</si>
  <si>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</si>
  <si>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</si>
  <si>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</si>
  <si>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</si>
  <si>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</si>
  <si>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</si>
  <si>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</si>
  <si>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</si>
  <si>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</si>
  <si>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</si>
  <si>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</si>
  <si>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</si>
  <si>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</si>
  <si>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</si>
  <si>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</si>
  <si>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</si>
  <si>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</si>
  <si>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</si>
  <si>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</si>
  <si>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</si>
  <si>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</si>
  <si>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</si>
  <si>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</si>
  <si>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</si>
  <si>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</si>
  <si>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</si>
  <si>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</si>
  <si>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</si>
  <si>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</si>
  <si>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</si>
  <si>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</si>
  <si>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</si>
  <si>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</si>
  <si>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</si>
  <si>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</si>
  <si>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</si>
  <si>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</si>
  <si>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</si>
  <si>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</si>
  <si>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</si>
  <si>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</si>
  <si>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</si>
  <si>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</si>
  <si>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</si>
  <si>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</si>
  <si>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</si>
  <si>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</si>
  <si>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</si>
  <si>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</si>
  <si>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</si>
  <si>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</si>
  <si>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</si>
  <si>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</si>
  <si>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</si>
  <si>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</si>
  <si>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</si>
  <si>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</si>
  <si>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</si>
  <si>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</si>
  <si>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</si>
  <si>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</si>
  <si>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</si>
  <si>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</si>
  <si>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</si>
  <si>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</si>
  <si>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</si>
  <si>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</si>
  <si>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</si>
  <si>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</si>
  <si>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</si>
  <si>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</si>
  <si>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</si>
  <si>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</si>
  <si>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</si>
  <si>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</si>
  <si>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</si>
  <si>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</si>
  <si>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</si>
  <si>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</si>
  <si>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</si>
  <si>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</si>
  <si>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</si>
  <si>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</si>
  <si>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</si>
  <si>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</si>
  <si>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</si>
  <si>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</si>
  <si>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</si>
  <si>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</si>
  <si>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</si>
  <si>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</si>
  <si>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</si>
  <si>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</si>
  <si>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</si>
  <si>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</si>
  <si>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</si>
  <si>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</si>
  <si>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</si>
  <si>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</si>
  <si>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</si>
  <si>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</si>
  <si>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</si>
  <si>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</si>
  <si>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</si>
  <si>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</si>
  <si>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</si>
  <si>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</si>
  <si>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</si>
  <si>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</si>
  <si>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</si>
  <si>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</si>
  <si>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</si>
  <si>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</si>
  <si>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</si>
  <si>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</si>
  <si>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</si>
  <si>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</si>
  <si>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</si>
  <si>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</si>
  <si>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</si>
  <si>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</si>
  <si>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</si>
  <si>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</si>
  <si>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</si>
  <si>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</si>
  <si>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</si>
  <si>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</si>
  <si>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</si>
  <si>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</si>
  <si>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</si>
  <si>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</si>
  <si>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</si>
  <si>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</si>
  <si>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</si>
  <si>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</si>
  <si>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</si>
  <si>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</si>
  <si>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</si>
  <si>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</si>
  <si>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</si>
  <si>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</si>
  <si>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</si>
  <si>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</si>
  <si>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</si>
  <si>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</si>
  <si>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</si>
  <si>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</si>
  <si>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</si>
  <si>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</si>
  <si>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</si>
  <si>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</si>
  <si>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</si>
  <si>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</si>
  <si>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</si>
  <si>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</si>
  <si>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</si>
  <si>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</si>
  <si>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</si>
  <si>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</si>
  <si>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</si>
  <si>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</si>
  <si>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</si>
  <si>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</si>
  <si>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</si>
  <si>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</si>
  <si>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</si>
  <si>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</si>
  <si>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</si>
  <si>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</si>
  <si>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</si>
  <si>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</si>
  <si>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</si>
  <si>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</si>
  <si>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</si>
  <si>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</si>
  <si>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</si>
  <si>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</si>
  <si>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</si>
  <si>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</si>
  <si>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</si>
  <si>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</si>
  <si>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</si>
  <si>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</si>
  <si>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</si>
  <si>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</si>
  <si>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</si>
  <si>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</si>
  <si>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</si>
  <si>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</si>
  <si>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</si>
  <si>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</si>
  <si>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</si>
  <si>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</si>
  <si>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</si>
  <si>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</si>
  <si>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</si>
  <si>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</si>
  <si>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</si>
  <si>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</si>
  <si>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</si>
  <si>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</si>
  <si>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</si>
  <si>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</si>
  <si>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</si>
  <si>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</si>
  <si>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</si>
  <si>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</si>
  <si>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</si>
  <si>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</si>
  <si>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</si>
  <si>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</si>
  <si>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</si>
  <si>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</si>
  <si>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</si>
  <si>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</si>
  <si>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</si>
  <si>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</si>
  <si>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</si>
  <si>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</si>
  <si>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</si>
  <si>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</si>
  <si>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</si>
  <si>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</si>
  <si>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</si>
  <si>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</si>
  <si>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</si>
  <si>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</si>
  <si>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</si>
  <si>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</si>
  <si>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</si>
  <si>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</si>
  <si>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</si>
  <si>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</si>
  <si>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</si>
  <si>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</si>
  <si>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</si>
  <si>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</si>
  <si>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</si>
  <si>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</si>
  <si>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</si>
  <si>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</si>
  <si>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</si>
  <si>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</si>
  <si>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</si>
  <si>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</si>
  <si>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</si>
  <si>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</si>
  <si>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</si>
  <si>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</si>
  <si>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</si>
  <si>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</si>
  <si>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</si>
  <si>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</si>
  <si>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</si>
  <si>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</si>
  <si>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</si>
  <si>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</si>
  <si>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</si>
  <si>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</si>
  <si>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</si>
  <si>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</si>
  <si>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</si>
  <si>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</si>
  <si>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</si>
  <si>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</si>
  <si>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</si>
  <si>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</si>
  <si>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</si>
  <si>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</si>
  <si>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</si>
  <si>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</si>
  <si>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</si>
  <si>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</si>
  <si>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</si>
  <si>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</si>
  <si>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</si>
  <si>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</si>
  <si>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</si>
  <si>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</si>
  <si>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</si>
  <si>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</si>
  <si>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</si>
  <si>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</si>
  <si>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</si>
  <si>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</si>
  <si>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</si>
  <si>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</si>
  <si>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</si>
  <si>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</si>
  <si>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</si>
  <si>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</si>
  <si>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</si>
  <si>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</si>
  <si>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</si>
  <si>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</si>
  <si>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</si>
  <si>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</si>
  <si>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</si>
  <si>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</si>
  <si>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</si>
  <si>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</si>
  <si>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</si>
  <si>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</si>
  <si>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</si>
  <si>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</si>
  <si>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</si>
  <si>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</si>
  <si>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</si>
  <si>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</si>
  <si>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</si>
  <si>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</si>
  <si>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</si>
  <si>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</si>
  <si>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</si>
  <si>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</si>
  <si>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</si>
  <si>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</si>
  <si>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</si>
  <si>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</si>
  <si>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</si>
  <si>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</si>
  <si>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</si>
  <si>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</si>
  <si>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</si>
  <si>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</si>
  <si>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</si>
  <si>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</si>
  <si>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</si>
  <si>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</si>
  <si>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</si>
  <si>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</si>
  <si>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</si>
  <si>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</si>
  <si>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</si>
  <si>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</si>
  <si>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</si>
  <si>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</si>
  <si>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</si>
  <si>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</si>
  <si>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</si>
  <si>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</si>
  <si>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</si>
  <si>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</si>
  <si>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</si>
  <si>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</si>
  <si>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</si>
  <si>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</si>
  <si>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</si>
  <si>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</si>
  <si>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</si>
  <si>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</si>
  <si>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</si>
  <si>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</si>
  <si>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</si>
  <si>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</si>
  <si>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</si>
  <si>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</si>
  <si>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</si>
  <si>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</si>
  <si>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</si>
  <si>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</si>
  <si>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</si>
  <si>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</si>
  <si>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</si>
  <si>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</si>
  <si>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</si>
  <si>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</si>
  <si>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</si>
  <si>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</si>
  <si>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</si>
  <si>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</si>
  <si>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</si>
  <si>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</si>
  <si>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</si>
  <si>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</si>
  <si>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</si>
  <si>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</si>
  <si>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</si>
  <si>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</si>
  <si>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</si>
  <si>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</si>
  <si>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</si>
  <si>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</si>
  <si>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</si>
  <si>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</si>
  <si>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</si>
  <si>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</si>
  <si>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</si>
  <si>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</si>
  <si>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</si>
  <si>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</si>
  <si>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</si>
  <si>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</si>
  <si>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</si>
  <si>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</si>
  <si>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</si>
  <si>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</si>
  <si>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</si>
  <si>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</si>
  <si>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</si>
  <si>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</si>
  <si>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</si>
  <si>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</si>
  <si>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</si>
  <si>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</si>
  <si>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</si>
  <si>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</si>
  <si>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</si>
  <si>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</si>
  <si>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</si>
  <si>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</si>
  <si>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</si>
  <si>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</si>
  <si>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</si>
  <si>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</si>
  <si>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</si>
  <si>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</si>
  <si>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</si>
  <si>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</si>
  <si>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</si>
  <si>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</si>
  <si>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</si>
  <si>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</si>
  <si>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</si>
  <si>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</si>
  <si>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</si>
  <si>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</si>
  <si>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</si>
  <si>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</si>
  <si>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</si>
  <si>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</si>
  <si>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</si>
  <si>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</si>
  <si>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</si>
  <si>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</si>
  <si>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</si>
  <si>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</si>
  <si>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</si>
  <si>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</si>
  <si>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</si>
  <si>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</si>
  <si>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</si>
  <si>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</si>
  <si>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</si>
  <si>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</si>
  <si>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</si>
  <si>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</si>
  <si>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</si>
  <si>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</si>
  <si>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</si>
  <si>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</si>
  <si>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</si>
  <si>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</si>
  <si>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</si>
  <si>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</si>
  <si>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</si>
  <si>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</si>
  <si>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</si>
  <si>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</si>
  <si>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</si>
  <si>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</si>
  <si>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</si>
  <si>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</si>
  <si>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</si>
  <si>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</si>
  <si>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</si>
  <si>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</si>
  <si>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</si>
  <si>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</si>
  <si>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</si>
  <si>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</si>
  <si>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</si>
  <si>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</si>
  <si>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</si>
  <si>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</si>
  <si>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</si>
  <si>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</si>
  <si>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</si>
  <si>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</si>
  <si>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</si>
  <si>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</si>
  <si>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</si>
  <si>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</si>
  <si>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</si>
  <si>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</si>
  <si>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</si>
  <si>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</si>
  <si>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</si>
  <si>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</si>
  <si>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</si>
  <si>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</si>
  <si>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</si>
  <si>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</si>
  <si>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</si>
  <si>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</si>
  <si>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</si>
  <si>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</si>
  <si>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</si>
  <si>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</si>
  <si>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</si>
  <si>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</si>
  <si>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</si>
  <si>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</si>
  <si>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</si>
  <si>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</si>
  <si>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</si>
  <si>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</si>
  <si>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</si>
  <si>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</si>
  <si>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</si>
  <si>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</si>
  <si>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</si>
  <si>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</si>
  <si>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</si>
  <si>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</si>
  <si>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</si>
  <si>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</si>
  <si>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</si>
  <si>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</si>
  <si>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</si>
  <si>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</si>
  <si>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</si>
  <si>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</si>
  <si>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</si>
  <si>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</si>
  <si>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</si>
  <si>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</si>
  <si>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</si>
  <si>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</si>
  <si>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</si>
  <si>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</si>
  <si>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</si>
  <si>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</si>
  <si>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</si>
  <si>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</si>
  <si>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</si>
  <si>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</si>
  <si>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</si>
  <si>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</si>
  <si>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</si>
  <si>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</si>
  <si>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</si>
  <si>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</si>
  <si>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</si>
  <si>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</si>
  <si>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</si>
  <si>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</si>
  <si>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</si>
  <si>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</si>
  <si>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</si>
  <si>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</si>
  <si>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</si>
  <si>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</si>
  <si>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</si>
  <si>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</si>
  <si>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</si>
  <si>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</si>
  <si>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</si>
  <si>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</si>
  <si>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</si>
  <si>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</si>
  <si>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</si>
  <si>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</si>
  <si>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</si>
  <si>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</si>
  <si>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</si>
  <si>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</si>
  <si>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</si>
  <si>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</si>
  <si>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</si>
  <si>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</si>
  <si>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</si>
  <si>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</si>
  <si>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</si>
  <si>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</si>
  <si>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</si>
  <si>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</si>
  <si>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</si>
  <si>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</si>
  <si>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</si>
  <si>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</si>
  <si>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</si>
  <si>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</si>
  <si>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</si>
  <si>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</si>
  <si>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</si>
  <si>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</si>
  <si>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</si>
  <si>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</si>
  <si>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</si>
  <si>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</si>
  <si>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</si>
  <si>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</si>
  <si>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</si>
  <si>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</si>
  <si>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</si>
  <si>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</si>
  <si>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</si>
  <si>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</si>
  <si>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</si>
  <si>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</si>
  <si>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</si>
  <si>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</si>
  <si>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</si>
  <si>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</si>
  <si>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</si>
  <si>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</si>
  <si>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</si>
  <si>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</si>
  <si>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</si>
  <si>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</si>
  <si>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</si>
  <si>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</si>
  <si>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</si>
  <si>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</si>
  <si>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</si>
  <si>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</si>
  <si>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</si>
  <si>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</si>
  <si>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</si>
  <si>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</si>
  <si>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</si>
  <si>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</si>
  <si>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</si>
  <si>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</si>
  <si>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</si>
  <si>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</si>
  <si>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</si>
  <si>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</si>
  <si>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</si>
  <si>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</si>
  <si>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</si>
  <si>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</si>
  <si>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</si>
  <si>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</si>
  <si>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</si>
  <si>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</si>
  <si>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</si>
  <si>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</si>
  <si>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</si>
  <si>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</si>
  <si>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</si>
  <si>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</si>
  <si>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</si>
  <si>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</si>
  <si>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</si>
  <si>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</si>
  <si>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</si>
  <si>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</si>
  <si>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</si>
  <si>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</si>
  <si>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</si>
  <si>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</si>
  <si>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</si>
  <si>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</si>
  <si>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</si>
  <si>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</si>
  <si>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</si>
  <si>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</si>
  <si>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</si>
  <si>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</si>
  <si>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</si>
  <si>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</si>
  <si>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</si>
  <si>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</si>
  <si>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</si>
  <si>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</si>
  <si>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</si>
  <si>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</si>
  <si>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</si>
  <si>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</si>
  <si>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</si>
  <si>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</si>
  <si>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</si>
  <si>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</si>
  <si>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</si>
  <si>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</si>
  <si>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</si>
  <si>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</si>
  <si>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</si>
  <si>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</si>
  <si>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</si>
  <si>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</si>
  <si>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</si>
  <si>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</si>
  <si>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</si>
  <si>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</si>
  <si>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</si>
  <si>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</si>
  <si>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</si>
  <si>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</si>
  <si>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</si>
  <si>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</si>
  <si>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</si>
  <si>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</si>
  <si>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</si>
  <si>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</si>
  <si>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</si>
  <si>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</si>
  <si>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</si>
  <si>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</si>
  <si>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</si>
  <si>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</si>
  <si>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</si>
  <si>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</si>
  <si>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</si>
  <si>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</si>
  <si>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</si>
  <si>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</si>
  <si>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</si>
  <si>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</si>
  <si>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</si>
  <si>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</si>
  <si>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</si>
  <si>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</si>
  <si>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</si>
  <si>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</si>
  <si>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</si>
  <si>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</si>
  <si>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</si>
  <si>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</si>
  <si>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</si>
  <si>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</si>
  <si>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</si>
  <si>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</si>
  <si>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</si>
  <si>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</si>
  <si>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</si>
  <si>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</si>
  <si>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</si>
  <si>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</si>
  <si>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</si>
  <si>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</si>
  <si>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</si>
  <si>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</si>
  <si>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</si>
  <si>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</si>
  <si>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</si>
  <si>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</si>
  <si>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</si>
  <si>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</si>
  <si>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</si>
  <si>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</si>
  <si>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</si>
  <si>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</si>
  <si>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</si>
  <si>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</si>
  <si>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</si>
  <si>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</si>
  <si>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</si>
  <si>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</si>
  <si>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</si>
  <si>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</si>
  <si>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</si>
  <si>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</si>
  <si>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</si>
  <si>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</si>
  <si>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</si>
  <si>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</si>
  <si>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</si>
  <si>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</si>
  <si>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</si>
  <si>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</si>
  <si>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</si>
  <si>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</si>
  <si>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</si>
  <si>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</si>
  <si>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</si>
  <si>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</si>
  <si>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</si>
  <si>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</si>
  <si>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</si>
  <si>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</si>
  <si>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</si>
  <si>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</si>
  <si>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</si>
  <si>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</si>
  <si>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</si>
  <si>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</si>
  <si>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</si>
  <si>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</si>
  <si>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</si>
  <si>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</si>
  <si>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</si>
  <si>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</si>
  <si>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</si>
  <si>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</si>
  <si>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</si>
  <si>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</si>
  <si>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</si>
  <si>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</si>
  <si>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</si>
  <si>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</si>
  <si>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</si>
  <si>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</si>
  <si>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</si>
  <si>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</si>
  <si>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</si>
  <si>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</si>
  <si>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</si>
  <si>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</si>
  <si>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</si>
  <si>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</si>
  <si>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</si>
  <si>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</si>
  <si>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</si>
  <si>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</si>
  <si>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</si>
  <si>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</si>
  <si>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</si>
  <si>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</si>
  <si>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</si>
  <si>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</si>
  <si>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</si>
  <si>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</si>
  <si>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</si>
  <si>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</si>
  <si>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</si>
  <si>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</si>
  <si>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</si>
  <si>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</si>
  <si>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</si>
  <si>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</si>
  <si>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</si>
  <si>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</si>
  <si>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</si>
  <si>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</si>
  <si>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</si>
  <si>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</si>
  <si>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</si>
  <si>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</si>
  <si>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</si>
  <si>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</si>
  <si>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</si>
  <si>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</si>
  <si>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</si>
  <si>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</si>
  <si>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</si>
  <si>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</si>
  <si>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</si>
  <si>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</si>
  <si>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</si>
  <si>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</si>
  <si>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</si>
  <si>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</si>
  <si>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</si>
  <si>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</si>
  <si>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</si>
  <si>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</si>
  <si>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</si>
  <si>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</si>
  <si>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</si>
  <si>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</si>
  <si>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</si>
  <si>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</si>
  <si>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</si>
  <si>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</si>
  <si>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</si>
  <si>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</si>
  <si>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</si>
  <si>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</si>
  <si>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</si>
  <si>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</si>
  <si>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</si>
  <si>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</si>
  <si>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</si>
  <si>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</si>
  <si>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</si>
  <si>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</si>
  <si>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</si>
  <si>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</si>
  <si>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</si>
  <si>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</si>
  <si>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</si>
  <si>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</si>
  <si>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</si>
  <si>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</si>
  <si>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</si>
  <si>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</si>
  <si>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</si>
  <si>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</si>
  <si>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</si>
  <si>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</si>
  <si>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</si>
  <si>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</si>
  <si>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</si>
  <si>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</si>
  <si>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</si>
  <si>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</si>
  <si>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</si>
  <si>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</si>
  <si>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</si>
  <si>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</si>
  <si>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</si>
  <si>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</si>
  <si>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</si>
  <si>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</si>
  <si>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</si>
  <si>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</si>
  <si>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</si>
  <si>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</si>
  <si>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</si>
  <si>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</si>
  <si>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</si>
  <si>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</si>
  <si>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</si>
  <si>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</si>
  <si>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</si>
  <si>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</si>
  <si>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</si>
  <si>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</si>
  <si>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</si>
  <si>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</si>
  <si>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</si>
  <si>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</si>
  <si>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</si>
  <si>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</si>
  <si>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</si>
  <si>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</si>
  <si>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</si>
  <si>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</si>
  <si>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</si>
  <si>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</si>
  <si>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</si>
  <si>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</si>
  <si>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</si>
  <si>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</si>
  <si>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</si>
  <si>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</si>
  <si>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</si>
  <si>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</si>
  <si>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</si>
  <si>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</si>
  <si>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</si>
  <si>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</si>
  <si>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</si>
  <si>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</si>
  <si>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</si>
  <si>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</si>
  <si>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</si>
  <si>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</si>
  <si>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</si>
  <si>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</si>
  <si>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</si>
  <si>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</si>
  <si>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</si>
  <si>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</si>
  <si>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</si>
  <si>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</si>
  <si>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</si>
  <si>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</si>
  <si>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</si>
  <si>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</si>
  <si>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</si>
  <si>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</si>
  <si>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</si>
  <si>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</si>
  <si>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</si>
  <si>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</si>
  <si>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</si>
  <si>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</si>
  <si>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</si>
  <si>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</si>
  <si>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</si>
  <si>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</si>
  <si>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</si>
  <si>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</si>
  <si>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</si>
  <si>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</si>
  <si>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</si>
  <si>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</si>
  <si>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</si>
  <si>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</si>
  <si>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</si>
  <si>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</si>
  <si>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</si>
  <si>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</si>
  <si>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</si>
  <si>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</si>
  <si>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</si>
  <si>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</si>
  <si>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</si>
  <si>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</si>
  <si>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</si>
  <si>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</si>
  <si>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</si>
  <si>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</si>
  <si>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</si>
  <si>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</si>
  <si>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</si>
  <si>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</si>
  <si>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</si>
  <si>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</si>
  <si>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</si>
  <si>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</si>
  <si>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</si>
  <si>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</si>
  <si>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</si>
  <si>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</si>
  <si>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</si>
  <si>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</si>
  <si>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</si>
  <si>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</si>
  <si>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</si>
  <si>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</si>
  <si>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</si>
  <si>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</si>
  <si>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</si>
  <si>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</si>
  <si>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</si>
  <si>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</si>
  <si>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</si>
  <si>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</si>
  <si>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</si>
  <si>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</si>
  <si>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</si>
  <si>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</si>
  <si>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</si>
  <si>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</si>
  <si>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</si>
  <si>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</si>
  <si>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</si>
  <si>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</si>
  <si>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</si>
  <si>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</si>
  <si>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</si>
  <si>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</si>
  <si>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</si>
  <si>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</si>
  <si>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</si>
  <si>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</si>
  <si>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</si>
  <si>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</si>
  <si>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</si>
  <si>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</si>
  <si>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</si>
  <si>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</si>
  <si>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</si>
  <si>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</si>
  <si>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</si>
  <si>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</si>
  <si>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</si>
  <si>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</si>
  <si>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</si>
  <si>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</si>
  <si>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</si>
  <si>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</si>
  <si>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</si>
  <si>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</si>
  <si>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</si>
  <si>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</si>
  <si>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</si>
  <si>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</si>
  <si>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</si>
  <si>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</si>
  <si>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</si>
  <si>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</si>
  <si>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</si>
  <si>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</si>
  <si>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</si>
  <si>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</si>
  <si>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</si>
  <si>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</si>
  <si>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</si>
  <si>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</si>
  <si>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</si>
  <si>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</si>
  <si>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</si>
  <si>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</si>
  <si>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</si>
  <si>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</si>
  <si>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</si>
  <si>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</si>
  <si>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</si>
  <si>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</si>
  <si>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</si>
  <si>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</si>
  <si>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</si>
  <si>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</si>
  <si>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</si>
  <si>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</si>
  <si>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</si>
  <si>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</si>
  <si>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</si>
  <si>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</si>
  <si>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</si>
  <si>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</si>
  <si>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</si>
  <si>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</si>
  <si>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</si>
  <si>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</si>
  <si>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</si>
  <si>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</si>
  <si>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</si>
  <si>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</si>
  <si>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</si>
  <si>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</si>
  <si>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</si>
  <si>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</si>
  <si>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</si>
  <si>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</si>
  <si>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</si>
  <si>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</si>
  <si>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</si>
  <si>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</si>
  <si>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</si>
  <si>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</si>
  <si>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</si>
  <si>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</si>
  <si>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</si>
  <si>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</si>
  <si>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</si>
  <si>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</si>
  <si>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</si>
  <si>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</si>
  <si>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</si>
  <si>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</si>
  <si>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</si>
  <si>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</si>
  <si>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</si>
  <si>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</si>
  <si>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</si>
  <si>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</si>
  <si>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</si>
  <si>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</si>
  <si>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</si>
  <si>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</si>
  <si>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</si>
  <si>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</si>
  <si>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</si>
  <si>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</si>
  <si>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</si>
  <si>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</si>
  <si>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</si>
  <si>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</si>
  <si>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</si>
  <si>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</si>
  <si>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</si>
  <si>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</si>
  <si>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</si>
  <si>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</si>
  <si>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</si>
  <si>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</si>
  <si>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</si>
  <si>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</si>
  <si>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</si>
  <si>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</si>
  <si>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</si>
  <si>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</si>
  <si>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</si>
  <si>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</si>
  <si>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</si>
  <si>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</si>
  <si>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</si>
  <si>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</si>
  <si>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</si>
  <si>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</si>
  <si>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</si>
  <si>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</si>
  <si>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</si>
  <si>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</si>
  <si>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</si>
  <si>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</si>
  <si>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</si>
  <si>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</si>
  <si>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</si>
  <si>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</si>
  <si>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</si>
  <si>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</si>
  <si>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</si>
  <si>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</si>
  <si>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</si>
  <si>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</si>
  <si>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</si>
  <si>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</si>
  <si>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</si>
  <si>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</si>
  <si>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</si>
  <si>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</si>
  <si>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</si>
  <si>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</si>
  <si>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</si>
  <si>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</si>
  <si>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</si>
  <si>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</si>
  <si>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</si>
  <si>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</si>
  <si>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</si>
  <si>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</si>
  <si>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</si>
  <si>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</si>
  <si>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</si>
  <si>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</si>
  <si>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</si>
  <si>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</si>
  <si>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</si>
  <si>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</si>
  <si>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</si>
  <si>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</si>
  <si>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</si>
  <si>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</si>
  <si>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</si>
  <si>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</si>
  <si>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</si>
  <si>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</si>
  <si>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</si>
  <si>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</si>
  <si>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</si>
  <si>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</si>
  <si>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</si>
  <si>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</si>
  <si>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</si>
  <si>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</si>
  <si>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</si>
  <si>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</si>
  <si>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</si>
  <si>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</si>
  <si>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</si>
  <si>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</si>
  <si>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</si>
  <si>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</si>
  <si>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</si>
  <si>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</si>
  <si>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</si>
  <si>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</si>
  <si>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</si>
  <si>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</si>
  <si>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</si>
  <si>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</si>
  <si>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</si>
  <si>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</si>
  <si>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</si>
  <si>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</si>
  <si>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</si>
  <si>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</si>
  <si>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</si>
  <si>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</si>
  <si>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</si>
  <si>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</si>
  <si>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</si>
  <si>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</si>
  <si>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</si>
  <si>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</si>
  <si>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</si>
  <si>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</si>
  <si>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</si>
  <si>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</si>
  <si>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</si>
  <si>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</si>
  <si>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</si>
  <si>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</si>
  <si>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</si>
  <si>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</si>
  <si>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</si>
  <si>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</si>
  <si>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</si>
  <si>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</si>
  <si>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</si>
  <si>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</si>
  <si>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</si>
  <si>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</si>
  <si>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</si>
  <si>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</si>
  <si>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</si>
  <si>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</si>
  <si>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</si>
  <si>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</si>
  <si>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</si>
  <si>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</si>
  <si>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</si>
  <si>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</si>
  <si>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</si>
  <si>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</si>
  <si>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</si>
  <si>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</si>
  <si>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</si>
  <si>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</si>
  <si>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</si>
  <si>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</si>
  <si>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</si>
  <si>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</si>
  <si>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</si>
  <si>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</si>
  <si>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</si>
  <si>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</si>
  <si>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</si>
  <si>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</si>
  <si>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</si>
  <si>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</si>
  <si>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</si>
  <si>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</si>
  <si>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</si>
  <si>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</si>
  <si>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</si>
  <si>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</si>
  <si>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</si>
  <si>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</si>
  <si>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</si>
  <si>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</si>
  <si>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</si>
  <si>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</si>
  <si>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</si>
  <si>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</si>
  <si>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</si>
  <si>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</si>
  <si>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</si>
  <si>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</si>
  <si>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</si>
  <si>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</si>
  <si>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</si>
  <si>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</si>
  <si>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</si>
  <si>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</si>
  <si>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</si>
  <si>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</si>
  <si>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</si>
  <si>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</si>
  <si>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</si>
  <si>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</si>
  <si>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</si>
  <si>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</si>
  <si>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</si>
  <si>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</si>
  <si>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</si>
  <si>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</si>
  <si>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</si>
  <si>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</si>
  <si>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</si>
  <si>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</si>
  <si>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</si>
  <si>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</si>
  <si>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</si>
  <si>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</si>
  <si>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</si>
  <si>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</si>
  <si>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</si>
  <si>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</si>
  <si>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</si>
  <si>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</si>
  <si>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</si>
  <si>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</si>
  <si>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</si>
  <si>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</si>
  <si>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</si>
  <si>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</si>
  <si>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</si>
  <si>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</si>
  <si>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</si>
  <si>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</si>
  <si>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</si>
  <si>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</si>
  <si>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</si>
  <si>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</si>
  <si>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</si>
  <si>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</si>
  <si>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</si>
  <si>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</si>
  <si>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</si>
  <si>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</si>
  <si>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</si>
  <si>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</si>
  <si>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</si>
  <si>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</si>
  <si>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</si>
  <si>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</si>
  <si>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</si>
  <si>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</si>
  <si>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</si>
  <si>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</si>
  <si>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</si>
  <si>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</si>
  <si>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</si>
  <si>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</si>
  <si>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</si>
  <si>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</si>
  <si>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</si>
  <si>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</si>
  <si>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</si>
  <si>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</si>
  <si>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</si>
  <si>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</si>
  <si>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</si>
  <si>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</si>
  <si>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</si>
  <si>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</si>
  <si>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</si>
  <si>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</si>
  <si>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</si>
  <si>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</si>
  <si>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</si>
  <si>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</si>
  <si>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</si>
  <si>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</si>
  <si>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</si>
  <si>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</si>
  <si>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</si>
  <si>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</si>
  <si>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</si>
  <si>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</si>
  <si>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</si>
  <si>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</si>
  <si>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</si>
  <si>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</si>
  <si>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</si>
  <si>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</si>
  <si>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</si>
  <si>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</si>
  <si>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</si>
  <si>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</si>
  <si>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</si>
  <si>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</si>
  <si>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</si>
  <si>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</si>
  <si>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</si>
  <si>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</si>
  <si>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</si>
  <si>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</si>
  <si>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</si>
  <si>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</si>
  <si>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</si>
  <si>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</si>
  <si>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</si>
  <si>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</si>
  <si>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</si>
  <si>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</si>
  <si>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</si>
  <si>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</si>
  <si>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</si>
  <si>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</si>
  <si>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</si>
  <si>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</si>
  <si>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</si>
  <si>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</si>
  <si>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</si>
  <si>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</si>
  <si>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</si>
  <si>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</si>
  <si>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</si>
  <si>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</si>
  <si>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</si>
  <si>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</si>
  <si>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</si>
  <si>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</si>
  <si>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</si>
  <si>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</si>
  <si>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</si>
  <si>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</si>
  <si>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</si>
  <si>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</si>
  <si>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</si>
  <si>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</si>
  <si>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</si>
  <si>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</si>
  <si>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</si>
  <si>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</si>
  <si>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</si>
  <si>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</si>
  <si>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</si>
  <si>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</si>
  <si>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</si>
  <si>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</si>
  <si>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</si>
  <si>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</si>
  <si>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</si>
  <si>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</si>
  <si>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</si>
  <si>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</si>
  <si>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</si>
  <si>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</si>
  <si>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</si>
  <si>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</si>
  <si>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</si>
  <si>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</si>
  <si>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</si>
  <si>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</si>
  <si>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</si>
  <si>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</si>
  <si>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</si>
  <si>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</si>
  <si>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</si>
  <si>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</si>
  <si>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</si>
  <si>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</si>
  <si>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</si>
  <si>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</si>
  <si>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</si>
  <si>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</si>
  <si>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</si>
  <si>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</si>
  <si>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</si>
  <si>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</si>
  <si>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</si>
  <si>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</si>
  <si>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</si>
  <si>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</si>
  <si>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</si>
  <si>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</si>
  <si>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</si>
  <si>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</si>
  <si>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</si>
  <si>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</si>
  <si>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</si>
  <si>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</si>
  <si>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</si>
  <si>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</si>
  <si>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</si>
  <si>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</si>
  <si>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</si>
  <si>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</si>
  <si>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</si>
  <si>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</si>
  <si>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</si>
  <si>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</si>
  <si>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</si>
  <si>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</si>
  <si>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</si>
  <si>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</si>
  <si>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</si>
  <si>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</si>
  <si>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</si>
  <si>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</si>
  <si>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</si>
  <si>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</si>
  <si>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</si>
  <si>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</si>
  <si>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</si>
  <si>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</si>
  <si>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</si>
  <si>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</si>
  <si>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</si>
  <si>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</si>
  <si>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</si>
  <si>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</si>
  <si>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</si>
  <si>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</si>
  <si>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</si>
  <si>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</si>
  <si>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</si>
  <si>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</si>
  <si>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</si>
  <si>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</si>
  <si>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</si>
  <si>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</si>
  <si>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</si>
  <si>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</si>
  <si>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</si>
  <si>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</si>
  <si>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</si>
  <si>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</si>
  <si>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</si>
  <si>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</si>
  <si>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</si>
  <si>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</si>
  <si>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</si>
  <si>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</si>
  <si>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</si>
  <si>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</si>
  <si>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</si>
  <si>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</si>
  <si>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</si>
  <si>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</si>
  <si>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</si>
  <si>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</si>
  <si>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</si>
  <si>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</si>
  <si>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</si>
  <si>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</si>
  <si>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</si>
  <si>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</si>
  <si>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</si>
  <si>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</si>
  <si>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</si>
  <si>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</si>
  <si>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</si>
  <si>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</si>
  <si>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</si>
  <si>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</si>
  <si>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</si>
  <si>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</si>
  <si>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</si>
  <si>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</si>
  <si>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</si>
  <si>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</si>
  <si>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</si>
  <si>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</si>
  <si>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</si>
  <si>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</si>
  <si>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</si>
  <si>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</si>
  <si>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</si>
  <si>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</si>
  <si>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</si>
  <si>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</si>
  <si>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</si>
  <si>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</si>
  <si>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</si>
  <si>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</si>
  <si>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</si>
  <si>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</si>
  <si>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</si>
  <si>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</si>
  <si>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</si>
  <si>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</si>
  <si>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</si>
  <si>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</si>
  <si>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</si>
  <si>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</si>
  <si>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</si>
  <si>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</si>
  <si>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</si>
  <si>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</si>
  <si>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</si>
  <si>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</si>
  <si>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</si>
  <si>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</si>
  <si>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</si>
  <si>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</si>
  <si>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</si>
  <si>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</si>
  <si>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</si>
  <si>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</si>
  <si>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</si>
  <si>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</si>
  <si>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</si>
  <si>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</si>
  <si>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</si>
  <si>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</si>
  <si>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</si>
  <si>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</si>
  <si>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</si>
  <si>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</si>
  <si>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</si>
  <si>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</si>
  <si>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</si>
  <si>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</si>
  <si>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</si>
  <si>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</si>
  <si>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</si>
  <si>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</si>
  <si>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</si>
  <si>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</si>
  <si>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</si>
  <si>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</si>
  <si>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</si>
  <si>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</si>
  <si>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</si>
  <si>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</si>
  <si>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</si>
  <si>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</si>
  <si>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</si>
  <si>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</si>
  <si>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</si>
  <si>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</si>
  <si>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</si>
  <si>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</si>
  <si>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</si>
  <si>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</si>
  <si>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</si>
  <si>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</si>
  <si>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</si>
  <si>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</si>
  <si>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</si>
  <si>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</si>
  <si>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</si>
  <si>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</si>
  <si>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</si>
  <si>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</si>
  <si>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</si>
  <si>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</si>
  <si>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</si>
  <si>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</si>
  <si>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</si>
  <si>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</si>
  <si>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</si>
  <si>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</si>
  <si>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</si>
  <si>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</si>
  <si>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</si>
  <si>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</si>
  <si>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</si>
  <si>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</si>
  <si>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</si>
  <si>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</si>
  <si>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</si>
  <si>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</si>
  <si>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</si>
  <si>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</si>
  <si>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</si>
  <si>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</si>
  <si>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</si>
  <si>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</si>
  <si>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</si>
  <si>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</si>
  <si>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</si>
  <si>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</si>
  <si>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</si>
  <si>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</si>
  <si>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</si>
  <si>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</si>
  <si>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</si>
  <si>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</si>
  <si>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</si>
  <si>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</si>
  <si>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</si>
  <si>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</si>
  <si>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</si>
  <si>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</si>
  <si>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</si>
  <si>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</si>
  <si>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</si>
  <si>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</si>
  <si>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</si>
  <si>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</si>
  <si>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</si>
  <si>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</si>
  <si>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</si>
  <si>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</si>
  <si>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</si>
  <si>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</si>
  <si>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</si>
  <si>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</si>
  <si>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</si>
  <si>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</si>
  <si>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</si>
  <si>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</si>
  <si>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</si>
  <si>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</si>
  <si>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</si>
  <si>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</si>
  <si>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</si>
  <si>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</si>
  <si>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</si>
  <si>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</si>
  <si>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</si>
  <si>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</si>
  <si>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</si>
  <si>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</si>
  <si>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</si>
  <si>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</si>
  <si>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</si>
  <si>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</si>
  <si>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</si>
  <si>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</si>
  <si>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</si>
  <si>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</si>
  <si>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</si>
  <si>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</si>
  <si>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</si>
  <si>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</si>
  <si>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</si>
  <si>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</si>
  <si>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</si>
  <si>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</si>
  <si>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</si>
  <si>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</si>
  <si>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</si>
  <si>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</si>
  <si>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</si>
  <si>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</si>
  <si>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</si>
  <si>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</si>
  <si>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</si>
  <si>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</si>
  <si>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</si>
  <si>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</si>
  <si>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</si>
  <si>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</si>
  <si>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</si>
  <si>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</si>
  <si>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</si>
  <si>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</si>
  <si>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</si>
  <si>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</si>
  <si>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</si>
  <si>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</si>
  <si>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</si>
  <si>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</si>
  <si>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</si>
  <si>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</si>
  <si>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</si>
  <si>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</si>
  <si>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</si>
  <si>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</si>
  <si>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</si>
  <si>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</si>
  <si>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</si>
  <si>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</si>
  <si>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</si>
  <si>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</si>
  <si>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</si>
  <si>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</si>
  <si>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</si>
  <si>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</si>
  <si>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</si>
  <si>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</si>
  <si>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</si>
  <si>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</si>
  <si>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</si>
  <si>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</si>
  <si>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</si>
  <si>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</si>
  <si>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</si>
  <si>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</si>
  <si>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</si>
  <si>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</si>
  <si>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</si>
  <si>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</si>
  <si>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</si>
  <si>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</si>
  <si>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</si>
  <si>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</si>
  <si>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</si>
  <si>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</si>
  <si>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</si>
  <si>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</si>
  <si>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</si>
  <si>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</si>
  <si>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</si>
  <si>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</si>
  <si>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</si>
  <si>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</si>
  <si>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</si>
  <si>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</si>
  <si>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</si>
  <si>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</si>
  <si>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</si>
  <si>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</si>
  <si>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</si>
  <si>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</si>
  <si>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</si>
  <si>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</si>
  <si>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</si>
  <si>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</si>
  <si>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</si>
  <si>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</si>
  <si>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</si>
  <si>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</si>
  <si>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</si>
  <si>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</si>
  <si>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</si>
  <si>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</si>
  <si>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</si>
  <si>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</si>
  <si>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</si>
  <si>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</si>
  <si>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</si>
  <si>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</si>
  <si>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</si>
  <si>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</si>
  <si>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</si>
  <si>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</si>
  <si>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</si>
  <si>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</si>
  <si>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</si>
  <si>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</si>
  <si>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</si>
  <si>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</si>
  <si>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</si>
  <si>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</si>
  <si>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</si>
  <si>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</si>
  <si>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</si>
  <si>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</si>
  <si>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</si>
  <si>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</si>
  <si>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</si>
  <si>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</si>
  <si>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</si>
  <si>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</si>
  <si>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</si>
  <si>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</si>
  <si>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</si>
  <si>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</si>
  <si>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</si>
  <si>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</si>
  <si>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</si>
  <si>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</si>
  <si>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</si>
  <si>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</si>
  <si>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</si>
  <si>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</si>
  <si>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</si>
  <si>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</si>
  <si>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</si>
  <si>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</si>
  <si>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</si>
  <si>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</si>
  <si>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</si>
  <si>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</si>
  <si>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</si>
  <si>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</si>
  <si>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</si>
  <si>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</si>
  <si>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</si>
  <si>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</si>
  <si>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</si>
  <si>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</si>
  <si>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</si>
  <si>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</si>
  <si>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</si>
  <si>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</si>
  <si>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</si>
  <si>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</si>
  <si>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</si>
  <si>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</si>
  <si>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</si>
  <si>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</si>
  <si>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</si>
  <si>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</si>
  <si>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</si>
  <si>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</si>
  <si>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</si>
  <si>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</si>
  <si>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</si>
  <si>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</si>
  <si>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</si>
  <si>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</si>
  <si>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</si>
  <si>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</si>
  <si>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</si>
  <si>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</si>
  <si>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</si>
  <si>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</si>
  <si>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</si>
  <si>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</si>
  <si>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</si>
  <si>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</si>
  <si>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</si>
  <si>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</si>
  <si>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</si>
  <si>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</si>
  <si>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</si>
  <si>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</si>
  <si>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</si>
  <si>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</si>
  <si>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</si>
  <si>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</si>
  <si>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</si>
  <si>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</si>
  <si>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</si>
  <si>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</si>
  <si>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</si>
  <si>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</si>
  <si>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</si>
  <si>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</si>
  <si>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</si>
  <si>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</si>
  <si>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</si>
  <si>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</si>
  <si>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</si>
  <si>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</si>
  <si>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</si>
  <si>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</si>
  <si>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</si>
  <si>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</si>
  <si>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</si>
  <si>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</si>
  <si>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</si>
  <si>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</si>
  <si>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</si>
  <si>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</si>
  <si>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</si>
  <si>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</si>
  <si>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</si>
  <si>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</si>
  <si>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</si>
  <si>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</si>
  <si>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</si>
  <si>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</si>
  <si>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</si>
  <si>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</si>
  <si>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</si>
  <si>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</si>
  <si>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</si>
  <si>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</si>
  <si>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</si>
  <si>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</si>
  <si>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</si>
  <si>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</si>
  <si>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</si>
  <si>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</si>
  <si>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</si>
  <si>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</si>
  <si>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</si>
  <si>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</si>
  <si>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</si>
  <si>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</si>
  <si>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</si>
  <si>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</si>
  <si>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</si>
  <si>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</si>
  <si>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</si>
  <si>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</si>
  <si>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</si>
  <si>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</si>
  <si>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</si>
  <si>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</si>
  <si>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</si>
  <si>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</si>
  <si>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</si>
  <si>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</si>
  <si>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</si>
  <si>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</si>
  <si>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</si>
  <si>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</si>
  <si>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</si>
  <si>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</si>
  <si>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</si>
  <si>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</si>
  <si>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</si>
  <si>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</si>
  <si>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</si>
  <si>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</si>
  <si>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</si>
  <si>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</si>
  <si>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</si>
  <si>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</si>
  <si>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</si>
  <si>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</si>
  <si>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</si>
  <si>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</si>
  <si>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</si>
  <si>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</si>
  <si>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</si>
  <si>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</si>
  <si>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</si>
  <si>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</si>
  <si>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</si>
  <si>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</si>
  <si>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</si>
  <si>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</si>
  <si>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</si>
  <si>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</si>
  <si>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</si>
  <si>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</si>
  <si>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</si>
  <si>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</si>
  <si>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</si>
  <si>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</si>
  <si>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</si>
  <si>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</si>
  <si>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</si>
  <si>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</si>
  <si>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</si>
  <si>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</si>
  <si>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</si>
  <si>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</si>
  <si>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</si>
  <si>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</si>
  <si>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</si>
  <si>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</si>
  <si>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</si>
  <si>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</si>
  <si>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</si>
  <si>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</si>
  <si>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</si>
  <si>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</si>
  <si>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</si>
  <si>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</si>
  <si>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</si>
  <si>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</si>
  <si>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</si>
  <si>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</si>
  <si>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</si>
  <si>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</si>
  <si>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</si>
  <si>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</si>
  <si>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</si>
  <si>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</si>
  <si>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</si>
  <si>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</si>
  <si>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</si>
  <si>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</si>
  <si>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</si>
  <si>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</si>
  <si>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</si>
  <si>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</si>
  <si>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</si>
  <si>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</si>
  <si>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</si>
  <si>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</si>
  <si>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</si>
  <si>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</si>
  <si>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</si>
  <si>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</si>
  <si>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</si>
  <si>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</si>
  <si>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</si>
  <si>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</si>
  <si>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</si>
  <si>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</si>
  <si>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</si>
  <si>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</si>
  <si>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</si>
  <si>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</si>
  <si>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</si>
  <si>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</si>
  <si>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</si>
  <si>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</si>
  <si>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</si>
  <si>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</si>
  <si>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</si>
  <si>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</si>
  <si>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</si>
  <si>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</si>
  <si>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</si>
  <si>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</si>
  <si>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</si>
  <si>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</si>
  <si>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</si>
  <si>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</si>
  <si>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</si>
  <si>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</si>
  <si>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</si>
  <si>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</si>
  <si>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</si>
  <si>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</si>
  <si>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</si>
  <si>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</si>
  <si>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</si>
  <si>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</si>
  <si>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</si>
  <si>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</si>
  <si>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</si>
  <si>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</si>
  <si>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</si>
  <si>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</si>
  <si>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</si>
  <si>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</si>
  <si>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</si>
  <si>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</si>
  <si>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</si>
  <si>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</si>
  <si>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</si>
  <si>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</si>
  <si>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</si>
  <si>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</si>
  <si>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</si>
  <si>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</si>
  <si>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</si>
  <si>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</si>
  <si>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</si>
  <si>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</si>
  <si>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</si>
  <si>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</si>
  <si>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</si>
  <si>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</si>
  <si>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</si>
  <si>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</si>
  <si>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</si>
  <si>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</si>
  <si>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</si>
  <si>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</si>
  <si>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</si>
  <si>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</si>
  <si>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</si>
  <si>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</si>
  <si>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</si>
  <si>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</si>
  <si>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</si>
  <si>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</si>
  <si>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</si>
  <si>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</si>
  <si>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</si>
  <si>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</si>
  <si>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</si>
  <si>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</si>
  <si>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</si>
  <si>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</si>
  <si>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</si>
  <si>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</si>
  <si>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</si>
  <si>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</si>
  <si>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</si>
  <si>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</si>
  <si>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</si>
  <si>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</si>
  <si>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</si>
  <si>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</si>
  <si>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</si>
  <si>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</si>
  <si>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</si>
  <si>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</si>
  <si>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</si>
  <si>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</si>
  <si>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</si>
  <si>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</si>
  <si>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</si>
  <si>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</si>
  <si>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</si>
  <si>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</si>
  <si>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</si>
  <si>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</si>
  <si>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</si>
  <si>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</si>
  <si>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</si>
  <si>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</si>
  <si>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</si>
  <si>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</si>
  <si>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</si>
  <si>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</si>
  <si>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</si>
  <si>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</si>
  <si>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</si>
  <si>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</si>
  <si>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</si>
  <si>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</si>
  <si>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</si>
  <si>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</si>
  <si>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</si>
  <si>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</si>
  <si>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</si>
  <si>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</si>
  <si>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</si>
  <si>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</si>
  <si>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</si>
  <si>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</si>
  <si>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</si>
  <si>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</si>
  <si>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</si>
  <si>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</si>
  <si>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</si>
  <si>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</si>
  <si>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</si>
  <si>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</si>
  <si>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</si>
  <si>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</si>
  <si>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</si>
  <si>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</si>
  <si>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</si>
  <si>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</si>
  <si>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</si>
  <si>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</si>
  <si>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</si>
  <si>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</si>
  <si>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</si>
  <si>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</si>
  <si>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</si>
  <si>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</si>
  <si>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</si>
  <si>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</si>
  <si>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</si>
  <si>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</si>
  <si>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</si>
  <si>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</si>
  <si>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</si>
  <si>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</si>
  <si>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</si>
  <si>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</si>
  <si>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</si>
  <si>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</si>
  <si>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</si>
  <si>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</si>
  <si>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</si>
  <si>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</si>
  <si>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</si>
  <si>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</si>
  <si>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</si>
  <si>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</si>
  <si>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</si>
  <si>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</si>
  <si>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</si>
  <si>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</si>
  <si>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</si>
  <si>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</si>
  <si>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</si>
  <si>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</si>
  <si>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</si>
  <si>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</si>
  <si>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</si>
  <si>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</si>
  <si>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</si>
  <si>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</si>
  <si>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</si>
  <si>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</si>
  <si>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</si>
  <si>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</si>
  <si>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</si>
  <si>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</si>
  <si>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</si>
  <si>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</si>
  <si>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</si>
  <si>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</si>
  <si>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</si>
  <si>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</si>
  <si>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</si>
  <si>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</si>
  <si>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</si>
  <si>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</si>
  <si>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</si>
  <si>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</si>
  <si>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</si>
  <si>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</si>
  <si>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</si>
  <si>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</si>
  <si>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</si>
  <si>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</si>
  <si>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</si>
  <si>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</si>
  <si>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</si>
  <si>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</si>
  <si>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</si>
  <si>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</si>
  <si>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</si>
  <si>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</si>
  <si>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</si>
  <si>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</si>
  <si>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</si>
  <si>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</si>
  <si>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</si>
  <si>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</si>
  <si>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</si>
  <si>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</si>
  <si>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</si>
  <si>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</si>
  <si>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</si>
  <si>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</si>
  <si>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</si>
  <si>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</si>
  <si>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</si>
  <si>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</si>
  <si>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</si>
  <si>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</si>
  <si>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</si>
  <si>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</si>
  <si>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</si>
  <si>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</si>
  <si>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</si>
  <si>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</si>
  <si>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</si>
  <si>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</si>
  <si>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</si>
  <si>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</si>
  <si>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</si>
  <si>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</si>
  <si>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</si>
  <si>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</si>
  <si>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</si>
  <si>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</si>
  <si>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</si>
  <si>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</si>
  <si>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</si>
  <si>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</si>
  <si>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</si>
  <si>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</si>
  <si>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</si>
  <si>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</si>
  <si>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</si>
  <si>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</si>
  <si>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</si>
  <si>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</si>
  <si>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</si>
  <si>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</si>
  <si>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</si>
  <si>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</si>
  <si>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</si>
  <si>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</si>
  <si>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</si>
  <si>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</si>
  <si>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</si>
  <si>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</si>
  <si>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</si>
  <si>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</si>
  <si>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</si>
  <si>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</si>
  <si>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</si>
  <si>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</si>
  <si>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</si>
  <si>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</si>
  <si>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</si>
  <si>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</si>
  <si>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</si>
  <si>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</si>
  <si>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</si>
  <si>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</si>
  <si>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</si>
  <si>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</si>
  <si>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</si>
  <si>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</si>
  <si>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</si>
  <si>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</si>
  <si>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</si>
  <si>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</si>
  <si>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</si>
  <si>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</si>
  <si>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</si>
  <si>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</si>
  <si>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</si>
  <si>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</si>
  <si>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</si>
  <si>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</si>
  <si>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</si>
  <si>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</si>
  <si>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</si>
  <si>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</si>
  <si>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</si>
  <si>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</si>
  <si>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</si>
  <si>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</si>
  <si>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</si>
  <si>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</si>
  <si>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</si>
  <si>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</si>
  <si>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</si>
  <si>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</si>
  <si>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</si>
  <si>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</si>
  <si>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</si>
  <si>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</si>
  <si>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</si>
  <si>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</si>
  <si>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</si>
  <si>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</si>
  <si>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</si>
  <si>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</si>
  <si>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</si>
  <si>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</si>
  <si>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</si>
  <si>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</si>
  <si>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</si>
  <si>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</si>
  <si>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</si>
  <si>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</si>
  <si>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</si>
  <si>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</si>
  <si>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</si>
  <si>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</si>
  <si>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</si>
  <si>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</si>
  <si>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</si>
  <si>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</si>
  <si>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</si>
  <si>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</si>
  <si>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</si>
  <si>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</si>
  <si>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</si>
  <si>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</si>
  <si>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</si>
  <si>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</si>
  <si>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</si>
  <si>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</si>
  <si>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</si>
  <si>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</si>
  <si>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</si>
  <si>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</si>
  <si>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</si>
  <si>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</si>
  <si>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</si>
  <si>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</si>
  <si>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</si>
  <si>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</si>
  <si>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</si>
  <si>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</si>
  <si>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</si>
  <si>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</si>
  <si>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</si>
  <si>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</si>
  <si>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</si>
  <si>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</si>
  <si>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</si>
  <si>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</si>
  <si>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</si>
  <si>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</si>
  <si>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</si>
  <si>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</si>
  <si>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</si>
  <si>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</si>
  <si>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</si>
  <si>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</si>
  <si>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</si>
  <si>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</si>
  <si>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</si>
  <si>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</si>
  <si>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</si>
  <si>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</si>
  <si>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</si>
  <si>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</si>
  <si>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</si>
  <si>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</si>
  <si>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</si>
  <si>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</si>
  <si>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</si>
  <si>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</si>
  <si>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</si>
  <si>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</si>
  <si>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</si>
  <si>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</si>
  <si>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</si>
  <si>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</si>
  <si>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</si>
  <si>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</si>
  <si>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</si>
  <si>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</si>
  <si>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</si>
  <si>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</si>
  <si>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</si>
  <si>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</si>
  <si>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</si>
  <si>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</si>
  <si>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</si>
  <si>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</si>
  <si>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</si>
  <si>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</si>
  <si>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</si>
  <si>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</si>
  <si>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</si>
  <si>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</si>
  <si>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</si>
  <si>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</si>
  <si>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</si>
  <si>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</si>
  <si>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</si>
  <si>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</si>
  <si>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</si>
  <si>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</si>
  <si>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</si>
  <si>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</si>
  <si>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</si>
  <si>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</si>
  <si>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</si>
  <si>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</si>
  <si>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</si>
  <si>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</si>
  <si>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</si>
  <si>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</si>
  <si>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</si>
  <si>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</si>
  <si>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</si>
  <si>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</si>
  <si>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</si>
  <si>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</si>
  <si>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</si>
  <si>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</si>
  <si>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</si>
  <si>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</si>
  <si>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</si>
  <si>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</si>
  <si>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</si>
  <si>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</si>
  <si>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</si>
  <si>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</si>
  <si>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</si>
  <si>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</si>
  <si>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</si>
  <si>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</si>
  <si>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</si>
  <si>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</si>
  <si>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</si>
  <si>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</si>
  <si>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</si>
  <si>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</si>
  <si>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</si>
  <si>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</si>
  <si>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</si>
  <si>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</si>
  <si>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</si>
  <si>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</si>
  <si>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</si>
  <si>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</si>
  <si>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</si>
  <si>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</si>
  <si>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</si>
  <si>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</si>
  <si>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</si>
  <si>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</si>
  <si>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</si>
  <si>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</si>
  <si>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</si>
  <si>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</si>
  <si>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</si>
  <si>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</si>
  <si>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</si>
  <si>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</si>
  <si>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</si>
  <si>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</si>
  <si>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</si>
  <si>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</si>
  <si>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</si>
  <si>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</si>
  <si>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</si>
  <si>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</si>
  <si>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</si>
  <si>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</si>
  <si>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</si>
  <si>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</si>
  <si>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</si>
  <si>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</si>
  <si>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</si>
  <si>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</si>
  <si>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</si>
  <si>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</si>
  <si>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</si>
  <si>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</si>
  <si>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</si>
  <si>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</si>
  <si>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</si>
  <si>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</si>
  <si>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</si>
  <si>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</si>
  <si>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</si>
  <si>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</si>
  <si>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</si>
  <si>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</si>
  <si>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</si>
  <si>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</si>
  <si>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</si>
  <si>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</si>
  <si>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</si>
  <si>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</si>
  <si>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</si>
  <si>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</si>
  <si>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</si>
  <si>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</si>
  <si>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</si>
  <si>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</si>
  <si>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</si>
  <si>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</si>
  <si>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</si>
  <si>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</si>
  <si>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</si>
  <si>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</si>
  <si>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</si>
  <si>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</si>
  <si>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</si>
  <si>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</si>
  <si>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</si>
  <si>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</si>
  <si>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</si>
  <si>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</si>
  <si>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</si>
  <si>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</si>
  <si>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</si>
  <si>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</si>
  <si>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</si>
  <si>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</si>
  <si>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</si>
  <si>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</si>
  <si>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</si>
  <si>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</si>
  <si>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</si>
  <si>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</si>
  <si>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</si>
  <si>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</si>
  <si>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</si>
  <si>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</si>
  <si>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</si>
  <si>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</si>
  <si>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</si>
  <si>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</si>
  <si>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</si>
  <si>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</si>
  <si>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</si>
  <si>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</si>
  <si>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</si>
  <si>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</si>
  <si>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</si>
  <si>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</si>
  <si>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</si>
  <si>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</si>
  <si>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</si>
  <si>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</si>
  <si>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</si>
  <si>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</si>
  <si>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</si>
  <si>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</si>
  <si>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</si>
  <si>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</si>
  <si>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</si>
  <si>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</si>
  <si>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</si>
  <si>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</si>
  <si>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</si>
  <si>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</si>
  <si>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</si>
  <si>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</si>
  <si>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</si>
  <si>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</si>
  <si>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</si>
  <si>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</si>
  <si>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</si>
  <si>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</si>
  <si>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</si>
  <si>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</si>
  <si>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</si>
  <si>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</si>
  <si>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</si>
  <si>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</si>
  <si>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</si>
  <si>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</si>
  <si>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</si>
  <si>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</si>
  <si>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</si>
  <si>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</si>
  <si>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</si>
  <si>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</si>
  <si>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</si>
  <si>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</si>
  <si>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</si>
  <si>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</si>
  <si>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</si>
  <si>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</si>
  <si>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</si>
  <si>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</si>
  <si>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</si>
  <si>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</si>
  <si>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</si>
  <si>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</si>
  <si>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</si>
  <si>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</si>
  <si>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</si>
  <si>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</si>
  <si>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</si>
  <si>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</si>
  <si>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</si>
  <si>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</si>
  <si>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</si>
  <si>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</si>
  <si>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</si>
  <si>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</si>
  <si>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</si>
  <si>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</si>
  <si>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</si>
  <si>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</si>
  <si>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</si>
  <si>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</si>
  <si>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</si>
  <si>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</si>
  <si>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</si>
  <si>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</si>
  <si>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</si>
  <si>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</si>
  <si>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</si>
  <si>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</si>
  <si>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</si>
  <si>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</si>
  <si>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</si>
  <si>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</si>
  <si>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</si>
  <si>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</si>
  <si>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</si>
  <si>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</si>
  <si>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</si>
  <si>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</si>
  <si>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</si>
  <si>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</si>
  <si>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</si>
  <si>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</si>
  <si>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</si>
  <si>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</si>
  <si>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</si>
  <si>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</si>
  <si>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</si>
  <si>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</si>
  <si>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</si>
  <si>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</si>
  <si>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</si>
  <si>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</si>
  <si>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</si>
  <si>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</si>
  <si>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</si>
  <si>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</si>
  <si>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</si>
  <si>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</si>
  <si>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</si>
  <si>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</si>
  <si>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</si>
  <si>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</si>
  <si>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</si>
  <si>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</si>
  <si>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</si>
  <si>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</si>
  <si>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</si>
  <si>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</si>
  <si>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</si>
  <si>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</si>
  <si>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</si>
  <si>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</si>
  <si>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</si>
  <si>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</si>
  <si>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</si>
  <si>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</si>
  <si>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</si>
  <si>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</si>
  <si>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</si>
  <si>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</si>
  <si>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</si>
  <si>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</si>
  <si>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</si>
  <si>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</si>
  <si>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</si>
  <si>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</si>
  <si>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</si>
  <si>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</si>
  <si>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</si>
  <si>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</si>
  <si>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</si>
  <si>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</si>
  <si>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</si>
  <si>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</si>
  <si>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</si>
  <si>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</si>
  <si>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</si>
  <si>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</si>
  <si>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</si>
  <si>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</si>
  <si>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</si>
  <si>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</si>
  <si>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</si>
  <si>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</si>
  <si>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</si>
  <si>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</si>
  <si>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</si>
  <si>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</si>
  <si>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</si>
  <si>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</si>
  <si>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</si>
  <si>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</si>
  <si>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</si>
  <si>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</si>
  <si>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</si>
  <si>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</si>
  <si>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</si>
  <si>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</si>
  <si>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</si>
  <si>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</si>
  <si>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</si>
  <si>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</si>
  <si>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</si>
  <si>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</si>
  <si>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</si>
  <si>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</si>
  <si>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</si>
  <si>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</si>
  <si>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</si>
  <si>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</si>
  <si>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</si>
  <si>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</si>
  <si>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</si>
  <si>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</si>
  <si>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</si>
  <si>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</si>
  <si>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</si>
  <si>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</si>
  <si>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</si>
  <si>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</si>
  <si>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</si>
  <si>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</si>
  <si>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</si>
  <si>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</si>
  <si>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</si>
  <si>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</si>
  <si>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</si>
  <si>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</si>
  <si>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</si>
  <si>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</si>
  <si>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</si>
  <si>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</si>
  <si>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</si>
  <si>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</si>
  <si>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</si>
  <si>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</si>
  <si>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</si>
  <si>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</si>
  <si>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</si>
  <si>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</si>
  <si>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</si>
  <si>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</si>
  <si>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</si>
  <si>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</si>
  <si>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</si>
  <si>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</si>
  <si>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</si>
  <si>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</si>
  <si>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</si>
  <si>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</si>
  <si>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</si>
  <si>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</si>
  <si>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</si>
  <si>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</si>
  <si>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</si>
  <si>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</si>
  <si>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</si>
  <si>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</si>
  <si>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</si>
  <si>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</si>
  <si>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</si>
  <si>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</si>
  <si>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</si>
  <si>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</si>
  <si>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</si>
  <si>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</si>
  <si>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</si>
  <si>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</si>
  <si>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</si>
  <si>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</si>
  <si>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</si>
  <si>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</si>
  <si>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</si>
  <si>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</si>
  <si>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</si>
  <si>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</si>
  <si>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</si>
  <si>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</si>
  <si>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</si>
  <si>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</si>
  <si>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</si>
  <si>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</si>
  <si>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</si>
  <si>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</si>
  <si>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</si>
  <si>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</si>
  <si>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</si>
  <si>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</si>
  <si>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</si>
  <si>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</si>
  <si>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</si>
  <si>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</si>
  <si>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</si>
  <si>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</si>
  <si>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</si>
  <si>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</si>
  <si>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</si>
  <si>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</si>
  <si>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</si>
  <si>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</si>
  <si>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</si>
  <si>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</si>
  <si>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</si>
  <si>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</si>
  <si>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</si>
  <si>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</si>
  <si>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</si>
  <si>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</si>
  <si>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</si>
  <si>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</si>
  <si>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</si>
  <si>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</si>
  <si>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</si>
  <si>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</si>
  <si>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</si>
  <si>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</si>
  <si>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</si>
  <si>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</si>
  <si>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</si>
  <si>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</si>
  <si>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</si>
  <si>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</si>
  <si>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</si>
  <si>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</si>
  <si>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</si>
  <si>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</si>
  <si>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</si>
  <si>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</si>
  <si>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</si>
  <si>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</si>
  <si>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</si>
  <si>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</si>
  <si>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</si>
  <si>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</si>
  <si>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</si>
  <si>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</si>
  <si>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</si>
  <si>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</si>
  <si>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</si>
  <si>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</si>
  <si>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</si>
  <si>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</si>
  <si>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</si>
  <si>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</si>
  <si>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</si>
  <si>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</si>
  <si>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</si>
  <si>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</si>
  <si>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</si>
  <si>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</si>
  <si>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</si>
  <si>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</si>
  <si>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</si>
  <si>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</si>
  <si>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</si>
  <si>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</si>
  <si>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</si>
  <si>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</si>
  <si>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</si>
  <si>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</si>
  <si>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</si>
  <si>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</si>
  <si>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</si>
  <si>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</si>
  <si>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</si>
  <si>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</si>
  <si>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</si>
  <si>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</si>
  <si>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</si>
  <si>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</si>
  <si>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</si>
  <si>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</si>
  <si>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</si>
  <si>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</si>
  <si>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</si>
  <si>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</si>
  <si>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</si>
  <si>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</si>
  <si>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</si>
  <si>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</si>
  <si>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</si>
  <si>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</si>
  <si>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</si>
  <si>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</si>
  <si>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</si>
  <si>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</si>
  <si>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</si>
  <si>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</si>
  <si>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</si>
  <si>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</si>
  <si>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</si>
  <si>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</si>
  <si>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</si>
  <si>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</si>
  <si>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</si>
  <si>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</si>
  <si>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</si>
  <si>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</si>
  <si>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</si>
  <si>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</si>
  <si>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</si>
  <si>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</si>
  <si>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Tarptautinis pirkimas</t>
  </si>
  <si>
    <t>Ne</t>
  </si>
  <si>
    <t>Taip</t>
  </si>
  <si>
    <t>AB "Kauno energija"</t>
  </si>
  <si>
    <t>Raudondvario pl. 84, Kaunas</t>
  </si>
  <si>
    <t>Lietuva</t>
  </si>
  <si>
    <t>1</t>
  </si>
  <si>
    <t>Pasiūlymas atitiko keliamus reikalavimus</t>
  </si>
  <si>
    <t>Živilė Drulytė</t>
  </si>
  <si>
    <t>z.drulyte@kaunoenergija.lt</t>
  </si>
  <si>
    <t>Tinklo siurbliai su dažnio keitikliais</t>
  </si>
  <si>
    <t>Prekės</t>
  </si>
  <si>
    <t>UAB "Axioma servisas"</t>
  </si>
  <si>
    <t>Ozo g. 12A-1, Vilnius</t>
  </si>
  <si>
    <t>UAB "Ekobana"</t>
  </si>
  <si>
    <t>Pergalės 33B, Vilnius</t>
  </si>
  <si>
    <t>Wilo Lietuva, UAB</t>
  </si>
  <si>
    <t>Panerių g. 51, Vilnius</t>
  </si>
  <si>
    <t>Kaina</t>
  </si>
  <si>
    <t>Neatitiko pirkimo dokumetų reikalavimų</t>
  </si>
  <si>
    <t>Projektų valdymo skyriaus vadovas</t>
  </si>
  <si>
    <t>Arūnas Ruokis</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</si>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</sst>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horizontal="center" wrapText="1"/>
    </xf>
    <xf numFmtId="0" fontId="5" fillId="0" borderId="1" xfId="0" applyFont="1" applyBorder="1" applyAlignment="1">
      <alignment wrapText="1"/>
    </xf>
    <xf numFmtId="2" fontId="5" fillId="0" borderId="1" xfId="0" applyNumberFormat="1" applyFont="1" applyBorder="1" applyAlignment="1">
      <alignment vertical="center"/>
    </xf>
    <xf numFmtId="0" fontId="0" fillId="0" borderId="1" xfId="0" applyBorder="1" applyAlignment="1">
      <alignment wrapText="1"/>
    </xf>
    <xf numFmtId="3" fontId="5" fillId="0" borderId="1" xfId="0" applyNumberFormat="1" applyFont="1" applyBorder="1"/>
    <xf numFmtId="0" fontId="9" fillId="0" borderId="1" xfId="1" applyBorder="1"/>
    <xf numFmtId="0" fontId="8"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z.drulyte@kaunoenergij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AG7" sqref="AG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36.25" x14ac:dyDescent="0.25">
      <c r="A7" s="27" t="s">
        <v>9633</v>
      </c>
      <c r="B7" s="27" t="s">
        <v>9632</v>
      </c>
      <c r="C7" s="27">
        <v>3672415</v>
      </c>
      <c r="D7" s="27" t="s">
        <v>9644</v>
      </c>
      <c r="E7" s="27" t="s">
        <v>9634</v>
      </c>
      <c r="F7" s="27" t="s">
        <v>9635</v>
      </c>
      <c r="G7" s="27" t="s">
        <v>9635</v>
      </c>
      <c r="H7" s="27"/>
      <c r="I7" s="27" t="s">
        <v>9636</v>
      </c>
      <c r="J7" s="27"/>
      <c r="K7" s="27">
        <v>235014830</v>
      </c>
      <c r="L7" s="27" t="s">
        <v>9637</v>
      </c>
      <c r="M7" s="27" t="s">
        <v>9638</v>
      </c>
      <c r="N7" s="27" t="s">
        <v>146</v>
      </c>
      <c r="O7" s="27"/>
      <c r="P7" s="27" t="s">
        <v>9635</v>
      </c>
      <c r="Q7" s="27"/>
      <c r="R7" s="27"/>
      <c r="S7" s="27"/>
      <c r="T7" s="27"/>
      <c r="U7" s="27"/>
      <c r="V7" s="27" t="s">
        <v>9635</v>
      </c>
      <c r="W7" s="27" t="s">
        <v>9635</v>
      </c>
      <c r="X7" s="27" t="s">
        <v>9645</v>
      </c>
      <c r="Y7" s="27" t="s">
        <v>5318</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H20" sqref="H20"/>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9640</v>
      </c>
      <c r="B4" s="13">
        <f>VII.3!C4</f>
        <v>125645593</v>
      </c>
      <c r="C4" s="13" t="str">
        <f>VII.3!D4</f>
        <v>Wilo Lietuva, UAB</v>
      </c>
      <c r="D4" s="25">
        <v>45936</v>
      </c>
      <c r="E4" s="25">
        <v>46301</v>
      </c>
      <c r="F4" s="13">
        <v>52086.87</v>
      </c>
      <c r="G4" s="13" t="s">
        <v>9635</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1" sqref="D11"/>
    </sheetView>
  </sheetViews>
  <sheetFormatPr defaultRowHeight="15.75" x14ac:dyDescent="0.25"/>
  <cols>
    <col min="1" max="1" width="24.875" customWidth="1"/>
    <col min="2" max="2" width="19.125" customWidth="1"/>
    <col min="3" max="3" width="23.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ht="31.5" x14ac:dyDescent="0.25">
      <c r="A4" s="13" t="s">
        <v>9642</v>
      </c>
      <c r="B4" s="39">
        <v>37061640829</v>
      </c>
      <c r="C4" s="40" t="s">
        <v>9643</v>
      </c>
      <c r="D4" s="36" t="s">
        <v>9654</v>
      </c>
      <c r="E4" s="13" t="s">
        <v>9655</v>
      </c>
    </row>
  </sheetData>
  <hyperlinks>
    <hyperlink ref="C4" r:id="rId1" xr:uid="{E893BE2E-FBB9-414B-A538-4AF4F84D760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H8" sqref="H8"/>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13">
        <v>1</v>
      </c>
      <c r="B4" s="35" t="s">
        <v>9644</v>
      </c>
      <c r="C4" s="13" t="s">
        <v>5318</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K4" sqref="K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9635</v>
      </c>
      <c r="B4" s="13">
        <v>304602530</v>
      </c>
      <c r="C4" s="13" t="s">
        <v>9646</v>
      </c>
      <c r="D4" s="13"/>
      <c r="E4" s="13" t="s">
        <v>9647</v>
      </c>
      <c r="F4" s="13" t="s">
        <v>9639</v>
      </c>
      <c r="G4" s="13"/>
      <c r="H4" s="13"/>
    </row>
    <row r="5" spans="1:8" x14ac:dyDescent="0.25">
      <c r="A5" s="13" t="s">
        <v>9635</v>
      </c>
      <c r="B5" s="13">
        <v>121193272</v>
      </c>
      <c r="C5" s="13" t="s">
        <v>9648</v>
      </c>
      <c r="D5" s="13"/>
      <c r="E5" s="13" t="s">
        <v>9649</v>
      </c>
      <c r="F5" s="13" t="s">
        <v>9639</v>
      </c>
      <c r="G5" s="13"/>
      <c r="H5" s="13"/>
    </row>
    <row r="6" spans="1:8" x14ac:dyDescent="0.25">
      <c r="A6" s="13" t="s">
        <v>9635</v>
      </c>
      <c r="B6" s="13">
        <v>125645593</v>
      </c>
      <c r="C6" s="36" t="s">
        <v>9650</v>
      </c>
      <c r="D6" s="13"/>
      <c r="E6" s="13" t="s">
        <v>9651</v>
      </c>
      <c r="F6" s="13" t="s">
        <v>9639</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J11" sqref="J11"/>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9652</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J13" sqref="J1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31.5" x14ac:dyDescent="0.25">
      <c r="A4" s="13">
        <v>1</v>
      </c>
      <c r="B4" s="13">
        <v>304602530</v>
      </c>
      <c r="C4" s="13" t="s">
        <v>9646</v>
      </c>
      <c r="D4" s="36" t="s">
        <v>130</v>
      </c>
      <c r="E4" s="13"/>
      <c r="F4" s="13"/>
      <c r="G4" s="13" t="s">
        <v>142</v>
      </c>
      <c r="H4" s="35" t="s">
        <v>9653</v>
      </c>
      <c r="I4" s="13">
        <v>99791.039999999994</v>
      </c>
      <c r="J4" s="13"/>
    </row>
    <row r="5" spans="1:13" ht="31.5" x14ac:dyDescent="0.25">
      <c r="A5" s="13">
        <v>1</v>
      </c>
      <c r="B5" s="13">
        <v>121193272</v>
      </c>
      <c r="C5" s="13" t="s">
        <v>9648</v>
      </c>
      <c r="D5" s="41" t="s">
        <v>130</v>
      </c>
      <c r="E5" s="13"/>
      <c r="F5" s="13"/>
      <c r="G5" s="13" t="s">
        <v>142</v>
      </c>
      <c r="H5" s="13" t="s">
        <v>9653</v>
      </c>
      <c r="I5" s="13">
        <v>82564.350000000006</v>
      </c>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N9" sqref="N9"/>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125645593</v>
      </c>
      <c r="D4" s="21" t="s">
        <v>9650</v>
      </c>
      <c r="E4" s="21"/>
      <c r="F4" s="21">
        <v>52086.87</v>
      </c>
      <c r="G4" s="21"/>
      <c r="H4" s="21" t="s">
        <v>9656</v>
      </c>
    </row>
    <row r="5" spans="1:8" x14ac:dyDescent="0.25">
      <c r="A5" s="21"/>
      <c r="B5" s="21"/>
      <c r="C5" s="21"/>
      <c r="D5" s="27"/>
      <c r="E5" s="21"/>
      <c r="F5" s="37"/>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I4" sqref="I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9640</v>
      </c>
      <c r="B4" s="38" t="s">
        <v>104</v>
      </c>
      <c r="C4" s="24">
        <v>45924</v>
      </c>
      <c r="D4" s="38" t="s">
        <v>9641</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Živilė Drulytė</cp:lastModifiedBy>
  <cp:revision/>
  <dcterms:created xsi:type="dcterms:W3CDTF">2024-12-10T07:35:04Z</dcterms:created>
  <dcterms:modified xsi:type="dcterms:W3CDTF">2025-11-27T06:01:32Z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