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1032DD32-EAC1-48B6-97BA-8D7C7B9CCC4E}" xr6:coauthVersionLast="47" xr6:coauthVersionMax="47" xr10:uidLastSave="{00000000-0000-0000-0000-000000000000}"/>
  <bookViews>
    <workbookView xWindow="-1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<sst xmlns="http://schemas.openxmlformats.org/spreadsheetml/2006/main" count="9897" uniqueCount="9676">
  <si>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</si>
  <si>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</si>
  <si>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</si>
  <si>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</si>
  <si>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</si>
  <si>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</si>
  <si>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</si>
  <si>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</si>
  <si>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</si>
  <si>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</si>
  <si>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</si>
  <si>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</si>
  <si>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</si>
  <si>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</si>
  <si>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</si>
  <si>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</si>
  <si>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</si>
  <si>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</si>
  <si>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</si>
  <si>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</si>
  <si>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</si>
  <si>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</si>
  <si>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</si>
  <si>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</si>
  <si>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</si>
  <si>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</si>
  <si>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</si>
  <si>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</si>
  <si>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</si>
  <si>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</si>
  <si>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</si>
  <si>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</si>
  <si>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</si>
  <si>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</si>
  <si>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</si>
  <si>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</si>
  <si>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</si>
  <si>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</si>
  <si>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</si>
  <si>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</si>
  <si>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</si>
  <si>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</si>
  <si>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</si>
  <si>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</si>
  <si>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</si>
  <si>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</si>
  <si>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</si>
  <si>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</si>
  <si>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</si>
  <si>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</si>
  <si>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</si>
  <si>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</si>
  <si>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</si>
  <si>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</si>
  <si>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</si>
  <si>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</si>
  <si>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</si>
  <si>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</si>
  <si>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</si>
  <si>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</si>
  <si>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</si>
  <si>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</si>
  <si>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</si>
  <si>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</si>
  <si>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</si>
  <si>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</si>
  <si>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</si>
  <si>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</si>
  <si>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</si>
  <si>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</si>
  <si>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</si>
  <si>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</si>
  <si>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</si>
  <si>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</si>
  <si>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</si>
  <si>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</si>
  <si>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</si>
  <si>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</si>
  <si>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</si>
  <si>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</si>
  <si>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</si>
  <si>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</si>
  <si>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</si>
  <si>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</si>
  <si>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</si>
  <si>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</si>
  <si>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</si>
  <si>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</si>
  <si>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</si>
  <si>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</si>
  <si>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</si>
  <si>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</si>
  <si>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</si>
  <si>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</si>
  <si>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</si>
  <si>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</si>
  <si>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</si>
  <si>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</si>
  <si>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</si>
  <si>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</si>
  <si>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</si>
  <si>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</si>
  <si>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</si>
  <si>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</si>
  <si>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</si>
  <si>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</si>
  <si>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</si>
  <si>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</si>
  <si>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</si>
  <si>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</si>
  <si>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</si>
  <si>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</si>
  <si>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</si>
  <si>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</si>
  <si>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</si>
  <si>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</si>
  <si>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</si>
  <si>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</si>
  <si>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</si>
  <si>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</si>
  <si>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</si>
  <si>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</si>
  <si>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</si>
  <si>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</si>
  <si>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</si>
  <si>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</si>
  <si>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</si>
  <si>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</si>
  <si>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</si>
  <si>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</si>
  <si>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</si>
  <si>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</si>
  <si>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</si>
  <si>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</si>
  <si>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</si>
  <si>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</si>
  <si>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</si>
  <si>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</si>
  <si>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</si>
  <si>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</si>
  <si>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</si>
  <si>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</si>
  <si>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</si>
  <si>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</si>
  <si>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</si>
  <si>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</si>
  <si>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</si>
  <si>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</si>
  <si>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</si>
  <si>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</si>
  <si>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</si>
  <si>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</si>
  <si>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</si>
  <si>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</si>
  <si>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</si>
  <si>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</si>
  <si>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</si>
  <si>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</si>
  <si>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</si>
  <si>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</si>
  <si>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</si>
  <si>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</si>
  <si>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</si>
  <si>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</si>
  <si>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</si>
  <si>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</si>
  <si>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</si>
  <si>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</si>
  <si>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</si>
  <si>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</si>
  <si>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</si>
  <si>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</si>
  <si>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</si>
  <si>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</si>
  <si>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</si>
  <si>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</si>
  <si>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</si>
  <si>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</si>
  <si>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</si>
  <si>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</si>
  <si>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</si>
  <si>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</si>
  <si>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</si>
  <si>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</si>
  <si>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</si>
  <si>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</si>
  <si>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</si>
  <si>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</si>
  <si>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</si>
  <si>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</si>
  <si>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</si>
  <si>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</si>
  <si>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</si>
  <si>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</si>
  <si>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</si>
  <si>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</si>
  <si>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</si>
  <si>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</si>
  <si>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</si>
  <si>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</si>
  <si>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</si>
  <si>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</si>
  <si>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</si>
  <si>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</si>
  <si>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</si>
  <si>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</si>
  <si>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</si>
  <si>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</si>
  <si>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</si>
  <si>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</si>
  <si>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</si>
  <si>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</si>
  <si>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</si>
  <si>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</si>
  <si>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</si>
  <si>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</si>
  <si>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</si>
  <si>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</si>
  <si>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</si>
  <si>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</si>
  <si>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</si>
  <si>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</si>
  <si>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</si>
  <si>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</si>
  <si>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</si>
  <si>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</si>
  <si>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</si>
  <si>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</si>
  <si>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</si>
  <si>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</si>
  <si>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</si>
  <si>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</si>
  <si>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</si>
  <si>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</si>
  <si>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</si>
  <si>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</si>
  <si>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</si>
  <si>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</si>
  <si>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</si>
  <si>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</si>
  <si>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</si>
  <si>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</si>
  <si>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</si>
  <si>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</si>
  <si>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</si>
  <si>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</si>
  <si>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</si>
  <si>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</si>
  <si>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</si>
  <si>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</si>
  <si>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</si>
  <si>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</si>
  <si>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</si>
  <si>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</si>
  <si>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</si>
  <si>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</si>
  <si>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</si>
  <si>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</si>
  <si>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</si>
  <si>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</si>
  <si>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</si>
  <si>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</si>
  <si>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</si>
  <si>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</si>
  <si>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</si>
  <si>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</si>
  <si>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</si>
  <si>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</si>
  <si>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</si>
  <si>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</si>
  <si>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</si>
  <si>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</si>
  <si>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</si>
  <si>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</si>
  <si>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</si>
  <si>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</si>
  <si>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</si>
  <si>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</si>
  <si>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</si>
  <si>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</si>
  <si>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</si>
  <si>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</si>
  <si>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</si>
  <si>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</si>
  <si>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</si>
  <si>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</si>
  <si>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</si>
  <si>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</si>
  <si>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</si>
  <si>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</si>
  <si>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</si>
  <si>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</si>
  <si>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</si>
  <si>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</si>
  <si>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</si>
  <si>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</si>
  <si>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</si>
  <si>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</si>
  <si>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</si>
  <si>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</si>
  <si>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</si>
  <si>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</si>
  <si>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</si>
  <si>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</si>
  <si>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</si>
  <si>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</si>
  <si>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</si>
  <si>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</si>
  <si>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</si>
  <si>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</si>
  <si>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</si>
  <si>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</si>
  <si>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</si>
  <si>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</si>
  <si>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</si>
  <si>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</si>
  <si>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</si>
  <si>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</si>
  <si>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</si>
  <si>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</si>
  <si>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</si>
  <si>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</si>
  <si>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</si>
  <si>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</si>
  <si>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</si>
  <si>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</si>
  <si>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</si>
  <si>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</si>
  <si>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</si>
  <si>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</si>
  <si>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</si>
  <si>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</si>
  <si>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</si>
  <si>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</si>
  <si>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</si>
  <si>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</si>
  <si>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</si>
  <si>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</si>
  <si>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</si>
  <si>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</si>
  <si>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</si>
  <si>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</si>
  <si>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</si>
  <si>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</si>
  <si>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</si>
  <si>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</si>
  <si>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</si>
  <si>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</si>
  <si>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</si>
  <si>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</si>
  <si>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</si>
  <si>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</si>
  <si>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</si>
  <si>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</si>
  <si>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</si>
  <si>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</si>
  <si>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</si>
  <si>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</si>
  <si>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</si>
  <si>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</si>
  <si>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</si>
  <si>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</si>
  <si>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</si>
  <si>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</si>
  <si>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</si>
  <si>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</si>
  <si>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</si>
  <si>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</si>
  <si>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</si>
  <si>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</si>
  <si>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</si>
  <si>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</si>
  <si>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</si>
  <si>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</si>
  <si>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</si>
  <si>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</si>
  <si>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</si>
  <si>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</si>
  <si>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</si>
  <si>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</si>
  <si>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</si>
  <si>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</si>
  <si>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</si>
  <si>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</si>
  <si>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</si>
  <si>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</si>
  <si>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</si>
  <si>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</si>
  <si>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</si>
  <si>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</si>
  <si>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</si>
  <si>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</si>
  <si>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</si>
  <si>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</si>
  <si>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</si>
  <si>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</si>
  <si>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</si>
  <si>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</si>
  <si>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</si>
  <si>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</si>
  <si>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</si>
  <si>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</si>
  <si>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</si>
  <si>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</si>
  <si>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</si>
  <si>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</si>
  <si>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</si>
  <si>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</si>
  <si>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</si>
  <si>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</si>
  <si>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</si>
  <si>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</si>
  <si>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</si>
  <si>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</si>
  <si>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</si>
  <si>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</si>
  <si>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</si>
  <si>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</si>
  <si>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</si>
  <si>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</si>
  <si>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</si>
  <si>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</si>
  <si>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</si>
  <si>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</si>
  <si>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</si>
  <si>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</si>
  <si>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</si>
  <si>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</si>
  <si>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</si>
  <si>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</si>
  <si>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</si>
  <si>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</si>
  <si>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</si>
  <si>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</si>
  <si>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</si>
  <si>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</si>
  <si>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</si>
  <si>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</si>
  <si>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</si>
  <si>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</si>
  <si>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</si>
  <si>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</si>
  <si>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</si>
  <si>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</si>
  <si>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</si>
  <si>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</si>
  <si>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</si>
  <si>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</si>
  <si>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</si>
  <si>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</si>
  <si>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</si>
  <si>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</si>
  <si>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</si>
  <si>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</si>
  <si>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</si>
  <si>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</si>
  <si>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</si>
  <si>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</si>
  <si>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</si>
  <si>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</si>
  <si>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</si>
  <si>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</si>
  <si>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</si>
  <si>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</si>
  <si>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</si>
  <si>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</si>
  <si>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</si>
  <si>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</si>
  <si>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</si>
  <si>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</si>
  <si>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</si>
  <si>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</si>
  <si>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</si>
  <si>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</si>
  <si>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</si>
  <si>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</si>
  <si>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</si>
  <si>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</si>
  <si>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</si>
  <si>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</si>
  <si>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</si>
  <si>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</si>
  <si>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</si>
  <si>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</si>
  <si>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</si>
  <si>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</si>
  <si>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</si>
  <si>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</si>
  <si>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</si>
  <si>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</si>
  <si>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</si>
  <si>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</si>
  <si>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</si>
  <si>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</si>
  <si>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</si>
  <si>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</si>
  <si>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</si>
  <si>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</si>
  <si>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</si>
  <si>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</si>
  <si>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</si>
  <si>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</si>
  <si>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</si>
  <si>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</si>
  <si>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</si>
  <si>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</si>
  <si>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</si>
  <si>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</si>
  <si>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</si>
  <si>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</si>
  <si>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</si>
  <si>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</si>
  <si>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</si>
  <si>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</si>
  <si>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</si>
  <si>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</si>
  <si>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</si>
  <si>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</si>
  <si>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</si>
  <si>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</si>
  <si>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</si>
  <si>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</si>
  <si>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</si>
  <si>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</si>
  <si>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</si>
  <si>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</si>
  <si>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</si>
  <si>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</si>
  <si>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</si>
  <si>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</si>
  <si>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</si>
  <si>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</si>
  <si>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</si>
  <si>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</si>
  <si>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</si>
  <si>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</si>
  <si>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</si>
  <si>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</si>
  <si>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</si>
  <si>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</si>
  <si>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</si>
  <si>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</si>
  <si>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</si>
  <si>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</si>
  <si>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</si>
  <si>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</si>
  <si>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</si>
  <si>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</si>
  <si>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</si>
  <si>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</si>
  <si>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</si>
  <si>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</si>
  <si>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</si>
  <si>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</si>
  <si>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</si>
  <si>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</si>
  <si>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</si>
  <si>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</si>
  <si>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</si>
  <si>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</si>
  <si>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</si>
  <si>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</si>
  <si>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</si>
  <si>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</si>
  <si>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</si>
  <si>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</si>
  <si>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</si>
  <si>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</si>
  <si>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</si>
  <si>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</si>
  <si>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</si>
  <si>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</si>
  <si>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</si>
  <si>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</si>
  <si>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</si>
  <si>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</si>
  <si>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</si>
  <si>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</si>
  <si>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</si>
  <si>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</si>
  <si>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</si>
  <si>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</si>
  <si>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</si>
  <si>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</si>
  <si>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</si>
  <si>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</si>
  <si>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</si>
  <si>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</si>
  <si>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</si>
  <si>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</si>
  <si>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</si>
  <si>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</si>
  <si>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</si>
  <si>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</si>
  <si>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</si>
  <si>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</si>
  <si>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</si>
  <si>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</si>
  <si>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</si>
  <si>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</si>
  <si>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</si>
  <si>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</si>
  <si>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</si>
  <si>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</si>
  <si>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</si>
  <si>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</si>
  <si>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</si>
  <si>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</si>
  <si>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</si>
  <si>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</si>
  <si>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</si>
  <si>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</si>
  <si>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</si>
  <si>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</si>
  <si>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</si>
  <si>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</si>
  <si>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</si>
  <si>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</si>
  <si>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</si>
  <si>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</si>
  <si>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</si>
  <si>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</si>
  <si>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</si>
  <si>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</si>
  <si>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</si>
  <si>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</si>
  <si>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</si>
  <si>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</si>
  <si>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</si>
  <si>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</si>
  <si>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</si>
  <si>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</si>
  <si>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</si>
  <si>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</si>
  <si>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</si>
  <si>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</si>
  <si>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</si>
  <si>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</si>
  <si>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</si>
  <si>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</si>
  <si>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</si>
  <si>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</si>
  <si>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</si>
  <si>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</si>
  <si>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</si>
  <si>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</si>
  <si>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</si>
  <si>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</si>
  <si>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</si>
  <si>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</si>
  <si>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</si>
  <si>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</si>
  <si>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</si>
  <si>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</si>
  <si>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</si>
  <si>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</si>
  <si>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</si>
  <si>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</si>
  <si>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</si>
  <si>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</si>
  <si>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</si>
  <si>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</si>
  <si>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</si>
  <si>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</si>
  <si>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</si>
  <si>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</si>
  <si>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</si>
  <si>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</si>
  <si>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</si>
  <si>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</si>
  <si>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</si>
  <si>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</si>
  <si>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</si>
  <si>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</si>
  <si>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</si>
  <si>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</si>
  <si>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</si>
  <si>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</si>
  <si>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</si>
  <si>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</si>
  <si>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</si>
  <si>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</si>
  <si>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</si>
  <si>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</si>
  <si>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</si>
  <si>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</si>
  <si>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</si>
  <si>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</si>
  <si>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</si>
  <si>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</si>
  <si>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</si>
  <si>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</si>
  <si>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</si>
  <si>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</si>
  <si>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</si>
  <si>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</si>
  <si>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</si>
  <si>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</si>
  <si>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</si>
  <si>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</si>
  <si>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</si>
  <si>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</si>
  <si>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</si>
  <si>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</si>
  <si>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</si>
  <si>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</si>
  <si>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</si>
  <si>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</si>
  <si>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</si>
  <si>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</si>
  <si>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</si>
  <si>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</si>
  <si>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</si>
  <si>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</si>
  <si>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</si>
  <si>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</si>
  <si>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</si>
  <si>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</si>
  <si>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</si>
  <si>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</si>
  <si>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</si>
  <si>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</si>
  <si>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</si>
  <si>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</si>
  <si>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</si>
  <si>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</si>
  <si>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</si>
  <si>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</si>
  <si>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</si>
  <si>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</si>
  <si>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</si>
  <si>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</si>
  <si>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</si>
  <si>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</si>
  <si>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</si>
  <si>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</si>
  <si>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</si>
  <si>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</si>
  <si>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</si>
  <si>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</si>
  <si>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</si>
  <si>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</si>
  <si>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</si>
  <si>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</si>
  <si>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</si>
  <si>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</si>
  <si>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</si>
  <si>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</si>
  <si>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</si>
  <si>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</si>
  <si>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</si>
  <si>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</si>
  <si>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</si>
  <si>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</si>
  <si>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</si>
  <si>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</si>
  <si>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</si>
  <si>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</si>
  <si>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</si>
  <si>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</si>
  <si>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</si>
  <si>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</si>
  <si>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</si>
  <si>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</si>
  <si>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</si>
  <si>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</si>
  <si>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</si>
  <si>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</si>
  <si>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</si>
  <si>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</si>
  <si>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</si>
  <si>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</si>
  <si>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</si>
  <si>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</si>
  <si>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</si>
  <si>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</si>
  <si>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</si>
  <si>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</si>
  <si>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</si>
  <si>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</si>
  <si>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</si>
  <si>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</si>
  <si>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</si>
  <si>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</si>
  <si>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</si>
  <si>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</si>
  <si>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</si>
  <si>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</si>
  <si>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</si>
  <si>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</si>
  <si>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</si>
  <si>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</si>
  <si>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</si>
  <si>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</si>
  <si>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</si>
  <si>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</si>
  <si>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</si>
  <si>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</si>
  <si>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</si>
  <si>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</si>
  <si>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</si>
  <si>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</si>
  <si>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</si>
  <si>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</si>
  <si>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</si>
  <si>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</si>
  <si>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</si>
  <si>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</si>
  <si>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</si>
  <si>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</si>
  <si>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</si>
  <si>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</si>
  <si>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</si>
  <si>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</si>
  <si>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</si>
  <si>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</si>
  <si>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</si>
  <si>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</si>
  <si>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</si>
  <si>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</si>
  <si>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</si>
  <si>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</si>
  <si>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</si>
  <si>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</si>
  <si>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</si>
  <si>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</si>
  <si>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</si>
  <si>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</si>
  <si>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</si>
  <si>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</si>
  <si>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</si>
  <si>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</si>
  <si>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</si>
  <si>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</si>
  <si>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</si>
  <si>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</si>
  <si>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</si>
  <si>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</si>
  <si>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</si>
  <si>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</si>
  <si>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</si>
  <si>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</si>
  <si>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</si>
  <si>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</si>
  <si>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</si>
  <si>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</si>
  <si>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</si>
  <si>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</si>
  <si>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</si>
  <si>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</si>
  <si>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</si>
  <si>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</si>
  <si>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</si>
  <si>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</si>
  <si>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</si>
  <si>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</si>
  <si>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</si>
  <si>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</si>
  <si>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</si>
  <si>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</si>
  <si>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</si>
  <si>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</si>
  <si>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</si>
  <si>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</si>
  <si>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</si>
  <si>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</si>
  <si>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</si>
  <si>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</si>
  <si>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</si>
  <si>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</si>
  <si>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</si>
  <si>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</si>
  <si>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</si>
  <si>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</si>
  <si>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</si>
  <si>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</si>
  <si>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</si>
  <si>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</si>
  <si>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</si>
  <si>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</si>
  <si>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</si>
  <si>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</si>
  <si>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</si>
  <si>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</si>
  <si>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</si>
  <si>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</si>
  <si>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</si>
  <si>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</si>
  <si>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</si>
  <si>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</si>
  <si>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</si>
  <si>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</si>
  <si>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</si>
  <si>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</si>
  <si>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</si>
  <si>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</si>
  <si>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</si>
  <si>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</si>
  <si>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</si>
  <si>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</si>
  <si>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</si>
  <si>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</si>
  <si>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</si>
  <si>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</si>
  <si>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</si>
  <si>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</si>
  <si>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</si>
  <si>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</si>
  <si>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</si>
  <si>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</si>
  <si>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</si>
  <si>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</si>
  <si>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</si>
  <si>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</si>
  <si>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</si>
  <si>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</si>
  <si>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</si>
  <si>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</si>
  <si>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</si>
  <si>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</si>
  <si>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</si>
  <si>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</si>
  <si>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</si>
  <si>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</si>
  <si>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</si>
  <si>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</si>
  <si>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</si>
  <si>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</si>
  <si>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</si>
  <si>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</si>
  <si>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</si>
  <si>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</si>
  <si>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</si>
  <si>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</si>
  <si>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</si>
  <si>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</si>
  <si>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</si>
  <si>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</si>
  <si>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</si>
  <si>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</si>
  <si>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</si>
  <si>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</si>
  <si>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</si>
  <si>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</si>
  <si>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</si>
  <si>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</si>
  <si>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</si>
  <si>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</si>
  <si>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</si>
  <si>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</si>
  <si>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</si>
  <si>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</si>
  <si>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</si>
  <si>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</si>
  <si>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</si>
  <si>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</si>
  <si>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</si>
  <si>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</si>
  <si>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</si>
  <si>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</si>
  <si>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</si>
  <si>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</si>
  <si>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</si>
  <si>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</si>
  <si>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</si>
  <si>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</si>
  <si>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</si>
  <si>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</si>
  <si>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</si>
  <si>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</si>
  <si>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</si>
  <si>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</si>
  <si>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</si>
  <si>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</si>
  <si>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</si>
  <si>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</si>
  <si>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</si>
  <si>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</si>
  <si>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</si>
  <si>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</si>
  <si>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</si>
  <si>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</si>
  <si>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</si>
  <si>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</si>
  <si>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</si>
  <si>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</si>
  <si>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</si>
  <si>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</si>
  <si>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</si>
  <si>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</si>
  <si>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</si>
  <si>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</si>
  <si>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</si>
  <si>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</si>
  <si>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</si>
  <si>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</si>
  <si>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</si>
  <si>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</si>
  <si>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</si>
  <si>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</si>
  <si>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</si>
  <si>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</si>
  <si>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</si>
  <si>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</si>
  <si>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</si>
  <si>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</si>
  <si>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</si>
  <si>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</si>
  <si>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</si>
  <si>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</si>
  <si>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</si>
  <si>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</si>
  <si>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</si>
  <si>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</si>
  <si>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</si>
  <si>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</si>
  <si>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</si>
  <si>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</si>
  <si>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</si>
  <si>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</si>
  <si>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</si>
  <si>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</si>
  <si>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</si>
  <si>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</si>
  <si>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</si>
  <si>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</si>
  <si>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</si>
  <si>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</si>
  <si>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</si>
  <si>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</si>
  <si>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</si>
  <si>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</si>
  <si>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</si>
  <si>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</si>
  <si>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</si>
  <si>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</si>
  <si>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</si>
  <si>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</si>
  <si>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</si>
  <si>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</si>
  <si>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</si>
  <si>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</si>
  <si>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</si>
  <si>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</si>
  <si>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</si>
  <si>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</si>
  <si>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</si>
  <si>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</si>
  <si>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</si>
  <si>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</si>
  <si>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</si>
  <si>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</si>
  <si>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</si>
  <si>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</si>
  <si>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</si>
  <si>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</si>
  <si>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</si>
  <si>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</si>
  <si>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</si>
  <si>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</si>
  <si>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</si>
  <si>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</si>
  <si>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</si>
  <si>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</si>
  <si>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</si>
  <si>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</si>
  <si>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</si>
  <si>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</si>
  <si>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</si>
  <si>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</si>
  <si>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</si>
  <si>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</si>
  <si>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</si>
  <si>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</si>
  <si>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</si>
  <si>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</si>
  <si>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</si>
  <si>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</si>
  <si>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</si>
  <si>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</si>
  <si>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</si>
  <si>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</si>
  <si>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</si>
  <si>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</si>
  <si>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</si>
  <si>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</si>
  <si>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</si>
  <si>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</si>
  <si>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</si>
  <si>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</si>
  <si>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</si>
  <si>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</si>
  <si>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</si>
  <si>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</si>
  <si>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</si>
  <si>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</si>
  <si>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</si>
  <si>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</si>
  <si>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</si>
  <si>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</si>
  <si>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</si>
  <si>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</si>
  <si>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</si>
  <si>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</si>
  <si>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</si>
  <si>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</si>
  <si>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</si>
  <si>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</si>
  <si>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</si>
  <si>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</si>
  <si>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</si>
  <si>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</si>
  <si>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</si>
  <si>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</si>
  <si>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</si>
  <si>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</si>
  <si>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</si>
  <si>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</si>
  <si>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</si>
  <si>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</si>
  <si>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</si>
  <si>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</si>
  <si>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</si>
  <si>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</si>
  <si>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</si>
  <si>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</si>
  <si>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</si>
  <si>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</si>
  <si>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</si>
  <si>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</si>
  <si>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</si>
  <si>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</si>
  <si>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</si>
  <si>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</si>
  <si>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</si>
  <si>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</si>
  <si>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</si>
  <si>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</si>
  <si>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</si>
  <si>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</si>
  <si>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</si>
  <si>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</si>
  <si>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</si>
  <si>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</si>
  <si>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</si>
  <si>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</si>
  <si>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</si>
  <si>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</si>
  <si>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</si>
  <si>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</si>
  <si>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</si>
  <si>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</si>
  <si>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</si>
  <si>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</si>
  <si>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</si>
  <si>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</si>
  <si>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</si>
  <si>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</si>
  <si>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</si>
  <si>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</si>
  <si>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</si>
  <si>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</si>
  <si>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</si>
  <si>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</si>
  <si>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</si>
  <si>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</si>
  <si>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</si>
  <si>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</si>
  <si>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</si>
  <si>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</si>
  <si>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</si>
  <si>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</si>
  <si>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</si>
  <si>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</si>
  <si>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</si>
  <si>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</si>
  <si>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</si>
  <si>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</si>
  <si>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</si>
  <si>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</si>
  <si>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</si>
  <si>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</si>
  <si>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</si>
  <si>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</si>
  <si>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</si>
  <si>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</si>
  <si>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</si>
  <si>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</si>
  <si>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</si>
  <si>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</si>
  <si>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</si>
  <si>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</si>
  <si>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</si>
  <si>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</si>
  <si>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</si>
  <si>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</si>
  <si>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</si>
  <si>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</si>
  <si>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</si>
  <si>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</si>
  <si>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</si>
  <si>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</si>
  <si>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</si>
  <si>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</si>
  <si>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</si>
  <si>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</si>
  <si>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</si>
  <si>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</si>
  <si>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</si>
  <si>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</si>
  <si>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</si>
  <si>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</si>
  <si>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</si>
  <si>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</si>
  <si>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</si>
  <si>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</si>
  <si>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</si>
  <si>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</si>
  <si>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</si>
  <si>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</si>
  <si>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</si>
  <si>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</si>
  <si>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</si>
  <si>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</si>
  <si>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</si>
  <si>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</si>
  <si>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</si>
  <si>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</si>
  <si>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</si>
  <si>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</si>
  <si>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</si>
  <si>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</si>
  <si>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</si>
  <si>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</si>
  <si>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</si>
  <si>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</si>
  <si>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</si>
  <si>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</si>
  <si>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</si>
  <si>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</si>
  <si>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</si>
  <si>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</si>
  <si>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</si>
  <si>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</si>
  <si>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</si>
  <si>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</si>
  <si>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</si>
  <si>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</si>
  <si>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</si>
  <si>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</si>
  <si>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</si>
  <si>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</si>
  <si>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</si>
  <si>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</si>
  <si>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</si>
  <si>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</si>
  <si>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</si>
  <si>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</si>
  <si>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</si>
  <si>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</si>
  <si>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</si>
  <si>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</si>
  <si>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</si>
  <si>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</si>
  <si>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</si>
  <si>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</si>
  <si>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</si>
  <si>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</si>
  <si>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</si>
  <si>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</si>
  <si>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</si>
  <si>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</si>
  <si>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</si>
  <si>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</si>
  <si>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</si>
  <si>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</si>
  <si>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</si>
  <si>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</si>
  <si>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</si>
  <si>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</si>
  <si>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</si>
  <si>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</si>
  <si>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</si>
  <si>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</si>
  <si>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</si>
  <si>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</si>
  <si>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</si>
  <si>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</si>
  <si>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</si>
  <si>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</si>
  <si>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</si>
  <si>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</si>
  <si>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</si>
  <si>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</si>
  <si>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</si>
  <si>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</si>
  <si>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</si>
  <si>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</si>
  <si>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</si>
  <si>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</si>
  <si>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</si>
  <si>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</si>
  <si>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</si>
  <si>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</si>
  <si>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</si>
  <si>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</si>
  <si>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</si>
  <si>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</si>
  <si>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</si>
  <si>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</si>
  <si>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</si>
  <si>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</si>
  <si>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</si>
  <si>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</si>
  <si>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</si>
  <si>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</si>
  <si>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</si>
  <si>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</si>
  <si>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</si>
  <si>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</si>
  <si>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</si>
  <si>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</si>
  <si>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</si>
  <si>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</si>
  <si>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</si>
  <si>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</si>
  <si>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</si>
  <si>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</si>
  <si>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</si>
  <si>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</si>
  <si>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</si>
  <si>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</si>
  <si>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</si>
  <si>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</si>
  <si>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</si>
  <si>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</si>
  <si>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</si>
  <si>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</si>
  <si>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</si>
  <si>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</si>
  <si>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</si>
  <si>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</si>
  <si>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</si>
  <si>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</si>
  <si>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</si>
  <si>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</si>
  <si>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</si>
  <si>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</si>
  <si>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</si>
  <si>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</si>
  <si>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</si>
  <si>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</si>
  <si>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</si>
  <si>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</si>
  <si>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</si>
  <si>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</si>
  <si>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</si>
  <si>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</si>
  <si>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</si>
  <si>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</si>
  <si>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</si>
  <si>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</si>
  <si>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</si>
  <si>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</si>
  <si>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</si>
  <si>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</si>
  <si>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</si>
  <si>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</si>
  <si>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</si>
  <si>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</si>
  <si>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</si>
  <si>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</si>
  <si>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</si>
  <si>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</si>
  <si>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</si>
  <si>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</si>
  <si>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</si>
  <si>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</si>
  <si>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</si>
  <si>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</si>
  <si>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</si>
  <si>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</si>
  <si>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</si>
  <si>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</si>
  <si>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</si>
  <si>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</si>
  <si>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</si>
  <si>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</si>
  <si>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</si>
  <si>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</si>
  <si>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</si>
  <si>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</si>
  <si>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</si>
  <si>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</si>
  <si>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</si>
  <si>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</si>
  <si>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</si>
  <si>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</si>
  <si>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</si>
  <si>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</si>
  <si>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</si>
  <si>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</si>
  <si>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</si>
  <si>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</si>
  <si>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</si>
  <si>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</si>
  <si>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</si>
  <si>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</si>
  <si>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</si>
  <si>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</si>
  <si>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</si>
  <si>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</si>
  <si>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</si>
  <si>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</si>
  <si>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</si>
  <si>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</si>
  <si>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</si>
  <si>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</si>
  <si>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</si>
  <si>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</si>
  <si>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</si>
  <si>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</si>
  <si>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</si>
  <si>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</si>
  <si>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</si>
  <si>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</si>
  <si>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</si>
  <si>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</si>
  <si>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</si>
  <si>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</si>
  <si>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</si>
  <si>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</si>
  <si>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</si>
  <si>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</si>
  <si>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</si>
  <si>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</si>
  <si>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</si>
  <si>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</si>
  <si>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</si>
  <si>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</si>
  <si>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</si>
  <si>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</si>
  <si>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</si>
  <si>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</si>
  <si>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</si>
  <si>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</si>
  <si>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</si>
  <si>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</si>
  <si>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</si>
  <si>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</si>
  <si>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</si>
  <si>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</si>
  <si>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</si>
  <si>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</si>
  <si>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</si>
  <si>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</si>
  <si>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</si>
  <si>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</si>
  <si>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</si>
  <si>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</si>
  <si>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</si>
  <si>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</si>
  <si>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</si>
  <si>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</si>
  <si>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</si>
  <si>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</si>
  <si>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</si>
  <si>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</si>
  <si>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</si>
  <si>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</si>
  <si>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</si>
  <si>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</si>
  <si>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</si>
  <si>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</si>
  <si>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</si>
  <si>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</si>
  <si>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</si>
  <si>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</si>
  <si>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</si>
  <si>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</si>
  <si>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</si>
  <si>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</si>
  <si>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</si>
  <si>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</si>
  <si>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</si>
  <si>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</si>
  <si>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</si>
  <si>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</si>
  <si>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</si>
  <si>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</si>
  <si>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</si>
  <si>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</si>
  <si>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</si>
  <si>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</si>
  <si>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</si>
  <si>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</si>
  <si>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</si>
  <si>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</si>
  <si>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</si>
  <si>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</si>
  <si>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</si>
  <si>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</si>
  <si>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</si>
  <si>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</si>
  <si>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</si>
  <si>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</si>
  <si>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</si>
  <si>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</si>
  <si>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</si>
  <si>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</si>
  <si>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</si>
  <si>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</si>
  <si>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</si>
  <si>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</si>
  <si>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</si>
  <si>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</si>
  <si>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</si>
  <si>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</si>
  <si>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</si>
  <si>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</si>
  <si>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</si>
  <si>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</si>
  <si>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</si>
  <si>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</si>
  <si>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</si>
  <si>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</si>
  <si>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</si>
  <si>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</si>
  <si>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</si>
  <si>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</si>
  <si>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</si>
  <si>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</si>
  <si>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</si>
  <si>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</si>
  <si>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</si>
  <si>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</si>
  <si>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</si>
  <si>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</si>
  <si>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</si>
  <si>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</si>
  <si>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</si>
  <si>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</si>
  <si>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</si>
  <si>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</si>
  <si>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</si>
  <si>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</si>
  <si>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</si>
  <si>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</si>
  <si>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</si>
  <si>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</si>
  <si>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</si>
  <si>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</si>
  <si>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</si>
  <si>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</si>
  <si>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</si>
  <si>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</si>
  <si>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</si>
  <si>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</si>
  <si>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</si>
  <si>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</si>
  <si>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</si>
  <si>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</si>
  <si>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</si>
  <si>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</si>
  <si>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</si>
  <si>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</si>
  <si>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</si>
  <si>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</si>
  <si>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</si>
  <si>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</si>
  <si>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</si>
  <si>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</si>
  <si>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</si>
  <si>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</si>
  <si>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</si>
  <si>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</si>
  <si>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</si>
  <si>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</si>
  <si>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</si>
  <si>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</si>
  <si>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</si>
  <si>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</si>
  <si>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</si>
  <si>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</si>
  <si>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</si>
  <si>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</si>
  <si>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</si>
  <si>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</si>
  <si>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</si>
  <si>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</si>
  <si>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</si>
  <si>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</si>
  <si>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</si>
  <si>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</si>
  <si>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</si>
  <si>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</si>
  <si>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</si>
  <si>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</si>
  <si>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</si>
  <si>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</si>
  <si>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</si>
  <si>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</si>
  <si>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</si>
  <si>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</si>
  <si>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</si>
  <si>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</si>
  <si>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</si>
  <si>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</si>
  <si>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</si>
  <si>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</si>
  <si>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</si>
  <si>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</si>
  <si>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</si>
  <si>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</si>
  <si>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</si>
  <si>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</si>
  <si>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</si>
  <si>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</si>
  <si>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</si>
  <si>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</si>
  <si>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</si>
  <si>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</si>
  <si>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</si>
  <si>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</si>
  <si>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</si>
  <si>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</si>
  <si>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</si>
  <si>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</si>
  <si>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</si>
  <si>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</si>
  <si>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</si>
  <si>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</si>
  <si>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</si>
  <si>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</si>
  <si>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</si>
  <si>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</si>
  <si>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</si>
  <si>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</si>
  <si>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</si>
  <si>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</si>
  <si>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</si>
  <si>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</si>
  <si>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</si>
  <si>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</si>
  <si>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</si>
  <si>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</si>
  <si>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</si>
  <si>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</si>
  <si>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</si>
  <si>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</si>
  <si>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</si>
  <si>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</si>
  <si>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</si>
  <si>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</si>
  <si>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</si>
  <si>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</si>
  <si>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</si>
  <si>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</si>
  <si>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</si>
  <si>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</si>
  <si>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</si>
  <si>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</si>
  <si>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</si>
  <si>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</si>
  <si>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</si>
  <si>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</si>
  <si>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</si>
  <si>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</si>
  <si>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</si>
  <si>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</si>
  <si>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</si>
  <si>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</si>
  <si>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</si>
  <si>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</si>
  <si>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</si>
  <si>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</si>
  <si>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</si>
  <si>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</si>
  <si>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</si>
  <si>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</si>
  <si>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</si>
  <si>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</si>
  <si>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</si>
  <si>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</si>
  <si>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</si>
  <si>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</si>
  <si>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</si>
  <si>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</si>
  <si>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</si>
  <si>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</si>
  <si>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</si>
  <si>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</si>
  <si>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</si>
  <si>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</si>
  <si>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</si>
  <si>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</si>
  <si>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</si>
  <si>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</si>
  <si>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</si>
  <si>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</si>
  <si>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</si>
  <si>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</si>
  <si>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</si>
  <si>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</si>
  <si>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</si>
  <si>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</si>
  <si>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</si>
  <si>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</si>
  <si>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</si>
  <si>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</si>
  <si>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</si>
  <si>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</si>
  <si>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</si>
  <si>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</si>
  <si>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</si>
  <si>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</si>
  <si>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</si>
  <si>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</si>
  <si>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</si>
  <si>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</si>
  <si>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</si>
  <si>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</si>
  <si>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</si>
  <si>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</si>
  <si>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</si>
  <si>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</si>
  <si>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</si>
  <si>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</si>
  <si>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</si>
  <si>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</si>
  <si>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</si>
  <si>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</si>
  <si>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</si>
  <si>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</si>
  <si>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</si>
  <si>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</si>
  <si>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</si>
  <si>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</si>
  <si>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</si>
  <si>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</si>
  <si>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</si>
  <si>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</si>
  <si>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</si>
  <si>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</si>
  <si>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</si>
  <si>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</si>
  <si>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</si>
  <si>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</si>
  <si>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</si>
  <si>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</si>
  <si>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</si>
  <si>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</si>
  <si>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</si>
  <si>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</si>
  <si>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</si>
  <si>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</si>
  <si>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</si>
  <si>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</si>
  <si>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</si>
  <si>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</si>
  <si>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</si>
  <si>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</si>
  <si>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</si>
  <si>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</si>
  <si>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</si>
  <si>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</si>
  <si>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</si>
  <si>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</si>
  <si>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</si>
  <si>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</si>
  <si>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</si>
  <si>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</si>
  <si>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</si>
  <si>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</si>
  <si>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</si>
  <si>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</si>
  <si>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</si>
  <si>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</si>
  <si>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</si>
  <si>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</si>
  <si>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</si>
  <si>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</si>
  <si>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</si>
  <si>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</si>
  <si>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</si>
  <si>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</si>
  <si>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</si>
  <si>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</si>
  <si>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</si>
  <si>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</si>
  <si>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</si>
  <si>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</si>
  <si>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</si>
  <si>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</si>
  <si>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</si>
  <si>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</si>
  <si>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</si>
  <si>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</si>
  <si>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</si>
  <si>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</si>
  <si>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</si>
  <si>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</si>
  <si>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</si>
  <si>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</si>
  <si>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</si>
  <si>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</si>
  <si>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</si>
  <si>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</si>
  <si>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</si>
  <si>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</si>
  <si>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</si>
  <si>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</si>
  <si>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</si>
  <si>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</si>
  <si>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</si>
  <si>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</si>
  <si>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</si>
  <si>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</si>
  <si>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</si>
  <si>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</si>
  <si>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</si>
  <si>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</si>
  <si>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</si>
  <si>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</si>
  <si>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</si>
  <si>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</si>
  <si>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</si>
  <si>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</si>
  <si>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</si>
  <si>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</si>
  <si>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</si>
  <si>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</si>
  <si>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</si>
  <si>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</si>
  <si>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</si>
  <si>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</si>
  <si>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</si>
  <si>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</si>
  <si>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</si>
  <si>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</si>
  <si>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</si>
  <si>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</si>
  <si>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</si>
  <si>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</si>
  <si>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</si>
  <si>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</si>
  <si>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</si>
  <si>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</si>
  <si>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</si>
  <si>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</si>
  <si>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</si>
  <si>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</si>
  <si>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</si>
  <si>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</si>
  <si>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</si>
  <si>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</si>
  <si>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</si>
  <si>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</si>
  <si>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</si>
  <si>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</si>
  <si>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</si>
  <si>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</si>
  <si>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</si>
  <si>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</si>
  <si>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</si>
  <si>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</si>
  <si>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</si>
  <si>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</si>
  <si>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</si>
  <si>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</si>
  <si>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</si>
  <si>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</si>
  <si>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</si>
  <si>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</si>
  <si>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</si>
  <si>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</si>
  <si>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</si>
  <si>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</si>
  <si>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</si>
  <si>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</si>
  <si>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</si>
  <si>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</si>
  <si>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</si>
  <si>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</si>
  <si>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</si>
  <si>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</si>
  <si>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</si>
  <si>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</si>
  <si>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</si>
  <si>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</si>
  <si>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</si>
  <si>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</si>
  <si>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</si>
  <si>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</si>
  <si>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</si>
  <si>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</si>
  <si>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</si>
  <si>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</si>
  <si>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</si>
  <si>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</si>
  <si>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</si>
  <si>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</si>
  <si>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</si>
  <si>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</si>
  <si>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</si>
  <si>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</si>
  <si>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</si>
  <si>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</si>
  <si>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</si>
  <si>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</si>
  <si>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</si>
  <si>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</si>
  <si>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</si>
  <si>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</si>
  <si>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</si>
  <si>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</si>
  <si>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</si>
  <si>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</si>
  <si>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</si>
  <si>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</si>
  <si>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</si>
  <si>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</si>
  <si>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</si>
  <si>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</si>
  <si>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</si>
  <si>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</si>
  <si>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</si>
  <si>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</si>
  <si>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</si>
  <si>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</si>
  <si>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</si>
  <si>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</si>
  <si>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</si>
  <si>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</si>
  <si>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</si>
  <si>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</si>
  <si>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</si>
  <si>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</si>
  <si>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</si>
  <si>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</si>
  <si>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</si>
  <si>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</si>
  <si>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</si>
  <si>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</si>
  <si>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</si>
  <si>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</si>
  <si>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</si>
  <si>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</si>
  <si>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</si>
  <si>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</si>
  <si>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</si>
  <si>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</si>
  <si>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</si>
  <si>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</si>
  <si>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</si>
  <si>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</si>
  <si>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</si>
  <si>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</si>
  <si>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</si>
  <si>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</si>
  <si>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</si>
  <si>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</si>
  <si>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</si>
  <si>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</si>
  <si>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</si>
  <si>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</si>
  <si>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</si>
  <si>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</si>
  <si>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</si>
  <si>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</si>
  <si>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</si>
  <si>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</si>
  <si>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</si>
  <si>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</si>
  <si>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</si>
  <si>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</si>
  <si>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</si>
  <si>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</si>
  <si>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</si>
  <si>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</si>
  <si>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</si>
  <si>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</si>
  <si>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</si>
  <si>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</si>
  <si>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</si>
  <si>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</si>
  <si>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</si>
  <si>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</si>
  <si>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</si>
  <si>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</si>
  <si>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</si>
  <si>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</si>
  <si>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</si>
  <si>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</si>
  <si>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</si>
  <si>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</si>
  <si>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</si>
  <si>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</si>
  <si>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</si>
  <si>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</si>
  <si>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</si>
  <si>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</si>
  <si>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</si>
  <si>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</si>
  <si>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</si>
  <si>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</si>
  <si>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</si>
  <si>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</si>
  <si>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</si>
  <si>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</si>
  <si>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</si>
  <si>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</si>
  <si>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</si>
  <si>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</si>
  <si>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</si>
  <si>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</si>
  <si>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</si>
  <si>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</si>
  <si>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</si>
  <si>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</si>
  <si>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</si>
  <si>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</si>
  <si>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</si>
  <si>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</si>
  <si>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</si>
  <si>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</si>
  <si>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</si>
  <si>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</si>
  <si>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</si>
  <si>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</si>
  <si>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</si>
  <si>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</si>
  <si>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</si>
  <si>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</si>
  <si>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</si>
  <si>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</si>
  <si>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</si>
  <si>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</si>
  <si>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</si>
  <si>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</si>
  <si>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</si>
  <si>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</si>
  <si>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</si>
  <si>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</si>
  <si>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</si>
  <si>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</si>
  <si>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</si>
  <si>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</si>
  <si>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</si>
  <si>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</si>
  <si>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</si>
  <si>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</si>
  <si>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</si>
  <si>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</si>
  <si>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</si>
  <si>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</si>
  <si>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</si>
  <si>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</si>
  <si>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</si>
  <si>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</si>
  <si>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</si>
  <si>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</si>
  <si>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</si>
  <si>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</si>
  <si>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</si>
  <si>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</si>
  <si>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</si>
  <si>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</si>
  <si>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</si>
  <si>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</si>
  <si>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</si>
  <si>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</si>
  <si>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</si>
  <si>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</si>
  <si>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</si>
  <si>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</si>
  <si>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</si>
  <si>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</si>
  <si>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</si>
  <si>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</si>
  <si>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</si>
  <si>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</si>
  <si>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</si>
  <si>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</si>
  <si>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</si>
  <si>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</si>
  <si>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</si>
  <si>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</si>
  <si>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</si>
  <si>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</si>
  <si>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</si>
  <si>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</si>
  <si>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</si>
  <si>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</si>
  <si>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</si>
  <si>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</si>
  <si>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</si>
  <si>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</si>
  <si>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</si>
  <si>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</si>
  <si>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</si>
  <si>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</si>
  <si>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</si>
  <si>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</si>
  <si>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</si>
  <si>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</si>
  <si>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</si>
  <si>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</si>
  <si>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</si>
  <si>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</si>
  <si>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</si>
  <si>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</si>
  <si>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</si>
  <si>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</si>
  <si>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</si>
  <si>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</si>
  <si>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</si>
  <si>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</si>
  <si>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</si>
  <si>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</si>
  <si>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</si>
  <si>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</si>
  <si>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</si>
  <si>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</si>
  <si>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</si>
  <si>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</si>
  <si>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</si>
  <si>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</si>
  <si>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</si>
  <si>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</si>
  <si>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</si>
  <si>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</si>
  <si>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</si>
  <si>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</si>
  <si>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</si>
  <si>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</si>
  <si>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</si>
  <si>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</si>
  <si>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</si>
  <si>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</si>
  <si>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</si>
  <si>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</si>
  <si>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</si>
  <si>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</si>
  <si>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</si>
  <si>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</si>
  <si>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</si>
  <si>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</si>
  <si>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</si>
  <si>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</si>
  <si>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</si>
  <si>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</si>
  <si>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</si>
  <si>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</si>
  <si>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</si>
  <si>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</si>
  <si>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</si>
  <si>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</si>
  <si>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</si>
  <si>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</si>
  <si>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</si>
  <si>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</si>
  <si>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</si>
  <si>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</si>
  <si>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</si>
  <si>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</si>
  <si>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</si>
  <si>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</si>
  <si>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</si>
  <si>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</si>
  <si>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</si>
  <si>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</si>
  <si>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</si>
  <si>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</si>
  <si>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</si>
  <si>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</si>
  <si>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</si>
  <si>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</si>
  <si>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</si>
  <si>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</si>
  <si>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</si>
  <si>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</si>
  <si>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</si>
  <si>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</si>
  <si>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</si>
  <si>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</si>
  <si>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</si>
  <si>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</si>
  <si>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</si>
  <si>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</si>
  <si>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</si>
  <si>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</si>
  <si>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</si>
  <si>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</si>
  <si>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</si>
  <si>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</si>
  <si>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</si>
  <si>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</si>
  <si>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</si>
  <si>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</si>
  <si>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</si>
  <si>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</si>
  <si>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</si>
  <si>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</si>
  <si>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</si>
  <si>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</si>
  <si>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</si>
  <si>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</si>
  <si>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</si>
  <si>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</si>
  <si>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</si>
  <si>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</si>
  <si>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</si>
  <si>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</si>
  <si>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</si>
  <si>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</si>
  <si>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</si>
  <si>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</si>
  <si>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</si>
  <si>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</si>
  <si>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</si>
  <si>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</si>
  <si>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</si>
  <si>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</si>
  <si>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</si>
  <si>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</si>
  <si>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</si>
  <si>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</si>
  <si>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</si>
  <si>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</si>
  <si>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</si>
  <si>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</si>
  <si>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</si>
  <si>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</si>
  <si>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</si>
  <si>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</si>
  <si>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</si>
  <si>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</si>
  <si>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</si>
  <si>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</si>
  <si>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</si>
  <si>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</si>
  <si>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</si>
  <si>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</si>
  <si>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</si>
  <si>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</si>
  <si>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</si>
  <si>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</si>
  <si>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</si>
  <si>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</si>
  <si>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</si>
  <si>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</si>
  <si>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</si>
  <si>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</si>
  <si>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</si>
  <si>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</si>
  <si>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</si>
  <si>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</si>
  <si>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</si>
  <si>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</si>
  <si>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</si>
  <si>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</si>
  <si>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</si>
  <si>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</si>
  <si>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</si>
  <si>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</si>
  <si>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</si>
  <si>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</si>
  <si>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</si>
  <si>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</si>
  <si>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</si>
  <si>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</si>
  <si>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</si>
  <si>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</si>
  <si>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</si>
  <si>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</si>
  <si>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</si>
  <si>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</si>
  <si>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</si>
  <si>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</si>
  <si>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</si>
  <si>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</si>
  <si>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</si>
  <si>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</si>
  <si>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</si>
  <si>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</si>
  <si>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</si>
  <si>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</si>
  <si>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</si>
  <si>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</si>
  <si>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</si>
  <si>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</si>
  <si>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</si>
  <si>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</si>
  <si>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</si>
  <si>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</si>
  <si>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</si>
  <si>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</si>
  <si>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</si>
  <si>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</si>
  <si>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</si>
  <si>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</si>
  <si>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</si>
  <si>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</si>
  <si>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</si>
  <si>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</si>
  <si>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</si>
  <si>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</si>
  <si>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</si>
  <si>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</si>
  <si>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</si>
  <si>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</si>
  <si>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</si>
  <si>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</si>
  <si>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</si>
  <si>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</si>
  <si>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</si>
  <si>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</si>
  <si>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</si>
  <si>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</si>
  <si>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</si>
  <si>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</si>
  <si>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</si>
  <si>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</si>
  <si>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</si>
  <si>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</si>
  <si>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</si>
  <si>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</si>
  <si>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</si>
  <si>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</si>
  <si>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</si>
  <si>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</si>
  <si>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</si>
  <si>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</si>
  <si>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</si>
  <si>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</si>
  <si>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</si>
  <si>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</si>
  <si>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</si>
  <si>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</si>
  <si>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</si>
  <si>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</si>
  <si>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</si>
  <si>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</si>
  <si>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</si>
  <si>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</si>
  <si>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</si>
  <si>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</si>
  <si>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</si>
  <si>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</si>
  <si>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</si>
  <si>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</si>
  <si>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</si>
  <si>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</si>
  <si>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</si>
  <si>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</si>
  <si>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</si>
  <si>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</si>
  <si>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</si>
  <si>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</si>
  <si>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</si>
  <si>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</si>
  <si>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</si>
  <si>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</si>
  <si>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</si>
  <si>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</si>
  <si>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</si>
  <si>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</si>
  <si>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</si>
  <si>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</si>
  <si>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</si>
  <si>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</si>
  <si>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</si>
  <si>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</si>
  <si>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</si>
  <si>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</si>
  <si>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</si>
  <si>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</si>
  <si>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</si>
  <si>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</si>
  <si>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</si>
  <si>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</si>
  <si>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</si>
  <si>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</si>
  <si>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</si>
  <si>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</si>
  <si>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</si>
  <si>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</si>
  <si>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</si>
  <si>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</si>
  <si>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</si>
  <si>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</si>
  <si>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</si>
  <si>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</si>
  <si>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</si>
  <si>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</si>
  <si>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</si>
  <si>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</si>
  <si>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</si>
  <si>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</si>
  <si>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</si>
  <si>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</si>
  <si>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</si>
  <si>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</si>
  <si>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</si>
  <si>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</si>
  <si>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</si>
  <si>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</si>
  <si>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</si>
  <si>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</si>
  <si>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</si>
  <si>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</si>
  <si>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</si>
  <si>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</si>
  <si>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</si>
  <si>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</si>
  <si>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</si>
  <si>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</si>
  <si>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</si>
  <si>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</si>
  <si>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</si>
  <si>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</si>
  <si>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</si>
  <si>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</si>
  <si>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</si>
  <si>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</si>
  <si>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</si>
  <si>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</si>
  <si>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</si>
  <si>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</si>
  <si>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</si>
  <si>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</si>
  <si>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</si>
  <si>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</si>
  <si>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</si>
  <si>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</si>
  <si>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</si>
  <si>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</si>
  <si>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</si>
  <si>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</si>
  <si>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</si>
  <si>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</si>
  <si>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</si>
  <si>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</si>
  <si>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</si>
  <si>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</si>
  <si>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</si>
  <si>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</si>
  <si>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</si>
  <si>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</si>
  <si>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</si>
  <si>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</si>
  <si>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</si>
  <si>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</si>
  <si>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</si>
  <si>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</si>
  <si>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</si>
  <si>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</si>
  <si>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</si>
  <si>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</si>
  <si>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</si>
  <si>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</si>
  <si>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</si>
  <si>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</si>
  <si>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</si>
  <si>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</si>
  <si>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</si>
  <si>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</si>
  <si>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</si>
  <si>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</si>
  <si>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</si>
  <si>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</si>
  <si>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</si>
  <si>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</si>
  <si>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</si>
  <si>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</si>
  <si>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</si>
  <si>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</si>
  <si>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</si>
  <si>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</si>
  <si>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</si>
  <si>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</si>
  <si>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</si>
  <si>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</si>
  <si>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</si>
  <si>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</si>
  <si>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</si>
  <si>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</si>
  <si>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</si>
  <si>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</si>
  <si>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</si>
  <si>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</si>
  <si>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</si>
  <si>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</si>
  <si>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</si>
  <si>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</si>
  <si>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</si>
  <si>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</si>
  <si>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</si>
  <si>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</si>
  <si>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</si>
  <si>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</si>
  <si>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</si>
  <si>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</si>
  <si>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</si>
  <si>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</si>
  <si>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</si>
  <si>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</si>
  <si>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</si>
  <si>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</si>
  <si>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</si>
  <si>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</si>
  <si>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</si>
  <si>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</si>
  <si>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</si>
  <si>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</si>
  <si>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</si>
  <si>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</si>
  <si>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</si>
  <si>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</si>
  <si>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</si>
  <si>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</si>
  <si>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</si>
  <si>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</si>
  <si>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</si>
  <si>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</si>
  <si>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</si>
  <si>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</si>
  <si>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</si>
  <si>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</si>
  <si>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</si>
  <si>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</si>
  <si>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</si>
  <si>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</si>
  <si>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</si>
  <si>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</si>
  <si>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</si>
  <si>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</si>
  <si>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</si>
  <si>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</si>
  <si>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</si>
  <si>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</si>
  <si>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</si>
  <si>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</si>
  <si>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</si>
  <si>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</si>
  <si>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</si>
  <si>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</si>
  <si>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</si>
  <si>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</si>
  <si>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</si>
  <si>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</si>
  <si>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</si>
  <si>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</si>
  <si>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</si>
  <si>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</si>
  <si>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</si>
  <si>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</si>
  <si>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</si>
  <si>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</si>
  <si>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</si>
  <si>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</si>
  <si>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</si>
  <si>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</si>
  <si>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</si>
  <si>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</si>
  <si>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</si>
  <si>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</si>
  <si>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</si>
  <si>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</si>
  <si>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</si>
  <si>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</si>
  <si>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</si>
  <si>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</si>
  <si>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</si>
  <si>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</si>
  <si>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</si>
  <si>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</si>
  <si>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</si>
  <si>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</si>
  <si>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</si>
  <si>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</si>
  <si>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</si>
  <si>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</si>
  <si>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</si>
  <si>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</si>
  <si>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</si>
  <si>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</si>
  <si>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</si>
  <si>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</si>
  <si>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</si>
  <si>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</si>
  <si>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</si>
  <si>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</si>
  <si>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</si>
  <si>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</si>
  <si>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</si>
  <si>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</si>
  <si>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</si>
  <si>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</si>
  <si>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</si>
  <si>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</si>
  <si>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</si>
  <si>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</si>
  <si>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</si>
  <si>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</si>
  <si>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</si>
  <si>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</si>
  <si>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</si>
  <si>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</si>
  <si>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</si>
  <si>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</si>
  <si>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</si>
  <si>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</si>
  <si>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</si>
  <si>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</si>
  <si>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</si>
  <si>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</si>
  <si>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</si>
  <si>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</si>
  <si>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</si>
  <si>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</si>
  <si>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</si>
  <si>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</si>
  <si>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</si>
  <si>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</si>
  <si>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</si>
  <si>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</si>
  <si>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</si>
  <si>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</si>
  <si>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</si>
  <si>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</si>
  <si>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</si>
  <si>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</si>
  <si>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</si>
  <si>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</si>
  <si>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</si>
  <si>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</si>
  <si>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</si>
  <si>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</si>
  <si>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</si>
  <si>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</si>
  <si>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</si>
  <si>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</si>
  <si>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</si>
  <si>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</si>
  <si>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</si>
  <si>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</si>
  <si>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</si>
  <si>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</si>
  <si>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</si>
  <si>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</si>
  <si>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</si>
  <si>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</si>
  <si>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</si>
  <si>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</si>
  <si>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</si>
  <si>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</si>
  <si>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</si>
  <si>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</si>
  <si>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</si>
  <si>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</si>
  <si>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</si>
  <si>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</si>
  <si>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</si>
  <si>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</si>
  <si>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</si>
  <si>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</si>
  <si>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</si>
  <si>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</si>
  <si>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</si>
  <si>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</si>
  <si>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</si>
  <si>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</si>
  <si>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</si>
  <si>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</si>
  <si>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</si>
  <si>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</si>
  <si>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</si>
  <si>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</si>
  <si>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</si>
  <si>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</si>
  <si>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</si>
  <si>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</si>
  <si>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</si>
  <si>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</si>
  <si>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</si>
  <si>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</si>
  <si>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</si>
  <si>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</si>
  <si>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</si>
  <si>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</si>
  <si>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</si>
  <si>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</si>
  <si>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</si>
  <si>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</si>
  <si>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</si>
  <si>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</si>
  <si>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</si>
  <si>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</si>
  <si>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</si>
  <si>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</si>
  <si>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</si>
  <si>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</si>
  <si>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</si>
  <si>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</si>
  <si>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</si>
  <si>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</si>
  <si>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</si>
  <si>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</si>
  <si>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</si>
  <si>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</si>
  <si>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</si>
  <si>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</si>
  <si>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</si>
  <si>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</si>
  <si>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</si>
  <si>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</si>
  <si>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</si>
  <si>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</si>
  <si>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</si>
  <si>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</si>
  <si>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</si>
  <si>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</si>
  <si>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</si>
  <si>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</si>
  <si>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</si>
  <si>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</si>
  <si>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</si>
  <si>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</si>
  <si>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</si>
  <si>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</si>
  <si>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</si>
  <si>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</si>
  <si>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</si>
  <si>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</si>
  <si>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</si>
  <si>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</si>
  <si>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</si>
  <si>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</si>
  <si>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</si>
  <si>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</si>
  <si>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</si>
  <si>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</si>
  <si>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</si>
  <si>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</si>
  <si>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</si>
  <si>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</si>
  <si>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</si>
  <si>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</si>
  <si>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</si>
  <si>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</si>
  <si>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</si>
  <si>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</si>
  <si>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</si>
  <si>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</si>
  <si>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</si>
  <si>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</si>
  <si>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</si>
  <si>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</si>
  <si>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</si>
  <si>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</si>
  <si>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</si>
  <si>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</si>
  <si>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</si>
  <si>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</si>
  <si>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</si>
  <si>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</si>
  <si>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</si>
  <si>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</si>
  <si>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</si>
  <si>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</si>
  <si>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</si>
  <si>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</si>
  <si>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</si>
  <si>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</si>
  <si>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</si>
  <si>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</si>
  <si>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</si>
  <si>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</si>
  <si>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</si>
  <si>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</si>
  <si>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</si>
  <si>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</si>
  <si>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</si>
  <si>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</si>
  <si>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</si>
  <si>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</si>
  <si>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</si>
  <si>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</si>
  <si>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</si>
  <si>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</si>
  <si>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</si>
  <si>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</si>
  <si>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</si>
  <si>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</si>
  <si>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</si>
  <si>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</si>
  <si>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</si>
  <si>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</si>
  <si>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</si>
  <si>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</si>
  <si>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</si>
  <si>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</si>
  <si>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</si>
  <si>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</si>
  <si>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</si>
  <si>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</si>
  <si>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</si>
  <si>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</si>
  <si>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</si>
  <si>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</si>
  <si>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</si>
  <si>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</si>
  <si>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</si>
  <si>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</si>
  <si>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</si>
  <si>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</si>
  <si>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</si>
  <si>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</si>
  <si>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</si>
  <si>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</si>
  <si>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</si>
  <si>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</si>
  <si>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</si>
  <si>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</si>
  <si>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</si>
  <si>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</si>
  <si>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</si>
  <si>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</si>
  <si>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</si>
  <si>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</si>
  <si>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</si>
  <si>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</si>
  <si>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</si>
  <si>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</si>
  <si>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</si>
  <si>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</si>
  <si>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</si>
  <si>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</si>
  <si>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</si>
  <si>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</si>
  <si>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</si>
  <si>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</si>
  <si>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</si>
  <si>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</si>
  <si>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</si>
  <si>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</si>
  <si>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</si>
  <si>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</si>
  <si>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</si>
  <si>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</si>
  <si>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</si>
  <si>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</si>
  <si>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</si>
  <si>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</si>
  <si>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</si>
  <si>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</si>
  <si>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</si>
  <si>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</si>
  <si>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</si>
  <si>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</si>
  <si>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</si>
  <si>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</si>
  <si>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</si>
  <si>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</si>
  <si>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</si>
  <si>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</si>
  <si>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</si>
  <si>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</si>
  <si>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</si>
  <si>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</si>
  <si>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</si>
  <si>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</si>
  <si>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</si>
  <si>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</si>
  <si>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</si>
  <si>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</si>
  <si>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</si>
  <si>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</si>
  <si>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</si>
  <si>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</si>
  <si>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</si>
  <si>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</si>
  <si>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</si>
  <si>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</si>
  <si>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</si>
  <si>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</si>
  <si>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</si>
  <si>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</si>
  <si>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</si>
  <si>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</si>
  <si>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</si>
  <si>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</si>
  <si>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</si>
  <si>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</si>
  <si>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</si>
  <si>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</si>
  <si>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</si>
  <si>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</si>
  <si>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</si>
  <si>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</si>
  <si>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</si>
  <si>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</si>
  <si>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</si>
  <si>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</si>
  <si>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</si>
  <si>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</si>
  <si>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</si>
  <si>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</si>
  <si>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</si>
  <si>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</si>
  <si>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</si>
  <si>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</si>
  <si>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</si>
  <si>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</si>
  <si>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</si>
  <si>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</si>
  <si>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</si>
  <si>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</si>
  <si>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</si>
  <si>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</si>
  <si>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</si>
  <si>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</si>
  <si>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</si>
  <si>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</si>
  <si>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</si>
  <si>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</si>
  <si>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</si>
  <si>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</si>
  <si>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</si>
  <si>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</si>
  <si>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</si>
  <si>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</si>
  <si>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</si>
  <si>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</si>
  <si>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</si>
  <si>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</si>
  <si>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</si>
  <si>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</si>
  <si>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</si>
  <si>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</si>
  <si>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</si>
  <si>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</si>
  <si>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</si>
  <si>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</si>
  <si>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</si>
  <si>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</si>
  <si>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</si>
  <si>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</si>
  <si>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</si>
  <si>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</si>
  <si>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</si>
  <si>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</si>
  <si>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</si>
  <si>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</si>
  <si>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</si>
  <si>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</si>
  <si>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</si>
  <si>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</si>
  <si>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</si>
  <si>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</si>
  <si>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</si>
  <si>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</si>
  <si>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</si>
  <si>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</si>
  <si>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</si>
  <si>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</si>
  <si>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</si>
  <si>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</si>
  <si>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</si>
  <si>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</si>
  <si>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</si>
  <si>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</si>
  <si>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</si>
  <si>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</si>
  <si>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</si>
  <si>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</si>
  <si>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</si>
  <si>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</si>
  <si>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</si>
  <si>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</si>
  <si>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</si>
  <si>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</si>
  <si>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</si>
  <si>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</si>
  <si>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</si>
  <si>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</si>
  <si>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</si>
  <si>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</si>
  <si>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</si>
  <si>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</si>
  <si>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</si>
  <si>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</si>
  <si>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</si>
  <si>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</si>
  <si>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</si>
  <si>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</si>
  <si>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</si>
  <si>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</si>
  <si>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</si>
  <si>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</si>
  <si>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</si>
  <si>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</si>
  <si>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</si>
  <si>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</si>
  <si>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</si>
  <si>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</si>
  <si>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</si>
  <si>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</si>
  <si>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</si>
  <si>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</si>
  <si>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</si>
  <si>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</si>
  <si>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</si>
  <si>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</si>
  <si>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</si>
  <si>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</si>
  <si>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</si>
  <si>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</si>
  <si>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</si>
  <si>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</si>
  <si>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</si>
  <si>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</si>
  <si>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</si>
  <si>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</si>
  <si>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</si>
  <si>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</si>
  <si>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</si>
  <si>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</si>
  <si>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</si>
  <si>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</si>
  <si>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</si>
  <si>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</si>
  <si>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</si>
  <si>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</si>
  <si>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</si>
  <si>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</si>
  <si>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</si>
  <si>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</si>
  <si>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</si>
  <si>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</si>
  <si>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</si>
  <si>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</si>
  <si>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</si>
  <si>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</si>
  <si>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</si>
  <si>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</si>
  <si>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</si>
  <si>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</si>
  <si>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</si>
  <si>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</si>
  <si>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</si>
  <si>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</si>
  <si>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</si>
  <si>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</si>
  <si>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</si>
  <si>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</si>
  <si>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</si>
  <si>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</si>
  <si>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</si>
  <si>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</si>
  <si>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</si>
  <si>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</si>
  <si>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</si>
  <si>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</si>
  <si>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</si>
  <si>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</si>
  <si>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</si>
  <si>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</si>
  <si>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</si>
  <si>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</si>
  <si>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</si>
  <si>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</si>
  <si>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</si>
  <si>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</si>
  <si>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</si>
  <si>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</si>
  <si>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</si>
  <si>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</si>
  <si>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</si>
  <si>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</si>
  <si>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</si>
  <si>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</si>
  <si>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</si>
  <si>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</si>
  <si>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</si>
  <si>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</si>
  <si>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</si>
  <si>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</si>
  <si>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</si>
  <si>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</si>
  <si>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</si>
  <si>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</si>
  <si>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</si>
  <si>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</si>
  <si>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</si>
  <si>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</si>
  <si>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</si>
  <si>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</si>
  <si>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</si>
  <si>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</si>
  <si>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</si>
  <si>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</si>
  <si>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</si>
  <si>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</si>
  <si>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</si>
  <si>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</si>
  <si>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</si>
  <si>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</si>
  <si>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</si>
  <si>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</si>
  <si>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</si>
  <si>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</si>
  <si>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</si>
  <si>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</si>
  <si>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</si>
  <si>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</si>
  <si>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</si>
  <si>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</si>
  <si>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</si>
  <si>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</si>
  <si>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</si>
  <si>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</si>
  <si>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</si>
  <si>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</si>
  <si>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</si>
  <si>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</si>
  <si>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</si>
  <si>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</si>
  <si>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</si>
  <si>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</si>
  <si>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</si>
  <si>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</si>
  <si>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</si>
  <si>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</si>
  <si>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</si>
  <si>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</si>
  <si>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</si>
  <si>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</si>
  <si>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</si>
  <si>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</si>
  <si>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</si>
  <si>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</si>
  <si>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</si>
  <si>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</si>
  <si>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</si>
  <si>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</si>
  <si>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</si>
  <si>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</si>
  <si>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</si>
  <si>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</si>
  <si>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</si>
  <si>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</si>
  <si>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</si>
  <si>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</si>
  <si>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</si>
  <si>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</si>
  <si>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</si>
  <si>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</si>
  <si>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</si>
  <si>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</si>
  <si>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</si>
  <si>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</si>
  <si>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</si>
  <si>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</si>
  <si>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</si>
  <si>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</si>
  <si>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</si>
  <si>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</si>
  <si>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</si>
  <si>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</si>
  <si>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</si>
  <si>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</si>
  <si>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</si>
  <si>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</si>
  <si>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</si>
  <si>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</si>
  <si>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</si>
  <si>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</si>
  <si>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</si>
  <si>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</si>
  <si>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</si>
  <si>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</si>
  <si>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</si>
  <si>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</si>
  <si>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</si>
  <si>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</si>
  <si>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</si>
  <si>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</si>
  <si>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</si>
  <si>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</si>
  <si>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</si>
  <si>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</si>
  <si>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</si>
  <si>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</si>
  <si>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</si>
  <si>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</si>
  <si>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</si>
  <si>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</si>
  <si>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</si>
  <si>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</si>
  <si>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</si>
  <si>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</si>
  <si>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</si>
  <si>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</si>
  <si>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</si>
  <si>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</si>
  <si>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</si>
  <si>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</si>
  <si>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</si>
  <si>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</si>
  <si>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</si>
  <si>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</si>
  <si>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</si>
  <si>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</si>
  <si>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</si>
  <si>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</si>
  <si>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</si>
  <si>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</si>
  <si>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</si>
  <si>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</si>
  <si>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</si>
  <si>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</si>
  <si>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</si>
  <si>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</si>
  <si>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</si>
  <si>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</si>
  <si>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</si>
  <si>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</si>
  <si>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</si>
  <si>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</si>
  <si>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</si>
  <si>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</si>
  <si>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</si>
  <si>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</si>
  <si>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</si>
  <si>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</si>
  <si>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</si>
  <si>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</si>
  <si>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</si>
  <si>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</si>
  <si>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</si>
  <si>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</si>
  <si>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</si>
  <si>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</si>
  <si>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</si>
  <si>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</si>
  <si>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</si>
  <si>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</si>
  <si>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</si>
  <si>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</si>
  <si>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</si>
  <si>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</si>
  <si>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</si>
  <si>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</si>
  <si>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</si>
  <si>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</si>
  <si>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</si>
  <si>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</si>
  <si>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</si>
  <si>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</si>
  <si>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</si>
  <si>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</si>
  <si>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</si>
  <si>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</si>
  <si>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</si>
  <si>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</si>
  <si>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</si>
  <si>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</si>
  <si>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</si>
  <si>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</si>
  <si>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</si>
  <si>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</si>
  <si>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</si>
  <si>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</si>
  <si>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</si>
  <si>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</si>
  <si>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</si>
  <si>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</si>
  <si>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</si>
  <si>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</si>
  <si>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</si>
  <si>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</si>
  <si>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</si>
  <si>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</si>
  <si>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</si>
  <si>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</si>
  <si>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</si>
  <si>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</si>
  <si>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</si>
  <si>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</si>
  <si>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</si>
  <si>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</si>
  <si>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</si>
  <si>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</si>
  <si>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</si>
  <si>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</si>
  <si>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</si>
  <si>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</si>
  <si>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</si>
  <si>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</si>
  <si>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</si>
  <si>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</si>
  <si>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</si>
  <si>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</si>
  <si>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</si>
  <si>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</si>
  <si>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</si>
  <si>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</si>
  <si>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</si>
  <si>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</si>
  <si>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</si>
  <si>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</si>
  <si>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</si>
  <si>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</si>
  <si>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</si>
  <si>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</si>
  <si>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</si>
  <si>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</si>
  <si>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</si>
  <si>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</si>
  <si>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</si>
  <si>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</si>
  <si>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</si>
  <si>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</si>
  <si>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</si>
  <si>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</si>
  <si>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</si>
  <si>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</si>
  <si>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</si>
  <si>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</si>
  <si>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</si>
  <si>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</si>
  <si>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</si>
  <si>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</si>
  <si>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</si>
  <si>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</si>
  <si>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</si>
  <si>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</si>
  <si>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</si>
  <si>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</si>
  <si>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</si>
  <si>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</si>
  <si>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</si>
  <si>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</si>
  <si>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</si>
  <si>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</si>
  <si>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</si>
  <si>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</si>
  <si>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</si>
  <si>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</si>
  <si>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</si>
  <si>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</si>
  <si>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</si>
  <si>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</si>
  <si>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</si>
  <si>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</si>
  <si>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</si>
  <si>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</si>
  <si>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</si>
  <si>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</si>
  <si>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</si>
  <si>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</si>
  <si>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</si>
  <si>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</si>
  <si>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</si>
  <si>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</si>
  <si>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</si>
  <si>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</si>
  <si>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</si>
  <si>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</si>
  <si>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</si>
  <si>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</si>
  <si>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</si>
  <si>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</si>
  <si>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</si>
  <si>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</si>
  <si>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</si>
  <si>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</si>
  <si>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</si>
  <si>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</si>
  <si>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</si>
  <si>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</si>
  <si>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</si>
  <si>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</si>
  <si>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</si>
  <si>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</si>
  <si>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</si>
  <si>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</si>
  <si>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</si>
  <si>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</si>
  <si>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</si>
  <si>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</si>
  <si>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</si>
  <si>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</si>
  <si>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</si>
  <si>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</si>
  <si>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</si>
  <si>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</si>
  <si>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</si>
  <si>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</si>
  <si>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</si>
  <si>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</si>
  <si>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</si>
  <si>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</si>
  <si>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</si>
  <si>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</si>
  <si>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</si>
  <si>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</si>
  <si>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</si>
  <si>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</si>
  <si>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</si>
  <si>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</si>
  <si>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</si>
  <si>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</si>
  <si>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</si>
  <si>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</si>
  <si>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</si>
  <si>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</si>
  <si>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</si>
  <si>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</si>
  <si>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</si>
  <si>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</si>
  <si>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</si>
  <si>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</si>
  <si>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</si>
  <si>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</si>
  <si>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</si>
  <si>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</si>
  <si>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</si>
  <si>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</si>
  <si>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</si>
  <si>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</si>
  <si>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</si>
  <si>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</si>
  <si>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</si>
  <si>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</si>
  <si>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</si>
  <si>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</si>
  <si>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</si>
  <si>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</si>
  <si>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</si>
  <si>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</si>
  <si>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</si>
  <si>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</si>
  <si>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</si>
  <si>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</si>
  <si>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</si>
  <si>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</si>
  <si>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</si>
  <si>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</si>
  <si>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</si>
  <si>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</si>
  <si>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</si>
  <si>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</si>
  <si>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</si>
  <si>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</si>
  <si>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</si>
  <si>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</si>
  <si>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</si>
  <si>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</si>
  <si>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</si>
  <si>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</si>
  <si>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</si>
  <si>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</si>
  <si>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</si>
  <si>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</si>
  <si>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</si>
  <si>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</si>
  <si>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</si>
  <si>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</si>
  <si>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</si>
  <si>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</si>
  <si>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</si>
  <si>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</si>
  <si>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</si>
  <si>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</si>
  <si>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</si>
  <si>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</si>
  <si>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</si>
  <si>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</si>
  <si>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</si>
  <si>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</si>
  <si>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</si>
  <si>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</si>
  <si>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</si>
  <si>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</si>
  <si>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</si>
  <si>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</si>
  <si>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</si>
  <si>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</si>
  <si>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</si>
  <si>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</si>
  <si>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</si>
  <si>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</si>
  <si>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</si>
  <si>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</si>
  <si>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</si>
  <si>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</si>
  <si>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</si>
  <si>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</si>
  <si>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</si>
  <si>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</si>
  <si>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</si>
  <si>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</si>
  <si>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</si>
  <si>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</si>
  <si>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</si>
  <si>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</si>
  <si>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</si>
  <si>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</si>
  <si>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</si>
  <si>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</si>
  <si>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</si>
  <si>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</si>
  <si>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</si>
  <si>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</si>
  <si>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</si>
  <si>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</si>
  <si>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</si>
  <si>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</si>
  <si>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</si>
  <si>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</si>
  <si>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</si>
  <si>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</si>
  <si>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</si>
  <si>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</si>
  <si>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</si>
  <si>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</si>
  <si>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</si>
  <si>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</si>
  <si>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</si>
  <si>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</si>
  <si>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</si>
  <si>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</si>
  <si>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</si>
  <si>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</si>
  <si>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</si>
  <si>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</si>
  <si>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</si>
  <si>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</si>
  <si>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</si>
  <si>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</si>
  <si>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</si>
  <si>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</si>
  <si>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</si>
  <si>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</si>
  <si>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</si>
  <si>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</si>
  <si>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</si>
  <si>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</si>
  <si>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</si>
  <si>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</si>
  <si>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</si>
  <si>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</si>
  <si>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</si>
  <si>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</si>
  <si>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</si>
  <si>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</si>
  <si>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</si>
  <si>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</si>
  <si>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</si>
  <si>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</si>
  <si>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</si>
  <si>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</si>
  <si>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</si>
  <si>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</si>
  <si>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</si>
  <si>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</si>
  <si>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</si>
  <si>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</si>
  <si>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</si>
  <si>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</si>
  <si>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</si>
  <si>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</si>
  <si>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</si>
  <si>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</si>
  <si>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</si>
  <si>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</si>
  <si>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</si>
  <si>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</si>
  <si>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</si>
  <si>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</si>
  <si>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</si>
  <si>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</si>
  <si>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</si>
  <si>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</si>
  <si>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</si>
  <si>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</si>
  <si>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</si>
  <si>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</si>
  <si>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</si>
  <si>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</si>
  <si>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</si>
  <si>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</si>
  <si>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</si>
  <si>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</si>
  <si>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</si>
  <si>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</si>
  <si>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</si>
  <si>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</si>
  <si>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</si>
  <si>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</si>
  <si>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</si>
  <si>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</si>
  <si>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</si>
  <si>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</si>
  <si>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</si>
  <si>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</si>
  <si>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</si>
  <si>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</si>
  <si>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</si>
  <si>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</si>
  <si>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</si>
  <si>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</si>
  <si>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</si>
  <si>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</si>
  <si>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</si>
  <si>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</si>
  <si>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</si>
  <si>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</si>
  <si>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</si>
  <si>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</si>
  <si>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</si>
  <si>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</si>
  <si>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</si>
  <si>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</si>
  <si>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</si>
  <si>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</si>
  <si>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</si>
  <si>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</si>
  <si>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</si>
  <si>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</si>
  <si>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</si>
  <si>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</si>
  <si>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</si>
  <si>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</si>
  <si>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</si>
  <si>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</si>
  <si>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</si>
  <si>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</si>
  <si>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</si>
  <si>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</si>
  <si>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</si>
  <si>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</si>
  <si>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</si>
  <si>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</si>
  <si>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</si>
  <si>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</si>
  <si>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</si>
  <si>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</si>
  <si>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</si>
  <si>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</si>
  <si>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</si>
  <si>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</si>
  <si>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</si>
  <si>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</si>
  <si>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</si>
  <si>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</si>
  <si>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</si>
  <si>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</si>
  <si>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</si>
  <si>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</si>
  <si>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</si>
  <si>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</si>
  <si>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</si>
  <si>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</si>
  <si>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</si>
  <si>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</si>
  <si>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</si>
  <si>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</si>
  <si>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</si>
  <si>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</si>
  <si>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</si>
  <si>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</si>
  <si>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</si>
  <si>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</si>
  <si>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</si>
  <si>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</si>
  <si>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</si>
  <si>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</si>
  <si>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</si>
  <si>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</si>
  <si>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</si>
  <si>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</si>
  <si>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</si>
  <si>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</si>
  <si>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</si>
  <si>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</si>
  <si>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</si>
  <si>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</si>
  <si>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</si>
  <si>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</si>
  <si>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</si>
  <si>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</si>
  <si>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</si>
  <si>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</si>
  <si>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</si>
  <si>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</si>
  <si>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</si>
  <si>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</si>
  <si>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</si>
  <si>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</si>
  <si>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</si>
  <si>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</si>
  <si>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</si>
  <si>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</si>
  <si>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</si>
  <si>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</si>
  <si>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</si>
  <si>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</si>
  <si>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</si>
  <si>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</si>
  <si>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</si>
  <si>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</si>
  <si>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</si>
  <si>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</si>
  <si>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</si>
  <si>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</si>
  <si>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</si>
  <si>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</si>
  <si>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</si>
  <si>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</si>
  <si>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</si>
  <si>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</si>
  <si>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</si>
  <si>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</si>
  <si>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</si>
  <si>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</si>
  <si>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</si>
  <si>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</si>
  <si>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</si>
  <si>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</si>
  <si>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</si>
  <si>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</si>
  <si>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</si>
  <si>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</si>
  <si>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</si>
  <si>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</si>
  <si>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</si>
  <si>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</si>
  <si>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</si>
  <si>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</si>
  <si>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</si>
  <si>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</si>
  <si>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</si>
  <si>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</si>
  <si>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</si>
  <si>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</si>
  <si>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</si>
  <si>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</si>
  <si>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</si>
  <si>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</si>
  <si>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</si>
  <si>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</si>
  <si>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</si>
  <si>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</si>
  <si>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</si>
  <si>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</si>
  <si>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</si>
  <si>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</si>
  <si>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</si>
  <si>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</si>
  <si>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</si>
  <si>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</si>
  <si>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</si>
  <si>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</si>
  <si>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</si>
  <si>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</si>
  <si>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</si>
  <si>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</si>
  <si>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</si>
  <si>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</si>
  <si>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</si>
  <si>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</si>
  <si>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</si>
  <si>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</si>
  <si>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</si>
  <si>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</si>
  <si>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</si>
  <si>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</si>
  <si>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</si>
  <si>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</si>
  <si>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</si>
  <si>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</si>
  <si>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</si>
  <si>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</si>
  <si>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</si>
  <si>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</si>
  <si>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</si>
  <si>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</si>
  <si>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</si>
  <si>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</si>
  <si>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</si>
  <si>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</si>
  <si>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</si>
  <si>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</si>
  <si>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</si>
  <si>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</si>
  <si>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</si>
  <si>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</si>
  <si>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</si>
  <si>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</si>
  <si>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</si>
  <si>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</si>
  <si>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</si>
  <si>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</si>
  <si>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</si>
  <si>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</si>
  <si>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</si>
  <si>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</si>
  <si>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</si>
  <si>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</si>
  <si>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</si>
  <si>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</si>
  <si>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</si>
  <si>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</si>
  <si>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</si>
  <si>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</si>
  <si>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</si>
  <si>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</si>
  <si>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</si>
  <si>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</si>
  <si>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</si>
  <si>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</si>
  <si>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</si>
  <si>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</si>
  <si>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</si>
  <si>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</si>
  <si>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</si>
  <si>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</si>
  <si>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</si>
  <si>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</si>
  <si>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</si>
  <si>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</si>
  <si>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</si>
  <si>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</si>
  <si>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</si>
  <si>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</si>
  <si>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</si>
  <si>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</si>
  <si>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</si>
  <si>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</si>
  <si>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</si>
  <si>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</si>
  <si>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</si>
  <si>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</si>
  <si>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</si>
  <si>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</si>
  <si>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</si>
  <si>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</si>
  <si>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</si>
  <si>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</si>
  <si>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</si>
  <si>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</si>
  <si>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</si>
  <si>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</si>
  <si>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</si>
  <si>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</si>
  <si>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</si>
  <si>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</si>
  <si>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</si>
  <si>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</si>
  <si>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</si>
  <si>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</si>
  <si>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</si>
  <si>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</si>
  <si>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</si>
  <si>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</si>
  <si>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</si>
  <si>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</si>
  <si>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</si>
  <si>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</si>
  <si>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</si>
  <si>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</si>
  <si>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</si>
  <si>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</si>
  <si>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</si>
  <si>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</si>
  <si>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</si>
  <si>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</si>
  <si>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</si>
  <si>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</si>
  <si>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</si>
  <si>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</si>
  <si>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</si>
  <si>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</si>
  <si>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</si>
  <si>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</si>
  <si>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</si>
  <si>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</si>
  <si>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</si>
  <si>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</si>
  <si>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</si>
  <si>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</si>
  <si>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</si>
  <si>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</si>
  <si>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</si>
  <si>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</si>
  <si>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</si>
  <si>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</si>
  <si>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</si>
  <si>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</si>
  <si>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</si>
  <si>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</si>
  <si>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</si>
  <si>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</si>
  <si>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</si>
  <si>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</si>
  <si>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</si>
  <si>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</si>
  <si>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</si>
  <si>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</si>
  <si>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</si>
  <si>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</si>
  <si>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</si>
  <si>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</si>
  <si>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</si>
  <si>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</si>
  <si>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</si>
  <si>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</si>
  <si>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</si>
  <si>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</si>
  <si>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</si>
  <si>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</si>
  <si>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</si>
  <si>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</si>
  <si>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</si>
  <si>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</si>
  <si>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</si>
  <si>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</si>
  <si>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</si>
  <si>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</si>
  <si>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</si>
  <si>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</si>
  <si>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</si>
  <si>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</si>
  <si>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</si>
  <si>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</si>
  <si>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</si>
  <si>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</si>
  <si>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</si>
  <si>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</si>
  <si>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</si>
  <si>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</si>
  <si>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</si>
  <si>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</si>
  <si>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</si>
  <si>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</si>
  <si>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</si>
  <si>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</si>
  <si>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</si>
  <si>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</si>
  <si>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</si>
  <si>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</si>
  <si>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</si>
  <si>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</si>
  <si>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</si>
  <si>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</si>
  <si>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</si>
  <si>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</si>
  <si>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</si>
  <si>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</si>
  <si>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</si>
  <si>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</si>
  <si>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</si>
  <si>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</si>
  <si>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</si>
  <si>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</si>
  <si>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</si>
  <si>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</si>
  <si>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</si>
  <si>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</si>
  <si>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</si>
  <si>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</si>
  <si>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</si>
  <si>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</si>
  <si>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</si>
  <si>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</si>
  <si>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</si>
  <si>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</si>
  <si>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</si>
  <si>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</si>
  <si>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</si>
  <si>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</si>
  <si>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</si>
  <si>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</si>
  <si>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</si>
  <si>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</si>
  <si>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</si>
  <si>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</si>
  <si>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</si>
  <si>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</si>
  <si>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</si>
  <si>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</si>
  <si>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</si>
  <si>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</si>
  <si>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</si>
  <si>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</si>
  <si>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</si>
  <si>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</si>
  <si>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</si>
  <si>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</si>
  <si>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</si>
  <si>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</si>
  <si>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</si>
  <si>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</si>
  <si>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</si>
  <si>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</si>
  <si>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</si>
  <si>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</si>
  <si>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</si>
  <si>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</si>
  <si>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</si>
  <si>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</si>
  <si>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</si>
  <si>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</si>
  <si>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</si>
  <si>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</si>
  <si>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</si>
  <si>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</si>
  <si>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</si>
  <si>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</si>
  <si>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</si>
  <si>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</si>
  <si>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</si>
  <si>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</si>
  <si>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</si>
  <si>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</si>
  <si>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</si>
  <si>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</si>
  <si>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</si>
  <si>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</si>
  <si>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</si>
  <si>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</si>
  <si>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</si>
  <si>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</si>
  <si>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</si>
  <si>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</si>
  <si>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</si>
  <si>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</si>
  <si>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</si>
  <si>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</si>
  <si>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</si>
  <si>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</si>
  <si>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</si>
  <si>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</si>
  <si>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</si>
  <si>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</si>
  <si>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</si>
  <si>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</si>
  <si>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</si>
  <si>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</si>
  <si>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</si>
  <si>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</si>
  <si>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</si>
  <si>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</si>
  <si>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</si>
  <si>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</si>
  <si>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</si>
  <si>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</si>
  <si>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</si>
  <si>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</si>
  <si>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</si>
  <si>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</si>
  <si>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</si>
  <si>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</si>
  <si>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</si>
  <si>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</si>
  <si>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</si>
  <si>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</si>
  <si>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</si>
  <si>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</si>
  <si>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</si>
  <si>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</si>
  <si>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</si>
  <si>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</si>
  <si>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</si>
  <si>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</si>
  <si>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</si>
  <si>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</si>
  <si>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</si>
  <si>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</si>
  <si>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</si>
  <si>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</si>
  <si>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</si>
  <si>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</si>
  <si>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</si>
  <si>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</si>
  <si>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</si>
  <si>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</si>
  <si>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</si>
  <si>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</si>
  <si>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</si>
  <si>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</si>
  <si>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</si>
  <si>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</si>
  <si>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</si>
  <si>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</si>
  <si>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</si>
  <si>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</si>
  <si>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</si>
  <si>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</si>
  <si>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</si>
  <si>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</si>
  <si>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</si>
  <si>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</si>
  <si>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</si>
  <si>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</si>
  <si>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</si>
  <si>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</si>
  <si>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</si>
  <si>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</si>
  <si>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</si>
  <si>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</si>
  <si>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</si>
  <si>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</si>
  <si>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</si>
  <si>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</si>
  <si>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</si>
  <si>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</si>
  <si>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</si>
  <si>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</si>
  <si>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</si>
  <si>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</si>
  <si>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</si>
  <si>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</si>
  <si>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</si>
  <si>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</si>
  <si>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</si>
  <si>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</si>
  <si>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</si>
  <si>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</si>
  <si>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</si>
  <si>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</si>
  <si>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</si>
  <si>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</si>
  <si>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</si>
  <si>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</si>
  <si>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</si>
  <si>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</si>
  <si>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</si>
  <si>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</si>
  <si>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</si>
  <si>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</si>
  <si>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</si>
  <si>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</si>
  <si>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</si>
  <si>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</si>
  <si>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</si>
  <si>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</si>
  <si>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</si>
  <si>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</si>
  <si>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</si>
  <si>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</si>
  <si>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</si>
  <si>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</si>
  <si>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</si>
  <si>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</si>
  <si>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</si>
  <si>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</si>
  <si>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</si>
  <si>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</si>
  <si>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</si>
  <si>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</si>
  <si>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</si>
  <si>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</si>
  <si>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</si>
  <si>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</si>
  <si>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</si>
  <si>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</si>
  <si>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</si>
  <si>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</si>
  <si>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</si>
  <si>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</si>
  <si>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</si>
  <si>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</si>
  <si>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</si>
  <si>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</si>
  <si>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</si>
  <si>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</si>
  <si>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</si>
  <si>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</si>
  <si>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</si>
  <si>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</si>
  <si>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</si>
  <si>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</si>
  <si>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</si>
  <si>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</si>
  <si>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</si>
  <si>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</si>
  <si>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</si>
  <si>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</si>
  <si>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</si>
  <si>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</si>
  <si>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</si>
  <si>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</si>
  <si>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</si>
  <si>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</si>
  <si>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</si>
  <si>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</si>
  <si>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</si>
  <si>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</si>
  <si>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</si>
  <si>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</si>
  <si>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</si>
  <si>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</si>
  <si>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</si>
  <si>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</si>
  <si>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</si>
  <si>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</si>
  <si>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</si>
  <si>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</si>
  <si>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</si>
  <si>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</si>
  <si>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</si>
  <si>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</si>
  <si>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</si>
  <si>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</si>
  <si>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</si>
  <si>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</si>
  <si>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</si>
  <si>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</si>
  <si>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</si>
  <si>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</si>
  <si>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</si>
  <si>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</si>
  <si>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</si>
  <si>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</si>
  <si>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</si>
  <si>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</si>
  <si>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</si>
  <si>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</si>
  <si>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</si>
  <si>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</si>
  <si>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</si>
  <si>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</si>
  <si>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</si>
  <si>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</si>
  <si>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</si>
  <si>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</si>
  <si>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</si>
  <si>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</si>
  <si>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</si>
  <si>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</si>
  <si>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</si>
  <si>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</si>
  <si>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</si>
  <si>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</si>
  <si>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</si>
  <si>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</si>
  <si>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</si>
  <si>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</si>
  <si>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</si>
  <si>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</si>
  <si>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</si>
  <si>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</si>
  <si>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</si>
  <si>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</si>
  <si>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</si>
  <si>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</si>
  <si>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</si>
  <si>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</si>
  <si>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</si>
  <si>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</si>
  <si>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</si>
  <si>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</si>
  <si>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</si>
  <si>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</si>
  <si>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</si>
  <si>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</si>
  <si>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</si>
  <si>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</si>
  <si>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</si>
  <si>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</si>
  <si>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</si>
  <si>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</si>
  <si>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</si>
  <si>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</si>
  <si>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</si>
  <si>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</si>
  <si>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</si>
  <si>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</si>
  <si>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</si>
  <si>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</si>
  <si>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</si>
  <si>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</si>
  <si>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</si>
  <si>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</si>
  <si>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</si>
  <si>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</si>
  <si>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</si>
  <si>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</si>
  <si>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</si>
  <si>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</si>
  <si>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</si>
  <si>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</si>
  <si>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</si>
  <si>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</si>
  <si>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</si>
  <si>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</si>
  <si>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</si>
  <si>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</si>
  <si>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</si>
  <si>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</si>
  <si>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</si>
  <si>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</si>
  <si>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</si>
  <si>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</si>
  <si>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</si>
  <si>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</si>
  <si>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</si>
  <si>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</si>
  <si>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</si>
  <si>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</si>
  <si>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</si>
  <si>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</si>
  <si>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</si>
  <si>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</si>
  <si>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</si>
  <si>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</si>
  <si>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</si>
  <si>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</si>
  <si>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</si>
  <si>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</si>
  <si>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</si>
  <si>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</si>
  <si>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</si>
  <si>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</si>
  <si>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</si>
  <si>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</si>
  <si>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</si>
  <si>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</si>
  <si>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</si>
  <si>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</si>
  <si>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</si>
  <si>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</si>
  <si>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</si>
  <si>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</si>
  <si>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</si>
  <si>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</si>
  <si>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</si>
  <si>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</si>
  <si>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</si>
  <si>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</si>
  <si>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</si>
  <si>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</si>
  <si>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</si>
  <si>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</si>
  <si>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</si>
  <si>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</si>
  <si>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</si>
  <si>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</si>
  <si>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</si>
  <si>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</si>
  <si>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</si>
  <si>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</si>
  <si>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</si>
  <si>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</si>
  <si>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</si>
  <si>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</si>
  <si>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</si>
  <si>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</si>
  <si>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</si>
  <si>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</si>
  <si>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</si>
  <si>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</si>
  <si>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</si>
  <si>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</si>
  <si>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</si>
  <si>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</si>
  <si>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</si>
  <si>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</si>
  <si>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</si>
  <si>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</si>
  <si>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</si>
  <si>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</si>
  <si>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</si>
  <si>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</si>
  <si>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</si>
  <si>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</si>
  <si>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</si>
  <si>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</si>
  <si>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</si>
  <si>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</si>
  <si>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</si>
  <si>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</si>
  <si>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</si>
  <si>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</si>
  <si>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</si>
  <si>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</si>
  <si>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</si>
  <si>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</si>
  <si>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</si>
  <si>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</si>
  <si>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</si>
  <si>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</si>
  <si>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</si>
  <si>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</si>
  <si>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</si>
  <si>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</si>
  <si>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</si>
  <si>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</si>
  <si>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</si>
  <si>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</si>
  <si>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</si>
  <si>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</si>
  <si>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</si>
  <si>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</si>
  <si>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</si>
  <si>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</si>
  <si>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</si>
  <si>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</si>
  <si>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</si>
  <si>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</si>
  <si>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</si>
  <si>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</si>
  <si>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</si>
  <si>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</si>
  <si>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</si>
  <si>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</si>
  <si>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</si>
  <si>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</si>
  <si>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</si>
  <si>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</si>
  <si>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</si>
  <si>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</si>
  <si>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</si>
  <si>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</si>
  <si>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</si>
  <si>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</si>
  <si>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</si>
  <si>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</si>
  <si>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</si>
  <si>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</si>
  <si>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</si>
  <si>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</si>
  <si>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</si>
  <si>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</si>
  <si>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</si>
  <si>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</si>
  <si>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</si>
  <si>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</si>
  <si>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</si>
  <si>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</si>
  <si>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</si>
  <si>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</si>
  <si>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</si>
  <si>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</si>
  <si>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</si>
  <si>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</si>
  <si>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</si>
  <si>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</si>
  <si>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</si>
  <si>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</si>
  <si>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</si>
  <si>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</si>
  <si>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</si>
  <si>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</si>
  <si>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</si>
  <si>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</si>
  <si>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</si>
  <si>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</si>
  <si>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</si>
  <si>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</si>
  <si>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</si>
  <si>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</si>
  <si>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</si>
  <si>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</si>
  <si>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</si>
  <si>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</si>
  <si>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</si>
  <si>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</si>
  <si>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</si>
  <si>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</si>
  <si>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</si>
  <si>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</si>
  <si>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</si>
  <si>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</si>
  <si>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</si>
  <si>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</si>
  <si>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</si>
  <si>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</si>
  <si>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</si>
  <si>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</si>
  <si>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</si>
  <si>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</si>
  <si>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</si>
  <si>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</si>
  <si>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</si>
  <si>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</si>
  <si>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</si>
  <si>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</si>
  <si>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</si>
  <si>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</si>
  <si>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</si>
  <si>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</si>
  <si>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</si>
  <si>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</si>
  <si>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</si>
  <si>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</si>
  <si>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</si>
  <si>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</si>
  <si>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</si>
  <si>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</si>
  <si>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</si>
  <si>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</si>
  <si>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</si>
  <si>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</si>
  <si>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</si>
  <si>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</si>
  <si>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</si>
  <si>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</si>
  <si>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</si>
  <si>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</si>
  <si>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</si>
  <si>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</si>
  <si>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</si>
  <si>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</si>
  <si>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</si>
  <si>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</si>
  <si>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</si>
  <si>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</si>
  <si>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</si>
  <si>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</si>
  <si>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</si>
  <si>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</si>
  <si>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</si>
  <si>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</si>
  <si>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</si>
  <si>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</si>
  <si>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</si>
  <si>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</si>
  <si>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</si>
  <si>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</si>
  <si>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</si>
  <si>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</si>
  <si>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</si>
  <si>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</si>
  <si>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</si>
  <si>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</si>
  <si>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</si>
  <si>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</si>
  <si>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</si>
  <si>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</si>
  <si>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</si>
  <si>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</si>
  <si>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</si>
  <si>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</si>
  <si>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</si>
  <si>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</si>
  <si>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</si>
  <si>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</si>
  <si>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</si>
  <si>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</si>
  <si>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</si>
  <si>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</si>
  <si>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</si>
  <si>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</si>
  <si>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</si>
  <si>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</si>
  <si>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</si>
  <si>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</si>
  <si>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</si>
  <si>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</si>
  <si>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</si>
  <si>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</si>
  <si>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</si>
  <si>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</si>
  <si>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</si>
  <si>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</si>
  <si>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</si>
  <si>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</si>
  <si>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</si>
  <si>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</si>
  <si>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</si>
  <si>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</si>
  <si>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</si>
  <si>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</si>
  <si>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</si>
  <si>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</si>
  <si>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</si>
  <si>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</si>
  <si>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</si>
  <si>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</si>
  <si>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</si>
  <si>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</si>
  <si>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</si>
  <si>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</si>
  <si>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</si>
  <si>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</si>
  <si>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</si>
  <si>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</si>
  <si>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</si>
  <si>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</si>
  <si>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</si>
  <si>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</si>
  <si>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</si>
  <si>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</si>
  <si>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</si>
  <si>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</si>
  <si>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</si>
  <si>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</si>
  <si>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</si>
  <si>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</si>
  <si>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</si>
  <si>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</si>
  <si>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</si>
  <si>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</si>
  <si>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</si>
  <si>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</si>
  <si>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</si>
  <si>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</si>
  <si>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</si>
  <si>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</si>
  <si>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</si>
  <si>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</si>
  <si>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</si>
  <si>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</si>
  <si>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</si>
  <si>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</si>
  <si>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</si>
  <si>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</si>
  <si>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</si>
  <si>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</si>
  <si>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</si>
  <si>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</si>
  <si>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</si>
  <si>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</si>
  <si>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</si>
  <si>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</si>
  <si>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</si>
  <si>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</si>
  <si>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</si>
  <si>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</si>
  <si>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</si>
  <si>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</si>
  <si>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</si>
  <si>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</si>
  <si>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</si>
  <si>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</si>
  <si>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</si>
  <si>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</si>
  <si>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</si>
  <si>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</si>
  <si>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</si>
  <si>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</si>
  <si>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</si>
  <si>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</si>
  <si>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</si>
  <si>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</si>
  <si>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</si>
  <si>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</si>
  <si>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</si>
  <si>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</si>
  <si>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</si>
  <si>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</si>
  <si>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</si>
  <si>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</si>
  <si>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</si>
  <si>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</si>
  <si>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</si>
  <si>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</si>
  <si>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</si>
  <si>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</si>
  <si>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</si>
  <si>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</si>
  <si>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</si>
  <si>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</si>
  <si>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</si>
  <si>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</si>
  <si>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</si>
  <si>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</si>
  <si>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</si>
  <si>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</si>
  <si>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</si>
  <si>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</si>
  <si>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</si>
  <si>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</si>
  <si>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</si>
  <si>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</si>
  <si>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</si>
  <si>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</si>
  <si>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</si>
  <si>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</si>
  <si>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</si>
  <si>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</si>
  <si>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</si>
  <si>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</si>
  <si>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</si>
  <si>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</si>
  <si>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</si>
  <si>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</si>
  <si>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</si>
  <si>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</si>
  <si>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</si>
  <si>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</si>
  <si>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</si>
  <si>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</si>
  <si>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</si>
  <si>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</si>
  <si>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</si>
  <si>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</si>
  <si>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</si>
  <si>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</si>
  <si>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</si>
  <si>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</si>
  <si>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</si>
  <si>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</si>
  <si>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</si>
  <si>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</si>
  <si>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</si>
  <si>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</si>
  <si>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</si>
  <si>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</si>
  <si>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</si>
  <si>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</si>
  <si>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</si>
  <si>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</si>
  <si>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</si>
  <si>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</si>
  <si>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</si>
  <si>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</si>
  <si>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</si>
  <si>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</si>
  <si>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</si>
  <si>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</si>
  <si>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</si>
  <si>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</si>
  <si>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</si>
  <si>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</si>
  <si>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</si>
  <si>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</si>
  <si>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</si>
  <si>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</si>
  <si>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</si>
  <si>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</si>
  <si>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</si>
  <si>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</si>
  <si>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</si>
  <si>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</si>
  <si>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</si>
  <si>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</si>
  <si>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</si>
  <si>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</si>
  <si>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</si>
  <si>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</si>
  <si>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</si>
  <si>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</si>
  <si>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</si>
  <si>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</si>
  <si>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</si>
  <si>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</si>
  <si>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</si>
  <si>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</si>
  <si>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</si>
  <si>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</si>
  <si>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</si>
  <si>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</si>
  <si>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</si>
  <si>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</si>
  <si>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</si>
  <si>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</si>
  <si>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</si>
  <si>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</si>
  <si>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</si>
  <si>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</si>
  <si>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</si>
  <si>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</si>
  <si>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</si>
  <si>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</si>
  <si>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</si>
  <si>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</si>
  <si>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</si>
  <si>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</si>
  <si>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</si>
  <si>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</si>
  <si>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</si>
  <si>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</si>
  <si>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</si>
  <si>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</si>
  <si>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</si>
  <si>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</si>
  <si>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</si>
  <si>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</si>
  <si>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</si>
  <si>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</si>
  <si>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</si>
  <si>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</si>
  <si>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</si>
  <si>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</si>
  <si>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</si>
  <si>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</si>
  <si>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</si>
  <si>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</si>
  <si>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</si>
  <si>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</si>
  <si>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</si>
  <si>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</si>
  <si>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</si>
  <si>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</si>
  <si>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</si>
  <si>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</si>
  <si>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</si>
  <si>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</si>
  <si>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</si>
  <si>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</si>
  <si>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</si>
  <si>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</si>
  <si>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</si>
  <si>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</si>
  <si>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</si>
  <si>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</si>
  <si>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</si>
  <si>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</si>
  <si>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</si>
  <si>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</si>
  <si>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</si>
  <si>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</si>
  <si>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</si>
  <si>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</si>
  <si>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</si>
  <si>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</si>
  <si>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</si>
  <si>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</si>
  <si>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</si>
  <si>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</si>
  <si>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</si>
  <si>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</si>
  <si>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</si>
  <si>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</si>
  <si>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</si>
  <si>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</si>
  <si>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</si>
  <si>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</si>
  <si>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</si>
  <si>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</si>
  <si>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</si>
  <si>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</si>
  <si>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</si>
  <si>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</si>
  <si>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</si>
  <si>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</si>
  <si>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</si>
  <si>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</si>
  <si>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</si>
  <si>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</si>
  <si>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</si>
  <si>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</si>
  <si>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</si>
  <si>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</si>
  <si>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</si>
  <si>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</si>
  <si>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</si>
  <si>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</si>
  <si>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</si>
  <si>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</si>
  <si>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</si>
  <si>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</si>
  <si>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</si>
  <si>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</si>
  <si>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</si>
  <si>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</si>
  <si>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</si>
  <si>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</si>
  <si>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</si>
  <si>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</si>
  <si>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</si>
  <si>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</si>
  <si>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</si>
  <si>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</si>
  <si>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</si>
  <si>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</si>
  <si>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</si>
  <si>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</si>
  <si>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</si>
  <si>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</si>
  <si>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</si>
  <si>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</si>
  <si>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</si>
  <si>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</si>
  <si>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</si>
  <si>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</si>
  <si>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</si>
  <si>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</si>
  <si>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</si>
  <si>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</si>
  <si>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</si>
  <si>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</si>
  <si>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</si>
  <si>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</si>
  <si>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</si>
  <si>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</si>
  <si>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</si>
  <si>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</si>
  <si>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</si>
  <si>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</si>
  <si>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</si>
  <si>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</si>
  <si>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</si>
  <si>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</si>
  <si>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</si>
  <si>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</si>
  <si>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</si>
  <si>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</si>
  <si>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</si>
  <si>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</si>
  <si>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</si>
  <si>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</si>
  <si>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</si>
  <si>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</si>
  <si>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</si>
  <si>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</si>
  <si>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</si>
  <si>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</si>
  <si>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</si>
  <si>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</si>
  <si>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</si>
  <si>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</si>
  <si>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</si>
  <si>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</si>
  <si>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</si>
  <si>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</si>
  <si>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</si>
  <si>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</si>
  <si>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</si>
  <si>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</si>
  <si>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</si>
  <si>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</si>
  <si>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</si>
  <si>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</si>
  <si>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</si>
  <si>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</si>
  <si>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</si>
  <si>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</si>
  <si>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</si>
  <si>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</si>
  <si>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</si>
  <si>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</si>
  <si>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</si>
  <si>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</si>
  <si>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</si>
  <si>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</si>
  <si>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</si>
  <si>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</si>
  <si>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</si>
  <si>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</si>
  <si>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</si>
  <si>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</si>
  <si>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</si>
  <si>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</si>
  <si>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</si>
  <si>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</si>
  <si>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</si>
  <si>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</si>
  <si>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</si>
  <si>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</si>
  <si>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</si>
  <si>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</si>
  <si>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</si>
  <si>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</si>
  <si>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</si>
  <si>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</si>
  <si>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</si>
  <si>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</si>
  <si>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</si>
  <si>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</si>
  <si>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</si>
  <si>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</si>
  <si>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</si>
  <si>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</si>
  <si>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</si>
  <si>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</si>
  <si>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</si>
  <si>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</si>
  <si>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</si>
  <si>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</si>
  <si>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</si>
  <si>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</si>
  <si>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</si>
  <si>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</si>
  <si>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</si>
  <si>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</si>
  <si>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</si>
  <si>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</si>
  <si>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</si>
  <si>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</si>
  <si>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</si>
  <si>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</si>
  <si>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</si>
  <si>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</si>
  <si>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</si>
  <si>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</si>
  <si>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</si>
  <si>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</si>
  <si>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</si>
  <si>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</si>
  <si>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</si>
  <si>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</si>
  <si>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</si>
  <si>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</si>
  <si>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</si>
  <si>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</si>
  <si>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</si>
  <si>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</si>
  <si>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</si>
  <si>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</si>
  <si>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</si>
  <si>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</si>
  <si>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</si>
  <si>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</si>
  <si>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</si>
  <si>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</si>
  <si>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</si>
  <si>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</si>
  <si>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</si>
  <si>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</si>
  <si>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</si>
  <si>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</si>
  <si>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</si>
  <si>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</si>
  <si>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</si>
  <si>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</si>
  <si>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</si>
  <si>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</si>
  <si>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</si>
  <si>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</si>
  <si>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</si>
  <si>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</si>
  <si>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</si>
  <si>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</si>
  <si>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</si>
  <si>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</si>
  <si>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</si>
  <si>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</si>
  <si>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</si>
  <si>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</si>
  <si>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</si>
  <si>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</si>
  <si>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</si>
  <si>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</si>
  <si>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</si>
  <si>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</si>
  <si>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</si>
  <si>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</si>
  <si>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</si>
  <si>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</si>
  <si>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</si>
  <si>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</si>
  <si>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</si>
  <si>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</si>
  <si>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</si>
  <si>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</si>
  <si>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</si>
  <si>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</si>
  <si>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</si>
  <si>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</si>
  <si>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</si>
  <si>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</si>
  <si>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</si>
  <si>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</si>
  <si>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</si>
  <si>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</si>
  <si>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</si>
  <si>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</si>
  <si>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</si>
  <si>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</si>
  <si>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</si>
  <si>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</si>
  <si>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</si>
  <si>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</si>
  <si>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</si>
  <si>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</si>
  <si>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</si>
  <si>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</si>
  <si>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</si>
  <si>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</si>
  <si>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</si>
  <si>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</si>
  <si>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</si>
  <si>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</si>
  <si>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</si>
  <si>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</si>
  <si>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</si>
  <si>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</si>
  <si>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</si>
  <si>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</si>
  <si>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</si>
  <si>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</si>
  <si>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</si>
  <si>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</si>
  <si>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</si>
  <si>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</si>
  <si>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</si>
  <si>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</si>
  <si>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</si>
  <si>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</si>
  <si>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</si>
  <si>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</si>
  <si>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</si>
  <si>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</si>
  <si>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</si>
  <si>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</si>
  <si>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</si>
  <si>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</si>
  <si>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</si>
  <si>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</si>
  <si>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</si>
  <si>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</si>
  <si>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</si>
  <si>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</si>
  <si>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</si>
  <si>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</si>
  <si>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</si>
  <si>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</si>
  <si>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</si>
  <si>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</si>
  <si>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</si>
  <si>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</si>
  <si>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</si>
  <si>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</si>
  <si>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</si>
  <si>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</si>
  <si>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</si>
  <si>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</si>
  <si>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</si>
  <si>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</si>
  <si>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</si>
  <si>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</si>
  <si>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</si>
  <si>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</si>
  <si>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</si>
  <si>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</si>
  <si>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</si>
  <si>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</si>
  <si>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</si>
  <si>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</si>
  <si>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</si>
  <si>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</si>
  <si>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</si>
  <si>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</si>
  <si>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</si>
  <si>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</si>
  <si>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</si>
  <si>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</si>
  <si>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</si>
  <si>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</si>
  <si>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</si>
  <si>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</si>
  <si>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</si>
  <si>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</si>
  <si>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</si>
  <si>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</si>
  <si>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</si>
  <si>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</si>
  <si>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</si>
  <si>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</si>
  <si>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</si>
  <si>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</si>
  <si>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</si>
  <si>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</si>
  <si>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</si>
  <si>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</si>
  <si>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</si>
  <si>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</si>
  <si>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</si>
  <si>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</si>
  <si>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</si>
  <si>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</si>
  <si>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</si>
  <si>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</si>
  <si>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</si>
  <si>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</si>
  <si>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</si>
  <si>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</si>
  <si>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</si>
  <si>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</si>
  <si>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</si>
  <si>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</si>
  <si>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</si>
  <si>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</si>
  <si>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</si>
  <si>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</si>
  <si>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</si>
  <si>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</si>
  <si>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</si>
  <si>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</si>
  <si>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</si>
  <si>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</si>
  <si>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</si>
  <si>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</si>
  <si>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</si>
  <si>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</si>
  <si>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</si>
  <si>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</si>
  <si>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</si>
  <si>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</si>
  <si>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</si>
  <si>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</si>
  <si>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</si>
  <si>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</si>
  <si>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</si>
  <si>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</si>
  <si>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</si>
  <si>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</si>
  <si>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</si>
  <si>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</si>
  <si>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</si>
  <si>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</si>
  <si>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</si>
  <si>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</si>
  <si>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</si>
  <si>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</si>
  <si>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</si>
  <si>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</si>
  <si>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</si>
  <si>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</si>
  <si>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</si>
  <si>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</si>
  <si>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</si>
  <si>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</si>
  <si>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</si>
  <si>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</si>
  <si>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</si>
  <si>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</si>
  <si>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</si>
  <si>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</si>
  <si>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</si>
  <si>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</si>
  <si>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</si>
  <si>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</si>
  <si>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</si>
  <si>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</si>
  <si>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</si>
  <si>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</si>
  <si>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</si>
  <si>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</si>
  <si>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</si>
  <si>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</si>
  <si>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</si>
  <si>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</si>
  <si>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</si>
  <si>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</si>
  <si>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</si>
  <si>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</si>
  <si>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</si>
  <si>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</si>
  <si>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</si>
  <si>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</si>
  <si>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</si>
  <si>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</si>
  <si>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</si>
  <si>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</si>
  <si>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</si>
  <si>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</si>
  <si>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</si>
  <si>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</si>
  <si>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</si>
  <si>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</si>
  <si>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</si>
  <si>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</si>
  <si>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</si>
  <si>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</si>
  <si>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</si>
  <si>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</si>
  <si>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</si>
  <si>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</si>
  <si>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</si>
  <si>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</si>
  <si>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</si>
  <si>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</si>
  <si>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</si>
  <si>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</si>
  <si>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</si>
  <si>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</si>
  <si>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</si>
  <si>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</si>
  <si>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</si>
  <si>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</si>
  <si>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</si>
  <si>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</si>
  <si>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</si>
  <si>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</si>
  <si>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</si>
  <si>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</si>
  <si>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</si>
  <si>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</si>
  <si>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</si>
  <si>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</si>
  <si>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</si>
  <si>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</si>
  <si>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</si>
  <si>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</si>
  <si>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</si>
  <si>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</si>
  <si>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</si>
  <si>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</si>
  <si>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</si>
  <si>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</si>
  <si>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</si>
  <si>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</si>
  <si>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</si>
  <si>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</si>
  <si>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</si>
  <si>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</si>
  <si>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</si>
  <si>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</si>
  <si>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</si>
  <si>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</si>
  <si>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</si>
  <si>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</si>
  <si>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</si>
  <si>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</si>
  <si>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</si>
  <si>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</si>
  <si>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</si>
  <si>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</si>
  <si>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</si>
  <si>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</si>
  <si>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</si>
  <si>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</si>
  <si>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</si>
  <si>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</si>
  <si>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</si>
  <si>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</si>
  <si>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</si>
  <si>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</si>
  <si>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</si>
  <si>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</si>
  <si>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</si>
  <si>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</si>
  <si>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</si>
  <si>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</si>
  <si>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</si>
  <si>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</si>
  <si>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</si>
  <si>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</si>
  <si>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</si>
  <si>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</si>
  <si>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</si>
  <si>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</si>
  <si>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</si>
  <si>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</si>
  <si>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</si>
  <si>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</si>
  <si>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</si>
  <si>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</si>
  <si>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</si>
  <si>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</si>
  <si>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</si>
  <si>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</si>
  <si>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</si>
  <si>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</si>
  <si>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</si>
  <si>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</si>
  <si>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</si>
  <si>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</si>
  <si>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</si>
  <si>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</si>
  <si>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</si>
  <si>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</si>
  <si>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</si>
  <si>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</si>
  <si>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</si>
  <si>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</si>
  <si>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</si>
  <si>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</si>
  <si>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</si>
  <si>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</si>
  <si>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</si>
  <si>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</si>
  <si>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</si>
  <si>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</si>
  <si>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</si>
  <si>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</si>
  <si>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</si>
  <si>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</si>
  <si>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</si>
  <si>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</si>
  <si>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</si>
  <si>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</si>
  <si>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</si>
  <si>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</si>
  <si>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</si>
  <si>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</si>
  <si>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</si>
  <si>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</si>
  <si>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</si>
  <si>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</si>
  <si>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</si>
  <si>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</si>
  <si>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</si>
  <si>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</si>
  <si>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</si>
  <si>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</si>
  <si>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</si>
  <si>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</si>
  <si>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</si>
  <si>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</si>
  <si>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</si>
  <si>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</si>
  <si>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</si>
  <si>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</si>
  <si>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</si>
  <si>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</si>
  <si>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</si>
  <si>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</si>
  <si>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</si>
  <si>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</si>
  <si>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</si>
  <si>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</si>
  <si>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</si>
  <si>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</si>
  <si>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</si>
  <si>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</si>
  <si>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</si>
  <si>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</si>
  <si>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</si>
  <si>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</si>
  <si>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</si>
  <si>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</si>
  <si>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</si>
  <si>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</si>
  <si>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</si>
  <si>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</si>
  <si>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</si>
  <si>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</si>
  <si>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</si>
  <si>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</si>
  <si>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</si>
  <si>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</si>
  <si>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</si>
  <si>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</si>
  <si>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</si>
  <si>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</si>
  <si>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</si>
  <si>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</si>
  <si>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</si>
  <si>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</si>
  <si>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</si>
  <si>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</si>
  <si>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</si>
  <si>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</si>
  <si>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</si>
  <si>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</si>
  <si>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</si>
  <si>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</si>
  <si>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</si>
  <si>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</si>
  <si>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</si>
  <si>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</si>
  <si>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</si>
  <si>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</si>
  <si>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</si>
  <si>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</si>
  <si>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</si>
  <si>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</si>
  <si>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</si>
  <si>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</si>
  <si>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</si>
  <si>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</si>
  <si>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</si>
  <si>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</si>
  <si>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</si>
  <si>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</si>
  <si>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</si>
  <si>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</si>
  <si>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</si>
  <si>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</si>
  <si>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</si>
  <si>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</si>
  <si>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</si>
  <si>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</si>
  <si>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</si>
  <si>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</si>
  <si>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</si>
  <si>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</si>
  <si>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</si>
  <si>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</si>
  <si>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</si>
  <si>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</si>
  <si>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</si>
  <si>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</si>
  <si>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</si>
  <si>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</si>
  <si>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</si>
  <si>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</si>
  <si>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</si>
  <si>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</si>
  <si>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</si>
  <si>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</si>
  <si>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</si>
  <si>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</si>
  <si>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</si>
  <si>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</si>
  <si>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</si>
  <si>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</si>
  <si>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</si>
  <si>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</si>
  <si>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</si>
  <si>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</si>
  <si>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</si>
  <si>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</si>
  <si>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</si>
  <si>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</si>
  <si>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</si>
  <si>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</si>
  <si>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</si>
  <si>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</si>
  <si>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</si>
  <si>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</si>
  <si>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</si>
  <si>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</si>
  <si>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</si>
  <si>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</si>
  <si>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</si>
  <si>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</si>
  <si>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</si>
  <si>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</si>
  <si>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</si>
  <si>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</si>
  <si>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</si>
  <si>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</si>
  <si>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</si>
  <si>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</si>
  <si>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</si>
  <si>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</si>
  <si>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</si>
  <si>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</si>
  <si>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</si>
  <si>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</si>
  <si>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</si>
  <si>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</si>
  <si>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</si>
  <si>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</si>
  <si>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</si>
  <si>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</si>
  <si>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</si>
  <si>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</si>
  <si>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</si>
  <si>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</si>
  <si>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</si>
  <si>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</si>
  <si>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</si>
  <si>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</si>
  <si>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</si>
  <si>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</si>
  <si>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</si>
  <si>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</si>
  <si>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</si>
  <si>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</si>
  <si>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</si>
  <si>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</si>
  <si>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</si>
  <si>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</si>
  <si>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</si>
  <si>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</si>
  <si>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</si>
  <si>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</si>
  <si>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</si>
  <si>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</si>
  <si>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</si>
  <si>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</si>
  <si>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</si>
  <si>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</si>
  <si>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</si>
  <si>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</si>
  <si>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</si>
  <si>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</si>
  <si>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</si>
  <si>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</si>
  <si>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</si>
  <si>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</si>
  <si>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</si>
  <si>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</si>
  <si>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</si>
  <si>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</si>
  <si>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</si>
  <si>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</si>
  <si>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</si>
  <si>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</si>
  <si>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</si>
  <si>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</si>
  <si>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</si>
  <si>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</si>
  <si>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</si>
  <si>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</si>
  <si>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</si>
  <si>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</si>
  <si>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</si>
  <si>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</si>
  <si>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</si>
  <si>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</si>
  <si>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</si>
  <si>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</si>
  <si>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</si>
  <si>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</si>
  <si>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</si>
  <si>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</si>
  <si>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</si>
  <si>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</si>
  <si>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</si>
  <si>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</si>
  <si>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</si>
  <si>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</si>
  <si>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</si>
  <si>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</si>
  <si>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</si>
  <si>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</si>
  <si>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</si>
  <si>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</si>
  <si>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</si>
  <si>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</si>
  <si>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</si>
  <si>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</si>
  <si>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</si>
  <si>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</si>
  <si>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</si>
  <si>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</si>
  <si>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</si>
  <si>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</si>
  <si>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</si>
  <si>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</si>
  <si>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</si>
  <si>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</si>
  <si>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</si>
  <si>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</si>
  <si>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</si>
  <si>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</si>
  <si>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</si>
  <si>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</si>
  <si>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</si>
  <si>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</si>
  <si>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</si>
  <si>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</si>
  <si>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</si>
  <si>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</si>
  <si>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</si>
  <si>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</si>
  <si>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</si>
  <si>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</si>
  <si>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</si>
  <si>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</si>
  <si>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</si>
  <si>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</si>
  <si>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</si>
  <si>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</si>
  <si>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</si>
  <si>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</si>
  <si>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</si>
  <si>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</si>
  <si>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</si>
  <si>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</si>
  <si>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</si>
  <si>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</si>
  <si>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</si>
  <si>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</si>
  <si>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</si>
  <si>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</si>
  <si>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</si>
  <si>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</si>
  <si>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</si>
  <si>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</si>
  <si>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</si>
  <si>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</si>
  <si>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</si>
  <si>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</si>
  <si>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</si>
  <si>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</si>
  <si>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</si>
  <si>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</si>
  <si>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</si>
  <si>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</si>
  <si>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</si>
  <si>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</si>
  <si>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</si>
  <si>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</si>
  <si>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</si>
  <si>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</si>
  <si>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</si>
  <si>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</si>
  <si>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</si>
  <si>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</si>
  <si>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</si>
  <si>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</si>
  <si>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</si>
  <si>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</si>
  <si>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</si>
  <si>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</si>
  <si>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</si>
  <si>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</si>
  <si>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</si>
  <si>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</si>
  <si>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</si>
  <si>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</si>
  <si>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</si>
  <si>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</si>
  <si>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</si>
  <si>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</si>
  <si>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</si>
  <si>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</si>
  <si>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</si>
  <si>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</si>
  <si>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</si>
  <si>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</si>
  <si>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</si>
  <si>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</si>
  <si>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</si>
  <si>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</si>
  <si>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</si>
  <si>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</si>
  <si>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</si>
  <si>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</si>
  <si>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</si>
  <si>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</si>
  <si>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</si>
  <si>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</si>
  <si>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</si>
  <si>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</si>
  <si>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</si>
  <si>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</si>
  <si>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</si>
  <si>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</si>
  <si>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</si>
  <si>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</si>
  <si>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</si>
  <si>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</si>
  <si>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</si>
  <si>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</si>
  <si>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</si>
  <si>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</si>
  <si>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</si>
  <si>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</si>
  <si>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</si>
  <si>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</si>
  <si>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</si>
  <si>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</si>
  <si>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</si>
  <si>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</si>
  <si>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</si>
  <si>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</si>
  <si>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</si>
  <si>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</si>
  <si>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</si>
  <si>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</si>
  <si>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</si>
  <si>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</si>
  <si>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</si>
  <si>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</si>
  <si>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</si>
  <si>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</si>
  <si>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</si>
  <si>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</si>
  <si>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</si>
  <si>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</si>
  <si>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</si>
  <si>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</si>
  <si>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</si>
  <si>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</si>
  <si>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</si>
  <si>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</si>
  <si>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</si>
  <si>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</si>
  <si>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</si>
  <si>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</si>
  <si>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</si>
  <si>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</si>
  <si>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</si>
  <si>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</si>
  <si>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</si>
  <si>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</si>
  <si>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</si>
  <si>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</si>
  <si>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</si>
  <si>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</si>
  <si>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</si>
  <si>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</si>
  <si>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</si>
  <si>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</si>
  <si>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</si>
  <si>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</si>
  <si>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</si>
  <si>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</si>
  <si>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</si>
  <si>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</si>
  <si>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</si>
  <si>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</si>
  <si>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</si>
  <si>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</si>
  <si>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</si>
  <si>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</si>
  <si>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</si>
  <si>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</si>
  <si>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</si>
  <si>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</si>
  <si>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</si>
  <si>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</si>
  <si>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</si>
  <si>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</si>
  <si>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</si>
  <si>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</si>
  <si>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</si>
  <si>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</si>
  <si>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</si>
  <si>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</si>
  <si>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</si>
  <si>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</si>
  <si>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</si>
  <si>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</si>
  <si>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</si>
  <si>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</si>
  <si>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</si>
  <si>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</si>
  <si>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</si>
  <si>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</si>
  <si>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</si>
  <si>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</si>
  <si>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</si>
  <si>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</si>
  <si>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</si>
  <si>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</si>
  <si>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</si>
  <si>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</si>
  <si>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</si>
  <si>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</si>
  <si>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</si>
  <si>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</si>
  <si>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</si>
  <si>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</si>
  <si>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</si>
  <si>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</si>
  <si>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</si>
  <si>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</si>
  <si>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</si>
  <si>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</si>
  <si>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</si>
  <si>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</si>
  <si>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</si>
  <si>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</si>
  <si>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</si>
  <si>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</si>
  <si>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</si>
  <si>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</si>
  <si>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</si>
  <si>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</si>
  <si>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</si>
  <si>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</si>
  <si>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</si>
  <si>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</si>
  <si>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</si>
  <si>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</si>
  <si>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</si>
  <si>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</si>
  <si>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</si>
  <si>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</si>
  <si>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</si>
  <si>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</si>
  <si>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</si>
  <si>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</si>
  <si>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</si>
  <si>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</si>
  <si>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</si>
  <si>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</si>
  <si>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</si>
  <si>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</si>
  <si>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</si>
  <si>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</si>
  <si>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</si>
  <si>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</si>
  <si>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</si>
  <si>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</si>
  <si>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</si>
  <si>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</si>
  <si>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</si>
  <si>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</si>
  <si>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</si>
  <si>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</si>
  <si>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</si>
  <si>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</si>
  <si>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</si>
  <si>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</si>
  <si>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</si>
  <si>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</si>
  <si>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</si>
  <si>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</si>
  <si>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</si>
  <si>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</si>
  <si>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</si>
  <si>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</si>
  <si>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</si>
  <si>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</si>
  <si>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</si>
  <si>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</si>
  <si>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</si>
  <si>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</si>
  <si>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</si>
  <si>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</si>
  <si>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</si>
  <si>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</si>
  <si>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</si>
  <si>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</si>
  <si>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</si>
  <si>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</si>
  <si>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</si>
  <si>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</si>
  <si>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</si>
  <si>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</si>
  <si>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</si>
  <si>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</si>
  <si>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</si>
  <si>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</si>
  <si>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</si>
  <si>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</si>
  <si>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</si>
  <si>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</si>
  <si>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</si>
  <si>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</si>
  <si>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</si>
  <si>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</si>
  <si>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</si>
  <si>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</si>
  <si>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</si>
  <si>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</si>
  <si>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</si>
  <si>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</si>
  <si>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</si>
  <si>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</si>
  <si>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</si>
  <si>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</si>
  <si>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</si>
  <si>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</si>
  <si>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</si>
  <si>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</si>
  <si>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</si>
  <si>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</si>
  <si>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</si>
  <si>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</si>
  <si>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</si>
  <si>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</si>
  <si>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</si>
  <si>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</si>
  <si>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</si>
  <si>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</si>
  <si>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</si>
  <si>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</si>
  <si>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</si>
  <si>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</si>
  <si>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</si>
  <si>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</si>
  <si>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</si>
  <si>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</si>
  <si>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</si>
  <si>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</si>
  <si>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</si>
  <si>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</si>
  <si>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</si>
  <si>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</si>
  <si>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</si>
  <si>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</si>
  <si>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</si>
  <si>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</si>
  <si>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</si>
  <si>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</si>
  <si>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</si>
  <si>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</si>
  <si>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</si>
  <si>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</si>
  <si>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</si>
  <si>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</si>
  <si>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</si>
  <si>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</si>
  <si>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</si>
  <si>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</si>
  <si>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</si>
  <si>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</si>
  <si>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</si>
  <si>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</si>
  <si>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</si>
  <si>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</si>
  <si>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</si>
  <si>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</si>
  <si>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</si>
  <si>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</si>
  <si>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</si>
  <si>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</si>
  <si>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</si>
  <si>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</si>
  <si>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</si>
  <si>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</si>
  <si>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</si>
  <si>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</si>
  <si>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</si>
  <si>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</si>
  <si>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</si>
  <si>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</si>
  <si>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</si>
  <si>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</si>
  <si>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</si>
  <si>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</si>
  <si>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</si>
  <si>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</si>
  <si>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</si>
  <si>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</si>
  <si>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</si>
  <si>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</si>
  <si>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</si>
  <si>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</si>
  <si>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</si>
  <si>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</si>
  <si>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</si>
  <si>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</si>
  <si>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</si>
  <si>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</si>
  <si>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</si>
  <si>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</si>
  <si>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</si>
  <si>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</si>
  <si>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</si>
  <si>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</si>
  <si>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</si>
  <si>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</si>
  <si>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</si>
  <si>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</si>
  <si>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</si>
  <si>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</si>
  <si>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</si>
  <si>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</si>
  <si>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</si>
  <si>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</si>
  <si>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</si>
  <si>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</si>
  <si>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</si>
  <si>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</si>
  <si>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</si>
  <si>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</si>
  <si>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</si>
  <si>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</si>
  <si>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</si>
  <si>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</si>
  <si>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</si>
  <si>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</si>
  <si>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</si>
  <si>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</si>
  <si>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</si>
  <si>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</si>
  <si>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</si>
  <si>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</si>
  <si>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</si>
  <si>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</si>
  <si>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</si>
  <si>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</si>
  <si>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</si>
  <si>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</si>
  <si>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</si>
  <si>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</si>
  <si>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</si>
  <si>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</si>
  <si>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</si>
  <si>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</si>
  <si>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</si>
  <si>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</si>
  <si>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</si>
  <si>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</si>
  <si>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</si>
  <si>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</si>
  <si>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</si>
  <si>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</si>
  <si>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</si>
  <si>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</si>
  <si>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</si>
  <si>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</si>
  <si>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</si>
  <si>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</si>
  <si>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</si>
  <si>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</si>
  <si>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</si>
  <si>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</si>
  <si>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</si>
  <si>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</si>
  <si>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</si>
  <si>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</si>
  <si>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</si>
  <si>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</si>
  <si>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</si>
  <si>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</si>
  <si>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</si>
  <si>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</si>
  <si>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</si>
  <si>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</si>
  <si>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</si>
  <si>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</si>
  <si>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</si>
  <si>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</si>
  <si>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</si>
  <si>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</si>
  <si>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</si>
  <si>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</si>
  <si>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</si>
  <si>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</si>
  <si>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</si>
  <si>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</si>
  <si>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</si>
  <si>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</si>
  <si>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</si>
  <si>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</si>
  <si>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</si>
  <si>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</si>
  <si>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</si>
  <si>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</si>
  <si>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</si>
  <si>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</si>
  <si>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</si>
  <si>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</si>
  <si>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</si>
  <si>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</si>
  <si>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</si>
  <si>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</si>
  <si>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</si>
  <si>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</si>
  <si>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</si>
  <si>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</si>
  <si>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</si>
  <si>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</si>
  <si>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</si>
  <si>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</si>
  <si>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</si>
  <si>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</si>
  <si>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</si>
  <si>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</si>
  <si>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</si>
  <si>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</si>
  <si>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</si>
  <si>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</si>
  <si>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</si>
  <si>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</si>
  <si>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</si>
  <si>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</si>
  <si>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</si>
  <si>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</si>
  <si>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</si>
  <si>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</si>
  <si>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</si>
  <si>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</si>
  <si>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</si>
  <si>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</si>
  <si>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</si>
  <si>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</si>
  <si>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</si>
  <si>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</si>
  <si>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</si>
  <si>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</si>
  <si>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</si>
  <si>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</si>
  <si>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</si>
  <si>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</si>
  <si>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</si>
  <si>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</si>
  <si>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</si>
  <si>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</si>
  <si>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</si>
  <si>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</si>
  <si>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</si>
  <si>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</si>
  <si>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</si>
  <si>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</si>
  <si>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</si>
  <si>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</si>
  <si>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</si>
  <si>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</si>
  <si>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</si>
  <si>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</si>
  <si>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</si>
  <si>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</si>
  <si>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</si>
  <si>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</si>
  <si>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</si>
  <si>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</si>
  <si>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</si>
  <si>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</si>
  <si>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</si>
  <si>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</si>
  <si>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</si>
  <si>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</si>
  <si>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</si>
  <si>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</si>
  <si>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</si>
  <si>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</si>
  <si>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</si>
  <si>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</si>
  <si>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</si>
  <si>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</si>
  <si>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</si>
  <si>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</si>
  <si>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</si>
  <si>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</si>
  <si>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</si>
  <si>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</si>
  <si>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</si>
  <si>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</si>
  <si>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</si>
  <si>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</si>
  <si>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</si>
  <si>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</si>
  <si>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</si>
  <si>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</si>
  <si>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</si>
  <si>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</si>
  <si>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</si>
  <si>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</si>
  <si>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</si>
  <si>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</si>
  <si>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</si>
  <si>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</si>
  <si>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</si>
  <si>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</si>
  <si>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</si>
  <si>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</si>
  <si>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</si>
  <si>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</si>
  <si>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</si>
  <si>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</si>
  <si>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</si>
  <si>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</si>
  <si>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</si>
  <si>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</si>
  <si>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</si>
  <si>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</si>
  <si>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</si>
  <si>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</si>
  <si>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</si>
  <si>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</si>
  <si>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</si>
  <si>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</si>
  <si>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</si>
  <si>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</si>
  <si>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</si>
  <si>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</si>
  <si>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</si>
  <si>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</si>
  <si>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</si>
  <si>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</si>
  <si>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</si>
  <si>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</si>
  <si>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</si>
  <si>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</si>
  <si>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</si>
  <si>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</si>
  <si>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</si>
  <si>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</si>
  <si>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</si>
  <si>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</si>
  <si>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</si>
  <si>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</si>
  <si>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</si>
  <si>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</si>
  <si>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</si>
  <si>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</si>
  <si>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</si>
  <si>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</si>
  <si>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</si>
  <si>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</si>
  <si>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</si>
  <si>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</si>
  <si>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</si>
  <si>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</si>
  <si>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</si>
  <si>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</si>
  <si>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</si>
  <si>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</si>
  <si>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</si>
  <si>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</si>
  <si>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</si>
  <si>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</si>
  <si>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</si>
  <si>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</si>
  <si>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</si>
  <si>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</si>
  <si>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</si>
  <si>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</si>
  <si>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</si>
  <si>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</si>
  <si>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</si>
  <si>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</si>
  <si>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</si>
  <si>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</si>
  <si>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</si>
  <si>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</si>
  <si>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</si>
  <si>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</si>
  <si>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</si>
  <si>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</si>
  <si>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</si>
  <si>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</si>
  <si>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</si>
  <si>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</si>
  <si>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</si>
  <si>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</si>
  <si>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</si>
  <si>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</si>
  <si>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</si>
  <si>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</si>
  <si>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</si>
  <si>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</si>
  <si>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</si>
  <si>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</si>
  <si>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</si>
  <si>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</si>
  <si>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</si>
  <si>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</si>
  <si>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</si>
  <si>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</si>
  <si>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</si>
  <si>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</si>
  <si>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</si>
  <si>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</si>
  <si>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</si>
  <si>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</si>
  <si>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</si>
  <si>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</si>
  <si>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</si>
  <si>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</si>
  <si>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</si>
  <si>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</si>
  <si>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</si>
  <si>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</si>
  <si>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</si>
  <si>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</si>
  <si>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</si>
  <si>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</si>
  <si>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</si>
  <si>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</si>
  <si>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</si>
  <si>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</si>
  <si>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</si>
  <si>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</si>
  <si>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</si>
  <si>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</si>
  <si>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</si>
  <si>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</si>
  <si>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</si>
  <si>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</si>
  <si>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</si>
  <si>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</si>
  <si>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</si>
  <si>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</si>
  <si>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</si>
  <si>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</si>
  <si>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</si>
  <si>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</si>
  <si>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</si>
  <si>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</si>
  <si>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</si>
  <si>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</si>
  <si>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</si>
  <si>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</si>
  <si>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</si>
  <si>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</si>
  <si>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</si>
  <si>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</si>
  <si>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</si>
  <si>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</si>
  <si>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</si>
  <si>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</si>
  <si>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</si>
  <si>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</si>
  <si>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</si>
  <si>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</si>
  <si>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</si>
  <si>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</si>
  <si>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</si>
  <si>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</si>
  <si>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</si>
  <si>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</si>
  <si>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</si>
  <si>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</si>
  <si>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</si>
  <si>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</si>
  <si>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</si>
  <si>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</si>
  <si>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</si>
  <si>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</si>
  <si>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</si>
  <si>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</si>
  <si>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</si>
  <si>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</si>
  <si>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</si>
  <si>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</si>
  <si>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</si>
  <si>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</si>
  <si>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</si>
  <si>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</si>
  <si>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</si>
  <si>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</si>
  <si>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</si>
  <si>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</si>
  <si>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</si>
  <si>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</si>
  <si>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</si>
  <si>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</si>
  <si>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</si>
  <si>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</si>
  <si>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</si>
  <si>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</si>
  <si>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</si>
  <si>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</si>
  <si>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</si>
  <si>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</si>
  <si>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</si>
  <si>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</si>
  <si>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</si>
  <si>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</si>
  <si>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</si>
  <si>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</si>
  <si>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</si>
  <si>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</si>
  <si>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</si>
  <si>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</si>
  <si>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</si>
  <si>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</si>
  <si>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</si>
  <si>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</si>
  <si>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</si>
  <si>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</si>
  <si>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</si>
  <si>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</si>
  <si>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</si>
  <si>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</si>
  <si>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</si>
  <si>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</si>
  <si>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</si>
  <si>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</si>
  <si>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</si>
  <si>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</si>
  <si>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</si>
  <si>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</si>
  <si>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</si>
  <si>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</si>
  <si>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</si>
  <si>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</si>
  <si>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</si>
  <si>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</si>
  <si>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</si>
  <si>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</si>
  <si>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</si>
  <si>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</si>
  <si>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</si>
  <si>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</si>
  <si>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</si>
  <si>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</si>
  <si>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</si>
  <si>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</si>
  <si>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</si>
  <si>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</si>
  <si>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</si>
  <si>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</si>
  <si>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</si>
  <si>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</si>
  <si>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</si>
  <si>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</si>
  <si>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</si>
  <si>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</si>
  <si>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</si>
  <si>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</si>
  <si>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</si>
  <si>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</si>
  <si>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</si>
  <si>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</si>
  <si>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</si>
  <si>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</si>
  <si>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</si>
  <si>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</si>
  <si>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</si>
  <si>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</si>
  <si>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</si>
  <si>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</si>
  <si>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</si>
  <si>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</si>
  <si>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</si>
  <si>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</si>
  <si>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</si>
  <si>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</si>
  <si>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</si>
  <si>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</si>
  <si>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</si>
  <si>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</si>
  <si>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</si>
  <si>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</si>
  <si>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</si>
  <si>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</si>
  <si>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</si>
  <si>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</si>
  <si>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</si>
  <si>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</si>
  <si>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</si>
  <si>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</si>
  <si>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</si>
  <si>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</si>
  <si>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</si>
  <si>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</si>
  <si>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</si>
  <si>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</si>
  <si>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</si>
  <si>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</si>
  <si>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</si>
  <si>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</si>
  <si>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</si>
  <si>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</si>
  <si>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</si>
  <si>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</si>
  <si>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</si>
  <si>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</si>
  <si>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</si>
  <si>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</si>
  <si>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</si>
  <si>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</si>
  <si>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</si>
  <si>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</si>
  <si>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</si>
  <si>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</si>
  <si>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</si>
  <si>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</si>
  <si>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</si>
  <si>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</si>
  <si>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</si>
  <si>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</si>
  <si>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</si>
  <si>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</si>
  <si>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</si>
  <si>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</si>
  <si>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</si>
  <si>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</si>
  <si>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</si>
  <si>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</si>
  <si>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</si>
  <si>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</si>
  <si>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</si>
  <si>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</si>
  <si>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</si>
  <si>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</si>
  <si>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</si>
  <si>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</si>
  <si>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</si>
  <si>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</si>
  <si>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</si>
  <si>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</si>
  <si>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</si>
  <si>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</si>
  <si>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</si>
  <si>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</si>
  <si>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</si>
  <si>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</si>
  <si>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</si>
  <si>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</si>
  <si>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</si>
  <si>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</si>
  <si>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</si>
  <si>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</si>
  <si>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</si>
  <si>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</si>
  <si>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</si>
  <si>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</si>
  <si>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</si>
  <si>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</si>
  <si>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</si>
  <si>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</si>
  <si>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</si>
  <si>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</si>
  <si>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</si>
  <si>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</si>
  <si>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</si>
  <si>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</si>
  <si>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</si>
  <si>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</si>
  <si>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</si>
  <si>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</si>
  <si>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</si>
  <si>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</si>
  <si>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</si>
  <si>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</si>
  <si>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</si>
  <si>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</si>
  <si>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</si>
  <si>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</si>
  <si>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</si>
  <si>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</si>
  <si>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</si>
  <si>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</si>
  <si>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</si>
  <si>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</si>
  <si>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</si>
  <si>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</si>
  <si>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</si>
  <si>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</si>
  <si>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</si>
  <si>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</si>
  <si>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</si>
  <si>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</si>
  <si>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</si>
  <si>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</si>
  <si>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</si>
  <si>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</si>
  <si>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</si>
  <si>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</si>
  <si>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</si>
  <si>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</si>
  <si>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</si>
  <si>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</si>
  <si>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</si>
  <si>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</si>
  <si>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</si>
  <si>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</si>
  <si>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</si>
  <si>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</si>
  <si>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</si>
  <si>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</si>
  <si>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</si>
  <si>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</si>
  <si>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</si>
  <si>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</si>
  <si>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</si>
  <si>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</si>
  <si>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</si>
  <si>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</si>
  <si>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</si>
  <si>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</si>
  <si>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</si>
  <si>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</si>
  <si>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</si>
  <si>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</si>
  <si>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</si>
  <si>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</si>
  <si>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</si>
  <si>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</si>
  <si>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</si>
  <si>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</si>
  <si>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</si>
  <si>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</si>
  <si>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</si>
  <si>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</si>
  <si>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</si>
  <si>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</si>
  <si>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</si>
  <si>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</si>
  <si>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</si>
  <si>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</si>
  <si>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</si>
  <si>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</si>
  <si>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</si>
  <si>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</si>
  <si>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</si>
  <si>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</si>
  <si>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</si>
  <si>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</si>
  <si>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</si>
  <si>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</si>
  <si>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</si>
  <si>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</si>
  <si>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</si>
  <si>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</si>
  <si>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</si>
  <si>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</si>
  <si>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</si>
  <si>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</si>
  <si>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</si>
  <si>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</si>
  <si>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</si>
  <si>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</si>
  <si>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</si>
  <si>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</si>
  <si>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</si>
  <si>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</si>
  <si>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</si>
  <si>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</si>
  <si>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</si>
  <si>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</si>
  <si>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</si>
  <si>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</si>
  <si>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</si>
  <si>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</si>
  <si>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</si>
  <si>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</si>
  <si>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</si>
  <si>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</si>
  <si>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</si>
  <si>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</si>
  <si>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</si>
  <si>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</si>
  <si>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</si>
  <si>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</si>
  <si>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</si>
  <si>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</si>
  <si>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</si>
  <si>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</si>
  <si>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</si>
  <si>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</si>
  <si>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</si>
  <si>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</si>
  <si>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</si>
  <si>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</si>
  <si>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</si>
  <si>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</si>
  <si>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</si>
  <si>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</si>
  <si>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</si>
  <si>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</si>
  <si>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</si>
  <si>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</si>
  <si>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</si>
  <si>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</si>
  <si>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</si>
  <si>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</si>
  <si>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</si>
  <si>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</si>
  <si>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</si>
  <si>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</si>
  <si>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</si>
  <si>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</si>
  <si>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</si>
  <si>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</si>
  <si>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</si>
  <si>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</si>
  <si>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</si>
  <si>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</si>
  <si>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</si>
  <si>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</si>
  <si>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</si>
  <si>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</si>
  <si>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</si>
  <si>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</si>
  <si>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</si>
  <si>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</si>
  <si>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</si>
  <si>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</si>
  <si>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</si>
  <si>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</si>
  <si>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</si>
  <si>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</si>
  <si>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</si>
  <si>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</si>
  <si>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</si>
  <si>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</si>
  <si>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</si>
  <si>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</si>
  <si>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</si>
  <si>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</si>
  <si>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</si>
  <si>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</si>
  <si>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</si>
  <si>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</si>
  <si>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</si>
  <si>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</si>
  <si>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</si>
  <si>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</si>
  <si>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</si>
  <si>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</si>
  <si>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</si>
  <si>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</si>
  <si>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</si>
  <si>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</si>
  <si>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</si>
  <si>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</si>
  <si>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</si>
  <si>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</si>
  <si>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</si>
  <si>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</si>
  <si>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</si>
  <si>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</si>
  <si>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</si>
  <si>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</si>
  <si>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</si>
  <si>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</si>
  <si>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</si>
  <si>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</si>
  <si>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</si>
  <si>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</si>
  <si>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</si>
  <si>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</si>
  <si>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</si>
  <si>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</si>
  <si>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</si>
  <si>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</si>
  <si>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</si>
  <si>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</si>
  <si>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</si>
  <si>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</si>
  <si>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</si>
  <si>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</si>
  <si>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</si>
  <si>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</si>
  <si>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</si>
  <si>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</si>
  <si>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</si>
  <si>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</si>
  <si>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</si>
  <si>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</si>
  <si>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</si>
  <si>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</si>
  <si>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</si>
  <si>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</si>
  <si>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</si>
  <si>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</si>
  <si>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</si>
  <si>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</si>
  <si>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</si>
  <si>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</si>
  <si>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</si>
  <si>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</si>
  <si>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</si>
  <si>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</si>
  <si>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</si>
  <si>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</si>
  <si>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</si>
  <si>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</si>
  <si>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</si>
  <si>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</si>
  <si>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</si>
  <si>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</si>
  <si>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</si>
  <si>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</si>
  <si>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</si>
  <si>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</si>
  <si>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</si>
  <si>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</si>
  <si>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</si>
  <si>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</si>
  <si>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</si>
  <si>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</si>
  <si>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</si>
  <si>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</si>
  <si>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</si>
  <si>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</si>
  <si>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</si>
  <si>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</si>
  <si>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</si>
  <si>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</si>
  <si>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</si>
  <si>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</si>
  <si>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</si>
  <si>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</si>
  <si>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</si>
  <si>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</si>
  <si>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</si>
  <si>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</si>
  <si>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</si>
  <si>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</si>
  <si>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</si>
  <si>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</si>
  <si>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</si>
  <si>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</si>
  <si>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</si>
  <si>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</si>
  <si>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</si>
  <si>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</si>
  <si>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</si>
  <si>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</si>
  <si>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</si>
  <si>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</si>
  <si>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</si>
  <si>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</si>
  <si>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</si>
  <si>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</si>
  <si>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</si>
  <si>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</si>
  <si>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</si>
  <si>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</si>
  <si>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</si>
  <si>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</si>
  <si>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</si>
  <si>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</si>
  <si>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</si>
  <si>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</si>
  <si>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</si>
  <si>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</si>
  <si>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</si>
  <si>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</si>
  <si>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</si>
  <si>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</si>
  <si>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</si>
  <si>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</si>
  <si>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</si>
  <si>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</si>
  <si>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</si>
  <si>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</si>
  <si>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</si>
  <si>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</si>
  <si>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</si>
  <si>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</si>
  <si>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</si>
  <si>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</si>
  <si>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</si>
  <si>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</si>
  <si>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</si>
  <si>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</si>
  <si>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</si>
  <si>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</si>
  <si>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</si>
  <si>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</si>
  <si>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</si>
  <si>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</si>
  <si>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</si>
  <si>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</si>
  <si>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</si>
  <si>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</si>
  <si>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</si>
  <si>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</si>
  <si>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</si>
  <si>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</si>
  <si>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</si>
  <si>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</si>
  <si>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</si>
  <si>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</si>
  <si>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</si>
  <si>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</si>
  <si>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</si>
  <si>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</si>
  <si>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</si>
  <si>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</si>
  <si>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</si>
  <si>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</si>
  <si>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</si>
  <si>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</si>
  <si>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</si>
  <si>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</si>
  <si>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</si>
  <si>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</si>
  <si>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</si>
  <si>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</si>
  <si>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</si>
  <si>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</si>
  <si>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</si>
  <si>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</si>
  <si>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</si>
  <si>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</si>
  <si>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</si>
  <si>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</si>
  <si>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</si>
  <si>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</si>
  <si>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</si>
  <si>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</si>
  <si>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</si>
  <si>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</si>
  <si>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</si>
  <si>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</si>
  <si>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</si>
  <si>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</si>
  <si>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</si>
  <si>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</si>
  <si>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</si>
  <si>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</si>
  <si>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</si>
  <si>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</si>
  <si>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</si>
  <si>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</si>
  <si>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</si>
  <si>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</si>
  <si>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</si>
  <si>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</si>
  <si>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</si>
  <si>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</si>
  <si>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</si>
  <si>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</si>
  <si>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</si>
  <si>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</si>
  <si>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</si>
  <si>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</si>
  <si>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</si>
  <si>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</si>
  <si>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</si>
  <si>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</si>
  <si>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</si>
  <si>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</si>
  <si>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</si>
  <si>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</si>
  <si>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</si>
  <si>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</si>
  <si>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</si>
  <si>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</si>
  <si>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</si>
  <si>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</si>
  <si>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</si>
  <si>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</si>
  <si>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</si>
  <si>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</si>
  <si>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</si>
  <si>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</si>
  <si>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</si>
  <si>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</si>
  <si>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</si>
  <si>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</si>
  <si>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</si>
  <si>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</si>
  <si>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</si>
  <si>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</si>
  <si>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</si>
  <si>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</si>
  <si>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</si>
  <si>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</si>
  <si>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</si>
  <si>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</si>
  <si>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</si>
  <si>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</si>
  <si>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</si>
  <si>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</si>
  <si>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</si>
  <si>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</si>
  <si>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</si>
  <si>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</si>
  <si>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</si>
  <si>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</si>
  <si>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</si>
  <si>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</si>
  <si>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</si>
  <si>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</si>
  <si>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</si>
  <si>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</si>
  <si>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</si>
  <si>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</si>
  <si>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</si>
  <si>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</si>
  <si>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</si>
  <si>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</si>
  <si>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</si>
  <si>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</si>
  <si>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</si>
  <si>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</si>
  <si>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</si>
  <si>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</si>
  <si>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</si>
  <si>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</si>
  <si>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</si>
  <si>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</si>
  <si>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</si>
  <si>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</si>
  <si>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</si>
  <si>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</si>
  <si>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</si>
  <si>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</si>
  <si>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</si>
  <si>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</si>
  <si>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</si>
  <si>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</si>
  <si>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</si>
  <si>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</si>
  <si>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</si>
  <si>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</si>
  <si>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</si>
  <si>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</si>
  <si>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</si>
  <si>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</si>
  <si>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</si>
  <si>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</si>
  <si>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</si>
  <si>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</si>
  <si>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</si>
  <si>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</si>
  <si>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</si>
  <si>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</si>
  <si>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</si>
  <si>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</si>
  <si>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</si>
  <si>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</si>
  <si>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</si>
  <si>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</si>
  <si>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</si>
  <si>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</si>
  <si>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</si>
  <si>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</si>
  <si>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</si>
  <si>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</si>
  <si>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</si>
  <si>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</si>
  <si>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</si>
  <si>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</si>
  <si>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</si>
  <si>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</si>
  <si>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</si>
  <si>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</si>
  <si>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</si>
  <si>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</si>
  <si>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</si>
  <si>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</si>
  <si>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</si>
  <si>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</si>
  <si>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</si>
  <si>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</si>
  <si>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</si>
  <si>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</si>
  <si>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</si>
  <si>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</si>
  <si>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</si>
  <si>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</si>
  <si>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</si>
  <si>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</si>
  <si>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</si>
  <si>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</si>
  <si>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</si>
  <si>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</si>
  <si>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</si>
  <si>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</si>
  <si>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</si>
  <si>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</si>
  <si>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</si>
  <si>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</si>
  <si>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</si>
  <si>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</si>
  <si>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</si>
  <si>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</si>
  <si>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</si>
  <si>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</si>
  <si>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</si>
  <si>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</si>
  <si>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</si>
  <si>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</si>
  <si>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</si>
  <si>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</si>
  <si>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</si>
  <si>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</si>
  <si>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</si>
  <si>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</si>
  <si>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</si>
  <si>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</si>
  <si>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</si>
  <si>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</si>
  <si>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</si>
  <si>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</si>
  <si>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</si>
  <si>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</si>
  <si>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</si>
  <si>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</si>
  <si>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</si>
  <si>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</si>
  <si>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</si>
  <si>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</si>
  <si>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</si>
  <si>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</si>
  <si>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</si>
  <si>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</si>
  <si>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</si>
  <si>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</si>
  <si>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</si>
  <si>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</si>
  <si>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</si>
  <si>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</si>
  <si>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</si>
  <si>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</si>
  <si>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</si>
  <si>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</si>
  <si>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</si>
  <si>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</si>
  <si>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</si>
  <si>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</si>
  <si>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</si>
  <si>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</si>
  <si>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</si>
  <si>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</si>
  <si>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</si>
  <si>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</si>
  <si>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</si>
  <si>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</si>
  <si>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</si>
  <si>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</si>
  <si>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</si>
  <si>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</si>
  <si>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</si>
  <si>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</si>
  <si>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</si>
  <si>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</si>
  <si>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</si>
  <si>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</si>
  <si>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</si>
  <si>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</si>
  <si>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</si>
  <si>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</si>
  <si>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</si>
  <si>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</si>
  <si>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</si>
  <si>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</si>
  <si>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</si>
  <si>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</si>
  <si>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</si>
  <si>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</si>
  <si>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</si>
  <si>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</si>
  <si>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</si>
  <si>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</si>
  <si>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</si>
  <si>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</si>
  <si>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</si>
  <si>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</si>
  <si>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</si>
  <si>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</si>
  <si>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</si>
  <si>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</si>
  <si>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</si>
  <si>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</si>
  <si>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</si>
  <si>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</si>
  <si>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</si>
  <si>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</si>
  <si>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</si>
  <si>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</si>
  <si>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</si>
  <si>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</si>
  <si>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</si>
  <si>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</si>
  <si>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</si>
  <si>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</si>
  <si>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</si>
  <si>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</si>
  <si>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</si>
  <si>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</si>
  <si>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</si>
  <si>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</si>
  <si>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</si>
  <si>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</si>
  <si>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</si>
  <si>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</si>
  <si>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</si>
  <si>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</si>
  <si>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</si>
  <si>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</si>
  <si>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</si>
  <si>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</si>
  <si>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</si>
  <si>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</si>
  <si>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</si>
  <si>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</si>
  <si>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</si>
  <si>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</si>
  <si>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</si>
  <si>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</si>
  <si>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</si>
  <si>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</si>
  <si>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</si>
  <si>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</si>
  <si>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</si>
  <si>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</si>
  <si>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</si>
  <si>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</si>
  <si>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</si>
  <si>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</si>
  <si>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</si>
  <si>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</si>
  <si>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</si>
  <si>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</si>
  <si>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</si>
  <si>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</si>
  <si>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</si>
  <si>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</si>
  <si>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</si>
  <si>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</si>
  <si>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</si>
  <si>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</si>
  <si>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</si>
  <si>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</si>
  <si>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</si>
  <si>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</si>
  <si>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</si>
  <si>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</si>
  <si>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</si>
  <si>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</si>
  <si>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</si>
  <si>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</si>
  <si>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</si>
  <si>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</si>
  <si>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</si>
  <si>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</si>
  <si>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</si>
  <si>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</si>
  <si>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</si>
  <si>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</si>
  <si>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</si>
  <si>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</si>
  <si>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</si>
  <si>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</si>
  <si>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</si>
  <si>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</si>
  <si>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</si>
  <si>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</si>
  <si>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</si>
  <si>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</si>
  <si>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</si>
  <si>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</si>
  <si>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</si>
  <si>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</si>
  <si>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</si>
  <si>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</si>
  <si>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</si>
  <si>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</si>
  <si>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</si>
  <si>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</si>
  <si>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</si>
  <si>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</si>
  <si>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</si>
  <si>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</si>
  <si>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</si>
  <si>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</si>
  <si>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</si>
  <si>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</si>
  <si>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</si>
  <si>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</si>
  <si>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</si>
  <si>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</si>
  <si>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</si>
  <si>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</si>
  <si>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</si>
  <si>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</si>
  <si>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</si>
  <si>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</si>
  <si>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</si>
  <si>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</si>
  <si>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</si>
  <si>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</si>
  <si>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</si>
  <si>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</si>
  <si>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</si>
  <si>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</si>
  <si>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</si>
  <si>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</si>
  <si>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</si>
  <si>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</si>
  <si>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</si>
  <si>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</si>
  <si>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</si>
  <si>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</si>
  <si>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</si>
  <si>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</si>
  <si>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</si>
  <si>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</si>
  <si>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</si>
  <si>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</si>
  <si>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</si>
  <si>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</si>
  <si>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</si>
  <si>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</si>
  <si>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</si>
  <si>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</si>
  <si>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</si>
  <si>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</si>
  <si>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</si>
  <si>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</si>
  <si>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</si>
  <si>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</si>
  <si>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</si>
  <si>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</si>
  <si>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</si>
  <si>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</si>
  <si>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</si>
  <si>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</si>
  <si>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</si>
  <si>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</si>
  <si>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</si>
  <si>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</si>
  <si>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</si>
  <si>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</si>
  <si>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</si>
  <si>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</si>
  <si>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</si>
  <si>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</si>
  <si>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</si>
  <si>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</si>
  <si>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</si>
  <si>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</si>
  <si>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</si>
  <si>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</si>
  <si>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</si>
  <si>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</si>
  <si>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</si>
  <si>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</si>
  <si>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</si>
  <si>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</si>
  <si>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</si>
  <si>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</si>
  <si>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</si>
  <si>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</si>
  <si>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</si>
  <si>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</si>
  <si>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</si>
  <si>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</si>
  <si>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</si>
  <si>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</si>
  <si>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</si>
  <si>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</si>
  <si>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</si>
  <si>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</si>
  <si>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</si>
  <si>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</si>
  <si>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</si>
  <si>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</si>
  <si>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</si>
  <si>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</si>
  <si>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</si>
  <si>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</si>
  <si>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</si>
  <si>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</si>
  <si>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</si>
  <si>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</si>
  <si>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</si>
  <si>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</si>
  <si>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</si>
  <si>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</si>
  <si>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</si>
  <si>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</si>
  <si>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</si>
  <si>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</si>
  <si>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</si>
  <si>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</si>
  <si>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</si>
  <si>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</si>
  <si>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</si>
  <si>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</si>
  <si>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</si>
  <si>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</si>
  <si>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</si>
  <si>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</si>
  <si>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</si>
  <si>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</si>
  <si>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</si>
  <si>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</si>
  <si>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</si>
  <si>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</si>
  <si>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</si>
  <si>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</si>
  <si>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</si>
  <si>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</si>
  <si>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</si>
  <si>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</si>
  <si>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</si>
  <si>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</si>
  <si>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</si>
  <si>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</si>
  <si>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</si>
  <si>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</si>
  <si>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</si>
  <si>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</si>
  <si>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</si>
  <si>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</si>
  <si>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</si>
  <si>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</si>
  <si>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</si>
  <si>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</si>
  <si>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</si>
  <si>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</si>
  <si>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</si>
  <si>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</si>
  <si>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</si>
  <si>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</si>
  <si>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</si>
  <si>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</si>
  <si>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</si>
  <si>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</si>
  <si>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</si>
  <si>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</si>
  <si>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</si>
  <si>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</si>
  <si>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</si>
  <si>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</si>
  <si>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</si>
  <si>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</si>
  <si>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</si>
  <si>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</si>
  <si>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</si>
  <si>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</si>
  <si>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</si>
  <si>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</si>
  <si>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</si>
  <si>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</si>
  <si>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</si>
  <si>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</si>
  <si>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</si>
  <si>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</si>
  <si>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</si>
  <si>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</si>
  <si>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</si>
  <si>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</si>
  <si>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</si>
  <si>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</si>
  <si>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</si>
  <si>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</si>
  <si>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</si>
  <si>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</si>
  <si>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</si>
  <si>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</si>
  <si>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</si>
  <si>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</si>
  <si>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</si>
  <si>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</si>
  <si>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</si>
  <si>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</si>
  <si>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</si>
  <si>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</si>
  <si>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</si>
  <si>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</si>
  <si>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</si>
  <si>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</si>
  <si>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</si>
  <si>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</si>
  <si>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</si>
  <si>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</si>
  <si>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</si>
  <si>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</si>
  <si>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</si>
  <si>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</si>
  <si>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</si>
  <si>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</si>
  <si>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</si>
  <si>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</si>
  <si>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</si>
  <si>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</si>
  <si>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</si>
  <si>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</si>
  <si>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</si>
  <si>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</si>
  <si>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</si>
  <si>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</si>
  <si>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</si>
  <si>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</si>
  <si>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</si>
  <si>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</si>
  <si>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</si>
  <si>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</si>
  <si>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</si>
  <si>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</si>
  <si>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</si>
  <si>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</si>
  <si>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</si>
  <si>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</si>
  <si>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</si>
  <si>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</si>
  <si>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</si>
  <si>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</si>
  <si>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</si>
  <si>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</si>
  <si>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</si>
  <si>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</si>
  <si>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</si>
  <si>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</si>
  <si>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</si>
  <si>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</si>
  <si>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</si>
  <si>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</si>
  <si>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</si>
  <si>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</si>
  <si>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</si>
  <si>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</si>
  <si>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</si>
  <si>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</si>
  <si>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</si>
  <si>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</si>
  <si>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</si>
  <si>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</si>
  <si>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</si>
  <si>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</si>
  <si>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</si>
  <si>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</si>
  <si>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</si>
  <si>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</si>
  <si>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</si>
  <si>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</si>
  <si>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</si>
  <si>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</si>
  <si>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</si>
  <si>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</si>
  <si>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</si>
  <si>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</si>
  <si>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</si>
  <si>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</si>
  <si>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</si>
  <si>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</si>
  <si>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</si>
  <si>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</si>
  <si>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</si>
  <si>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</si>
  <si>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</si>
  <si>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</si>
  <si>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</si>
  <si>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</si>
  <si>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</si>
  <si>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</si>
  <si>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</si>
  <si>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</si>
  <si>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</si>
  <si>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</si>
  <si>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</si>
  <si>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</si>
  <si>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</si>
  <si>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</si>
  <si>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</si>
  <si>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</si>
  <si>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</si>
  <si>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</si>
  <si>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</si>
  <si>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</si>
  <si>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</si>
  <si>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</si>
  <si>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</si>
  <si>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</si>
  <si>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</si>
  <si>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</si>
  <si>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</si>
  <si>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</si>
  <si>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</si>
  <si>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</si>
  <si>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</si>
  <si>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</si>
  <si>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</si>
  <si>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</si>
  <si>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</si>
  <si>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</si>
  <si>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</si>
  <si>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</si>
  <si>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</si>
  <si>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</si>
  <si>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</si>
  <si>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</si>
  <si>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</si>
  <si>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</si>
  <si>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</si>
  <si>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</si>
  <si>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</si>
  <si>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</si>
  <si>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</si>
  <si>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</si>
  <si>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</si>
  <si>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</si>
  <si>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</si>
  <si>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</si>
  <si>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</si>
  <si>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</si>
  <si>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</si>
  <si>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</si>
  <si>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</si>
  <si>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</si>
  <si>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</si>
  <si>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</si>
  <si>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</si>
  <si>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</si>
  <si>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</si>
  <si>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</si>
  <si>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</si>
  <si>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</si>
  <si>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</si>
  <si>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</si>
  <si>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</si>
  <si>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</si>
  <si>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</si>
  <si>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</si>
  <si>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</si>
  <si>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</si>
  <si>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</si>
  <si>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</si>
  <si>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</si>
  <si>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</si>
  <si>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</si>
  <si>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</si>
  <si>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</si>
  <si>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</si>
  <si>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</si>
  <si>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</si>
  <si>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</si>
  <si>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</si>
  <si>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</si>
  <si>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</si>
  <si>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</si>
  <si>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</si>
  <si>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</si>
  <si>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</si>
  <si>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</si>
  <si>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</si>
  <si>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</si>
  <si>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</si>
  <si>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</si>
  <si>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</si>
  <si>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</si>
  <si>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</si>
  <si>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</si>
  <si>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</si>
  <si>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</si>
  <si>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</si>
  <si>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</si>
  <si>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</si>
  <si>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</si>
  <si>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</si>
  <si>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</si>
  <si>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</si>
  <si>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</si>
  <si>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</si>
  <si>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</si>
  <si>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</si>
  <si>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</si>
  <si>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</si>
  <si>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</si>
  <si>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</si>
  <si>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</si>
  <si>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</si>
  <si>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</si>
  <si>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</si>
  <si>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</si>
  <si>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</si>
  <si>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</si>
  <si>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</si>
  <si>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</si>
  <si>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</si>
  <si>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</si>
  <si>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</si>
  <si>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</si>
  <si>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</si>
  <si>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</si>
  <si>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</si>
  <si>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</si>
  <si>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</si>
  <si>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</si>
  <si>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</si>
  <si>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</si>
  <si>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</si>
  <si>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</si>
  <si>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</si>
  <si>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</si>
  <si>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</si>
  <si>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</si>
  <si>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</si>
  <si>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</si>
  <si>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</si>
  <si>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</si>
  <si>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</si>
  <si>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</si>
  <si>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</si>
  <si>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</si>
  <si>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</si>
  <si>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</si>
  <si>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</si>
  <si>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</si>
  <si>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</si>
  <si>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</si>
  <si>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</si>
  <si>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</si>
  <si>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</si>
  <si>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</si>
  <si>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</si>
  <si>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</si>
  <si>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</si>
  <si>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</si>
  <si>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</si>
  <si>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</si>
  <si>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</si>
  <si>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</si>
  <si>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</si>
  <si>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</si>
  <si>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</si>
  <si>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</si>
  <si>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</si>
  <si>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</si>
  <si>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</si>
  <si>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</si>
  <si>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</si>
  <si>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</si>
  <si>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</si>
  <si>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</si>
  <si>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</si>
  <si>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</si>
  <si>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</si>
  <si>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</si>
  <si>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</si>
  <si>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</si>
  <si>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</si>
  <si>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</si>
  <si>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</si>
  <si>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</si>
  <si>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</si>
  <si>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</si>
  <si>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</si>
  <si>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</si>
  <si>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</si>
  <si>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</si>
  <si>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</si>
  <si>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</si>
  <si>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</si>
  <si>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</si>
  <si>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</si>
  <si>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</si>
  <si>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</si>
  <si>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</si>
  <si>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</si>
  <si>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</si>
  <si>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</si>
  <si>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</si>
  <si>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</si>
  <si>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</si>
  <si>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</si>
  <si>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</si>
  <si>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</si>
  <si>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</si>
  <si>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</si>
  <si>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</si>
  <si>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</si>
  <si>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</si>
  <si>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</si>
  <si>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</si>
  <si>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</si>
  <si>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</si>
  <si>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</si>
  <si>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</si>
  <si>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</si>
  <si>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</si>
  <si>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</si>
  <si>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</si>
  <si>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</si>
  <si>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</si>
  <si>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</si>
  <si>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</si>
  <si>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</si>
  <si>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</si>
  <si>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</si>
  <si>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</si>
  <si>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</si>
  <si>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</si>
  <si>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</si>
  <si>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</si>
  <si>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</si>
  <si>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</si>
  <si>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</si>
  <si>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</si>
  <si>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</si>
  <si>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</si>
  <si>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</si>
  <si>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</si>
  <si>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</si>
  <si>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</si>
  <si>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</si>
  <si>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</si>
  <si>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</si>
  <si>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</si>
  <si>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</si>
  <si>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</si>
  <si>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</si>
  <si>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</si>
  <si>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</si>
  <si>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</si>
  <si>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</si>
  <si>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</si>
  <si>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</si>
  <si>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</si>
  <si>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</si>
  <si>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</si>
  <si>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</si>
  <si>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</si>
  <si>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</si>
  <si>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</si>
  <si>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</si>
  <si>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</si>
  <si>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</si>
  <si>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</si>
  <si>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</si>
  <si>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</si>
  <si>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</si>
  <si>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</si>
  <si>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</si>
  <si>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</si>
  <si>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</si>
  <si>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</si>
  <si>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</si>
  <si>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</si>
  <si>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</si>
  <si>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</si>
  <si>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</si>
  <si>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</si>
  <si>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</si>
  <si>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</si>
  <si>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</si>
  <si>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</si>
  <si>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</si>
  <si>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</si>
  <si>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</si>
  <si>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</si>
  <si>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</si>
  <si>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</si>
  <si>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</si>
  <si>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</si>
  <si>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</si>
  <si>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</si>
  <si>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</si>
  <si>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</si>
  <si>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</si>
  <si>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</si>
  <si>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</si>
  <si>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</si>
  <si>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</si>
  <si>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</si>
  <si>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</si>
  <si>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</si>
  <si>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</si>
  <si>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</si>
  <si>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</si>
  <si>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</si>
  <si>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</si>
  <si>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</si>
  <si>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</si>
  <si>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</si>
  <si>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</si>
  <si>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</si>
  <si>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</si>
  <si>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</si>
  <si>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</si>
  <si>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</si>
  <si>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</si>
  <si>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</si>
  <si>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</si>
  <si>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</si>
  <si>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</si>
  <si>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</si>
  <si>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</si>
  <si>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</si>
  <si>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</si>
  <si>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</si>
  <si>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</si>
  <si>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</si>
  <si>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</si>
  <si>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</si>
  <si>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</si>
  <si>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</si>
  <si>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</si>
  <si>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</si>
  <si>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</si>
  <si>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</si>
  <si>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</si>
  <si>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</si>
  <si>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</si>
  <si>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</si>
  <si>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</si>
  <si>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</si>
  <si>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</si>
  <si>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</si>
  <si>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</si>
  <si>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</si>
  <si>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</si>
  <si>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</si>
  <si>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</si>
  <si>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</si>
  <si>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</si>
  <si>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</si>
  <si>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</si>
  <si>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</si>
  <si>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</si>
  <si>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</si>
  <si>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</si>
  <si>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</si>
  <si>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</si>
  <si>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</si>
  <si>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</si>
  <si>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</si>
  <si>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</si>
  <si>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</si>
  <si>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</si>
  <si>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</si>
  <si>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</si>
  <si>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</si>
  <si>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</si>
  <si>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</si>
  <si>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</si>
  <si>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</si>
  <si>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</si>
  <si>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</si>
  <si>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</si>
  <si>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</si>
  <si>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</si>
  <si>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</si>
  <si>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</si>
  <si>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</si>
  <si>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</si>
  <si>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</si>
  <si>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</si>
  <si>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</si>
  <si>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</si>
  <si>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</si>
  <si>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</si>
  <si>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</si>
  <si>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</si>
  <si>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</si>
  <si>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</si>
  <si>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</si>
  <si>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</si>
  <si>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</si>
  <si>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</si>
  <si>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</si>
  <si>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</si>
  <si>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</si>
  <si>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</si>
  <si>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</si>
  <si>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</si>
  <si>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</si>
  <si>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</si>
  <si>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</si>
  <si>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</si>
  <si>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</si>
  <si>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</si>
  <si>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</si>
  <si>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</si>
  <si>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</si>
  <si>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</si>
  <si>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</si>
  <si>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</si>
  <si>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</si>
  <si>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</si>
  <si>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</si>
  <si>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</si>
  <si>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</si>
  <si>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</si>
  <si>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</si>
  <si>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</si>
  <si>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</si>
  <si>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</si>
  <si>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</si>
  <si>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</si>
  <si>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</si>
  <si>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</si>
  <si>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</si>
  <si>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</si>
  <si>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</si>
  <si>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</si>
  <si>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</si>
  <si>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</si>
  <si>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</si>
  <si>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</si>
  <si>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</si>
  <si>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</si>
  <si>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</si>
  <si>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</si>
  <si>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</si>
  <si>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</si>
  <si>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</si>
  <si>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</si>
  <si>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</si>
  <si>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</si>
  <si>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</si>
  <si>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</si>
  <si>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</si>
  <si>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</si>
  <si>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</si>
  <si>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</si>
  <si>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</si>
  <si>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</si>
  <si>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</si>
  <si>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</si>
  <si>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</si>
  <si>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</si>
  <si>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</si>
  <si>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</si>
  <si>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</si>
  <si>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</si>
  <si>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</si>
  <si>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</si>
  <si>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</si>
  <si>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</si>
  <si>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</si>
  <si>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</si>
  <si>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</si>
  <si>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</si>
  <si>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</si>
  <si>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</si>
  <si>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</si>
  <si>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</si>
  <si>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</si>
  <si>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</si>
  <si>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</si>
  <si>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</si>
  <si>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</si>
  <si>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</si>
  <si>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</si>
  <si>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</si>
  <si>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</si>
  <si>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</si>
  <si>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</si>
  <si>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</si>
  <si>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</si>
  <si>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</si>
  <si>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</si>
  <si>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</si>
  <si>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</si>
  <si>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</si>
  <si>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</si>
  <si>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</si>
  <si>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</si>
  <si>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</si>
  <si>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</si>
  <si>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</si>
  <si>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</si>
  <si>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</si>
  <si>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</si>
  <si>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</si>
  <si>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</si>
  <si>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</si>
  <si>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</si>
  <si>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</si>
  <si>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</si>
  <si>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</si>
  <si>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</si>
  <si>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</si>
  <si>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</si>
  <si>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</si>
  <si>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</si>
  <si>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</si>
  <si>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</si>
  <si>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</si>
  <si>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</si>
  <si>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</si>
  <si>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</si>
  <si>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</si>
  <si>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</si>
  <si>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</si>
  <si>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</si>
  <si>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</si>
  <si>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</si>
  <si>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</si>
  <si>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</si>
  <si>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</si>
  <si>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</si>
  <si>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</si>
  <si>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</si>
  <si>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</si>
  <si>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</si>
  <si>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</si>
  <si>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</si>
  <si>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</si>
  <si>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</si>
  <si>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</si>
  <si>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</si>
  <si>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</si>
  <si>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</si>
  <si>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</si>
  <si>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</si>
  <si>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</si>
  <si>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</si>
  <si>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</si>
  <si>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</si>
  <si>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</si>
  <si>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</si>
  <si>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</si>
  <si>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</si>
  <si>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</si>
  <si>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</si>
  <si>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</si>
  <si>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</si>
  <si>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</si>
  <si>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</si>
  <si>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</si>
  <si>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</si>
  <si>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</si>
  <si>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</si>
  <si>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</si>
  <si>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</si>
  <si>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</si>
  <si>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</si>
  <si>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</si>
  <si>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</si>
  <si>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</si>
  <si>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</si>
  <si>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</si>
  <si>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</si>
  <si>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</si>
  <si>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</si>
  <si>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</si>
  <si>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</si>
  <si>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</si>
  <si>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</si>
  <si>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</si>
  <si>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</si>
  <si>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</si>
  <si>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</si>
  <si>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</si>
  <si>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</si>
  <si>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</si>
  <si>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</si>
  <si>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</si>
  <si>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</si>
  <si>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</si>
  <si>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</si>
  <si>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</si>
  <si>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</si>
  <si>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</si>
  <si>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</si>
  <si>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</si>
  <si>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</si>
  <si>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</si>
  <si>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</si>
  <si>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</si>
  <si>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</si>
  <si>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</si>
  <si>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</si>
  <si>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</si>
  <si>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</si>
  <si>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</si>
  <si>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</si>
  <si>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</si>
  <si>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</si>
  <si>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</si>
  <si>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</si>
  <si>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</si>
  <si>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</si>
  <si>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</si>
  <si>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</si>
  <si>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</si>
  <si>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</si>
  <si>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</si>
  <si>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</si>
  <si>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</si>
  <si>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</si>
  <si>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</si>
  <si>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</si>
  <si>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</si>
  <si>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</si>
  <si>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</si>
  <si>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</si>
  <si>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</si>
  <si>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</si>
  <si>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</si>
  <si>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</si>
  <si>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</si>
  <si>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</si>
  <si>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</si>
  <si>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</si>
  <si>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</si>
  <si>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</si>
  <si>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</si>
  <si>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</si>
  <si>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</si>
  <si>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</si>
  <si>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</si>
  <si>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</si>
  <si>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</si>
  <si>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</si>
  <si>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</si>
  <si>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</si>
  <si>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</si>
  <si>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</si>
  <si>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</si>
  <si>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</si>
  <si>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</si>
  <si>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</si>
  <si>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</si>
  <si>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</si>
  <si>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</si>
  <si>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</si>
  <si>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</si>
  <si>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</si>
  <si>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</si>
  <si>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</si>
  <si>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</si>
  <si>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</si>
  <si>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</si>
  <si>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</si>
  <si>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</si>
  <si>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</si>
  <si>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</si>
  <si>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</si>
  <si>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</si>
  <si>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</si>
  <si>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</si>
  <si>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</si>
  <si>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</si>
  <si>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</si>
  <si>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</si>
  <si>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</si>
  <si>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</si>
  <si>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</si>
  <si>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</si>
  <si>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</si>
  <si>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</si>
  <si>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</si>
  <si>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</si>
  <si>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</si>
  <si>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</si>
  <si>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</si>
  <si>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</si>
  <si>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</si>
  <si>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</si>
  <si>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</si>
  <si>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</si>
  <si>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</si>
  <si>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</si>
  <si>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</si>
  <si>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</si>
  <si>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</si>
  <si>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</si>
  <si>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</si>
  <si>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</si>
  <si>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</si>
  <si>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</si>
  <si>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</si>
  <si>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</si>
  <si>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</si>
  <si>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</si>
  <si>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</si>
  <si>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</si>
  <si>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</si>
  <si>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</si>
  <si>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</si>
  <si>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</si>
  <si>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</si>
  <si>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</si>
  <si>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</si>
  <si>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</si>
  <si>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</si>
  <si>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</si>
  <si>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</si>
  <si>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</si>
  <si>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</si>
  <si>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</si>
  <si>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</si>
  <si>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</si>
  <si>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</si>
  <si>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</si>
  <si>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</si>
  <si>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</si>
  <si>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</si>
  <si>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</si>
  <si>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</si>
  <si>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</si>
  <si>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</si>
  <si>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</si>
  <si>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</si>
  <si>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</si>
  <si>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</si>
  <si>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</si>
  <si>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</si>
  <si>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</si>
  <si>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</si>
  <si>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</si>
  <si>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</si>
  <si>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</si>
  <si>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</si>
  <si>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</si>
  <si>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</si>
  <si>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</si>
  <si>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</si>
  <si>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</si>
  <si>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</si>
  <si>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</si>
  <si>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</si>
  <si>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</si>
  <si>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</si>
  <si>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</si>
  <si>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</si>
  <si>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</si>
  <si>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</si>
  <si>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</si>
  <si>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</si>
  <si>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</si>
  <si>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</si>
  <si>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</si>
  <si>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</si>
  <si>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</si>
  <si>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</si>
  <si>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</si>
  <si>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</si>
  <si>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</si>
  <si>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</si>
  <si>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</si>
  <si>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</si>
  <si>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</si>
  <si>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</si>
  <si>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</si>
  <si>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</si>
  <si>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</si>
  <si>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</si>
  <si>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</si>
  <si>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</si>
  <si>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</si>
  <si>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</si>
  <si>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</si>
  <si>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</si>
  <si>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</si>
  <si>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</si>
  <si>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</si>
  <si>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</si>
  <si>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</si>
  <si>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</si>
  <si>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</si>
  <si>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</si>
  <si>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</si>
  <si>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</si>
  <si>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</si>
  <si>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</si>
  <si>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</si>
  <si>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</si>
  <si>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</si>
  <si>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</si>
  <si>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</si>
  <si>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</si>
  <si>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</si>
  <si>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</si>
  <si>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</si>
  <si>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</si>
  <si>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</si>
  <si>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</si>
  <si>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</si>
  <si>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</si>
  <si>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</si>
  <si>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</si>
  <si>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</si>
  <si>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</si>
  <si>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</si>
  <si>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</si>
  <si>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</si>
  <si>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</si>
  <si>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</si>
  <si>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</si>
  <si>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</si>
  <si>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</si>
  <si>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</si>
  <si>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</si>
  <si>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</si>
  <si>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</si>
  <si>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</si>
  <si>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</si>
  <si>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</si>
  <si>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</si>
  <si>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</si>
  <si>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</si>
  <si>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</si>
  <si>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</si>
  <si>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</si>
  <si>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</si>
  <si>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</si>
  <si>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</si>
  <si>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</si>
  <si>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</si>
  <si>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</si>
  <si>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</si>
  <si>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</si>
  <si>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</si>
  <si>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</si>
  <si>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</si>
  <si>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</si>
  <si>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</si>
  <si>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</si>
  <si>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</si>
  <si>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</si>
  <si>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</si>
  <si>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</si>
  <si>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</si>
  <si>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</si>
  <si>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</si>
  <si>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</si>
  <si>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</si>
  <si>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</si>
  <si>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</si>
  <si>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</si>
  <si>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</si>
  <si>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</si>
  <si>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</si>
  <si>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</si>
  <si>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</si>
  <si>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</si>
  <si>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</si>
  <si>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</si>
  <si>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</si>
  <si>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</si>
  <si>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</si>
  <si>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</si>
  <si>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</si>
  <si>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</si>
  <si>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</si>
  <si>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</si>
  <si>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</si>
  <si>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</si>
  <si>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</si>
  <si>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</si>
  <si>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</si>
  <si>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</si>
  <si>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</si>
  <si>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</si>
  <si>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</si>
  <si>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</si>
  <si>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</si>
  <si>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</si>
  <si>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</si>
  <si>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</si>
  <si>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</si>
  <si>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</si>
  <si>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</si>
  <si>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</si>
  <si>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</si>
  <si>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</si>
  <si>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</si>
  <si>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</si>
  <si>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</si>
  <si>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</si>
  <si>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</si>
  <si>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</si>
  <si>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</si>
  <si>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</si>
  <si>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</si>
  <si>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</si>
  <si>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</si>
  <si>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</si>
  <si>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</si>
  <si>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</si>
  <si>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</si>
  <si>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</si>
  <si>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</si>
  <si>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</si>
  <si>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</si>
  <si>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</si>
  <si>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</si>
  <si>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</si>
  <si>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</si>
  <si>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</si>
  <si>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</si>
  <si>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</si>
  <si>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</si>
  <si>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</si>
  <si>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</si>
  <si>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</si>
  <si>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</si>
  <si>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</si>
  <si>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</si>
  <si>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</si>
  <si>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</si>
  <si>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</si>
  <si>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</si>
  <si>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</si>
  <si>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</si>
  <si>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</si>
  <si>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</si>
  <si>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</si>
  <si>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</si>
  <si>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</si>
  <si>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</si>
  <si>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</si>
  <si>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</si>
  <si>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</si>
  <si>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</si>
  <si>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</si>
  <si>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</si>
  <si>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</si>
  <si>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</si>
  <si>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</si>
  <si>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</si>
  <si>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</si>
  <si>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</si>
  <si>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</si>
  <si>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</si>
  <si>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</si>
  <si>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</si>
  <si>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</si>
  <si>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</si>
  <si>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</si>
  <si>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</si>
  <si>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</si>
  <si>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</si>
  <si>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</si>
  <si>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</si>
  <si>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</si>
  <si>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</si>
  <si>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</si>
  <si>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</si>
  <si>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</si>
  <si>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</si>
  <si>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</si>
  <si>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</si>
  <si>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</si>
  <si>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</si>
  <si>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</si>
  <si>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</si>
  <si>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</si>
  <si>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</si>
  <si>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</si>
  <si>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</si>
  <si>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</si>
  <si>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</si>
  <si>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</si>
  <si>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</si>
  <si>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</si>
  <si>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</si>
  <si>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</si>
  <si>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</si>
  <si>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</si>
  <si>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</si>
  <si>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</si>
  <si>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</si>
  <si>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</si>
  <si>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</si>
  <si>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</si>
  <si>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</si>
  <si>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</si>
  <si>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</si>
  <si>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</si>
  <si>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</si>
  <si>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</si>
  <si>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</si>
  <si>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</si>
  <si>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</si>
  <si>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</si>
  <si>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</si>
  <si>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</si>
  <si>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</si>
  <si>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</si>
  <si>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</si>
  <si>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</si>
  <si>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</si>
  <si>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</si>
  <si>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</si>
  <si>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</si>
  <si>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</si>
  <si>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</si>
  <si>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</si>
  <si>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</si>
  <si>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</si>
  <si>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</si>
  <si>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</si>
  <si>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</si>
  <si>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</si>
  <si>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</si>
  <si>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</si>
  <si>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</si>
  <si>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</si>
  <si>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</si>
  <si>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</si>
  <si>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</si>
  <si>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</si>
  <si>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</si>
  <si>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</si>
  <si>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</si>
  <si>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</si>
  <si>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</si>
  <si>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</si>
  <si>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</si>
  <si>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</si>
  <si>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</si>
  <si>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</si>
  <si>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</si>
  <si>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</si>
  <si>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</si>
  <si>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</si>
  <si>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</si>
  <si>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</si>
  <si>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</si>
  <si>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</si>
  <si>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</si>
  <si>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</si>
  <si>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</si>
  <si>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</si>
  <si>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</si>
  <si>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</si>
  <si>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</si>
  <si>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</si>
  <si>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</si>
  <si>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</si>
  <si>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</si>
  <si>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</si>
  <si>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</si>
  <si>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</si>
  <si>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</si>
  <si>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</si>
  <si>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</si>
  <si>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</si>
  <si>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</si>
  <si>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</si>
  <si>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</si>
  <si>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</si>
  <si>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</si>
  <si>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</si>
  <si>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</si>
  <si>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</si>
  <si>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</si>
  <si>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</si>
  <si>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</si>
  <si>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</si>
  <si>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</si>
  <si>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</si>
  <si>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</si>
  <si>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</si>
  <si>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</si>
  <si>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</si>
  <si>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</si>
  <si>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</si>
  <si>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</si>
  <si>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</si>
  <si>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</si>
  <si>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</si>
  <si>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</si>
  <si>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</si>
  <si>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</si>
  <si>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</si>
  <si>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</si>
  <si>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</si>
  <si>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</si>
  <si>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</si>
  <si>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</si>
  <si>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</si>
  <si>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</si>
  <si>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</si>
  <si>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</si>
  <si>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</si>
  <si>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</si>
  <si>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</si>
  <si>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</si>
  <si>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</si>
  <si>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</si>
  <si>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</si>
  <si>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</si>
  <si>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</si>
  <si>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</si>
  <si>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</si>
  <si>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</si>
  <si>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</si>
  <si>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</si>
  <si>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</si>
  <si>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</si>
  <si>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</si>
  <si>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</si>
  <si>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</si>
  <si>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</si>
  <si>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</si>
  <si>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</si>
  <si>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</si>
  <si>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</si>
  <si>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</si>
  <si>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</si>
  <si>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</si>
  <si>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</si>
  <si>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</si>
  <si>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</si>
  <si>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</si>
  <si>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</si>
  <si>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</si>
  <si>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</si>
  <si>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</si>
  <si>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</si>
  <si>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</si>
  <si>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</si>
  <si>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</si>
  <si>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</si>
  <si>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</si>
  <si>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</si>
  <si>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</si>
  <si>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</si>
  <si>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</si>
  <si>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</si>
  <si>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</si>
  <si>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</si>
  <si>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</si>
  <si>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</si>
  <si>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</si>
  <si>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</si>
  <si>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</si>
  <si>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</si>
  <si>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</si>
  <si>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</si>
  <si>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</si>
  <si>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</si>
  <si>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</si>
  <si>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</si>
  <si>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</si>
  <si>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</si>
  <si>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</si>
  <si>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</si>
  <si>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</si>
  <si>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</si>
  <si>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</si>
  <si>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</si>
  <si>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</si>
  <si>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</si>
  <si>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</si>
  <si>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</si>
  <si>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</si>
  <si>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</si>
  <si>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</si>
  <si>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</si>
  <si>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</si>
  <si>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</si>
  <si>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</si>
  <si>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</si>
  <si>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</si>
  <si>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</si>
  <si>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</si>
  <si>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</si>
  <si>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</si>
  <si>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</si>
  <si>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</si>
  <si>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</si>
  <si>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</si>
  <si>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</si>
  <si>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</si>
  <si>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</si>
  <si>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</si>
  <si>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</si>
  <si>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</si>
  <si>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</si>
  <si>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</si>
  <si>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</si>
  <si>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</si>
  <si>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</si>
  <si>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</si>
  <si>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</si>
  <si>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</si>
  <si>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</si>
  <si>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</si>
  <si>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</si>
  <si>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</si>
  <si>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</si>
  <si>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</si>
  <si>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</si>
  <si>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</si>
  <si>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</si>
  <si>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</si>
  <si>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</si>
  <si>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</si>
  <si>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</si>
  <si>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</si>
  <si>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</si>
  <si>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</si>
  <si>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</si>
  <si>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</si>
  <si>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</si>
  <si>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</si>
  <si>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</si>
  <si>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</si>
  <si>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</si>
  <si>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</si>
  <si>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</si>
  <si>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</si>
  <si>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</si>
  <si>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</si>
  <si>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</si>
  <si>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</si>
  <si>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</si>
  <si>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</si>
  <si>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</si>
  <si>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</si>
  <si>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</si>
  <si>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</si>
  <si>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</si>
  <si>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</si>
  <si>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</si>
  <si>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</si>
  <si>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</si>
  <si>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</si>
  <si>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</si>
  <si>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</si>
  <si>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</si>
  <si>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</si>
  <si>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</si>
  <si>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</si>
  <si>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</si>
  <si>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</si>
  <si>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</si>
  <si>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</si>
  <si>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</si>
  <si>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</si>
  <si>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</si>
  <si>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</si>
  <si>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</si>
  <si>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</si>
  <si>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</si>
  <si>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</si>
  <si>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</si>
  <si>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</si>
  <si>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</si>
  <si>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</si>
  <si>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</si>
  <si>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</si>
  <si>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</si>
  <si>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</si>
  <si>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</si>
  <si>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</si>
  <si>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</si>
  <si>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</si>
  <si>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</si>
  <si>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</si>
  <si>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</si>
  <si>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</si>
  <si>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</si>
  <si>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</si>
  <si>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</si>
  <si>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</si>
  <si>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</si>
  <si>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</si>
  <si>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</si>
  <si>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</si>
  <si>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</si>
  <si>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</si>
  <si>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</si>
  <si>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</si>
  <si>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</si>
  <si>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</si>
  <si>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</si>
  <si>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</si>
  <si>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</si>
  <si>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</si>
  <si>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</si>
  <si>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</si>
  <si>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</si>
  <si>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</si>
  <si>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</si>
  <si>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</si>
  <si>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</si>
  <si>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</si>
  <si>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</si>
  <si>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</si>
  <si>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</si>
  <si>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</si>
  <si>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</si>
  <si>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</si>
  <si>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</si>
  <si>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</si>
  <si>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</si>
  <si>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</si>
  <si>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</si>
  <si>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</si>
  <si>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</si>
  <si>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</si>
  <si>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</si>
  <si>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</si>
  <si>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</si>
  <si>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</si>
  <si>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</si>
  <si>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</si>
  <si>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</si>
  <si>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</si>
  <si>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</si>
  <si>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</si>
  <si>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</si>
  <si>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</si>
  <si>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</si>
  <si>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</si>
  <si>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</si>
  <si>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</si>
  <si>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</si>
  <si>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</si>
  <si>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</si>
  <si>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</si>
  <si>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</si>
  <si>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</si>
  <si>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</si>
  <si>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</si>
  <si>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</si>
  <si>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</si>
  <si>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</si>
  <si>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</si>
  <si>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</si>
  <si>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</si>
  <si>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</si>
  <si>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</si>
  <si>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</si>
  <si>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</si>
  <si>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</si>
  <si>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</si>
  <si>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</si>
  <si>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</si>
  <si>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</si>
  <si>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</si>
  <si>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</si>
  <si>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</si>
  <si>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</si>
  <si>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</si>
  <si>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</si>
  <si>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</si>
  <si>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</si>
  <si>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</si>
  <si>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</si>
  <si>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</si>
  <si>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</si>
  <si>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</si>
  <si>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</si>
  <si>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</si>
  <si>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</si>
  <si>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</si>
  <si>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</si>
  <si>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</si>
  <si>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</si>
  <si>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</si>
  <si>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</si>
  <si>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</si>
  <si>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</si>
  <si>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</si>
  <si>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</si>
  <si>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</si>
  <si>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</si>
  <si>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</si>
  <si>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</si>
  <si>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</si>
  <si>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</si>
  <si>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</si>
  <si>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</si>
  <si>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</si>
  <si>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</si>
  <si>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</si>
  <si>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</si>
  <si>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</si>
  <si>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</si>
  <si>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</si>
  <si>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</si>
  <si>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</si>
  <si>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</si>
  <si>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</si>
  <si>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</si>
  <si>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</si>
  <si>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</si>
  <si>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</si>
  <si>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</si>
  <si>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</si>
  <si>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</si>
  <si>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</si>
  <si>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</si>
  <si>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</si>
  <si>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</si>
  <si>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</si>
  <si>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</si>
  <si>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</si>
  <si>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</si>
  <si>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</si>
  <si>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</si>
  <si>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</si>
  <si>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</si>
  <si>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</si>
  <si>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</si>
  <si>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</si>
  <si>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</si>
  <si>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</si>
  <si>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</si>
  <si>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</si>
  <si>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</si>
  <si>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</si>
  <si>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</si>
  <si>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</si>
  <si>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</si>
  <si>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</si>
  <si>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</si>
  <si>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</si>
  <si>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</si>
  <si>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</si>
  <si>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</si>
  <si>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</si>
  <si>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</si>
  <si>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</si>
  <si>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</si>
  <si>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</si>
  <si>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</si>
  <si>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</si>
  <si>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</si>
  <si>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</si>
  <si>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</si>
  <si>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</si>
  <si>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</si>
  <si>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</si>
  <si>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</si>
  <si>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</si>
  <si>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</si>
  <si>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</si>
  <si>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</si>
  <si>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</si>
  <si>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</si>
  <si>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</si>
  <si>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</si>
  <si>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</si>
  <si>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</si>
  <si>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</si>
  <si>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</si>
  <si>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</si>
  <si>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</si>
  <si>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</si>
  <si>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</si>
  <si>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</si>
  <si>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</si>
  <si>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</si>
  <si>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</si>
  <si>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</si>
  <si>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</si>
  <si>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</si>
  <si>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</si>
  <si>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</si>
  <si>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</si>
  <si>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</si>
  <si>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</si>
  <si>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</si>
  <si>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</si>
  <si>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</si>
  <si>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</si>
  <si>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</si>
  <si>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</si>
  <si>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</si>
  <si>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</si>
  <si>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</si>
  <si>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</si>
  <si>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</si>
  <si>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</si>
  <si>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</si>
  <si>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</si>
  <si>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</si>
  <si>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</si>
  <si>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</si>
  <si>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</si>
  <si>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</si>
  <si>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</si>
  <si>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</si>
  <si>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</si>
  <si>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</si>
  <si>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</si>
  <si>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</si>
  <si>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</si>
  <si>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</si>
  <si>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</si>
  <si>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</si>
  <si>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</si>
  <si>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</si>
  <si>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</si>
  <si>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</si>
  <si>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</si>
  <si>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</si>
  <si>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</si>
  <si>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</si>
  <si>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</si>
  <si>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</si>
  <si>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</si>
  <si>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</si>
  <si>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</si>
  <si>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</si>
  <si>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</si>
  <si>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</si>
  <si>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</si>
  <si>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</si>
  <si>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</si>
  <si>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</si>
  <si>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</si>
  <si>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</si>
  <si>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</si>
  <si>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</si>
  <si>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</si>
  <si>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</si>
  <si>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</si>
  <si>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</si>
  <si>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</si>
  <si>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</si>
  <si>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</si>
  <si>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</si>
  <si>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</si>
  <si>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</si>
  <si>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</si>
  <si>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</si>
  <si>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</si>
  <si>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</si>
  <si>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</si>
  <si>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</si>
  <si>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</si>
  <si>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</si>
  <si>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</si>
  <si>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</si>
  <si>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</si>
  <si>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</si>
  <si>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</si>
  <si>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</si>
  <si>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</si>
  <si>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</si>
  <si>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</si>
  <si>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</si>
  <si>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</si>
  <si>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</si>
  <si>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</si>
  <si>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</si>
  <si>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</si>
  <si>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</si>
  <si>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</si>
  <si>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</si>
  <si>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</si>
  <si>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</si>
  <si>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</si>
  <si>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</si>
  <si>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</si>
  <si>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</si>
  <si>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</si>
  <si>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</si>
  <si>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</si>
  <si>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</si>
  <si>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</si>
  <si>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</si>
  <si>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</si>
  <si>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</si>
  <si>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</si>
  <si>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</si>
  <si>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</si>
  <si>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</si>
  <si>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</si>
  <si>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</si>
  <si>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</si>
  <si>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</si>
  <si>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</si>
  <si>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</si>
  <si>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</si>
  <si>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</si>
  <si>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</si>
  <si>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</si>
  <si>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</si>
  <si>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</si>
  <si>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</si>
  <si>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</si>
  <si>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</si>
  <si>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</si>
  <si>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</si>
  <si>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</si>
  <si>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</si>
  <si>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</si>
  <si>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</si>
  <si>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</si>
  <si>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</si>
  <si>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</si>
  <si>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</si>
  <si>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</si>
  <si>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</si>
  <si>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</si>
  <si>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</si>
  <si>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</si>
  <si>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</si>
  <si>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</si>
  <si>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</si>
  <si>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</si>
  <si>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</si>
  <si>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</si>
  <si>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</si>
  <si>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</si>
  <si>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</si>
  <si>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</si>
  <si>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</si>
  <si>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</si>
  <si>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</si>
  <si>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</si>
  <si>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</si>
  <si>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</si>
  <si>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</si>
  <si>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</si>
  <si>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</si>
  <si>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</si>
  <si>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</si>
  <si>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</si>
  <si>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</si>
  <si>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</si>
  <si>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</si>
  <si>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</si>
  <si>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</si>
  <si>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</si>
  <si>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</si>
  <si>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</si>
  <si>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</si>
  <si>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</si>
  <si>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</si>
  <si>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</si>
  <si>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</si>
  <si>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</si>
  <si>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</si>
  <si>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</si>
  <si>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</si>
  <si>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</si>
  <si>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</si>
  <si>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</si>
  <si>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</si>
  <si>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</si>
  <si>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</si>
  <si>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</si>
  <si>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</si>
  <si>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</si>
  <si>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</si>
  <si>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</si>
  <si>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</si>
  <si>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</si>
  <si>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</si>
  <si>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</si>
  <si>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</si>
  <si>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</si>
  <si>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</si>
  <si>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</si>
  <si>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</si>
  <si>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</si>
  <si>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</si>
  <si>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</si>
  <si>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</si>
  <si>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</si>
  <si>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</si>
  <si>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</si>
  <si>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</si>
  <si>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</si>
  <si>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</si>
  <si>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</si>
  <si>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</si>
  <si>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</si>
  <si>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</si>
  <si>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</si>
  <si>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</si>
  <si>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</si>
  <si>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</si>
  <si>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</si>
  <si>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</si>
  <si>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</si>
  <si>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</si>
  <si>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</si>
  <si>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</si>
  <si>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</si>
  <si>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</si>
  <si>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</si>
  <si>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</si>
  <si>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</si>
  <si>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</si>
  <si>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</si>
  <si>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</si>
  <si>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</si>
  <si>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</si>
  <si>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</si>
  <si>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</si>
  <si>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</si>
  <si>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</si>
  <si>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</si>
  <si>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</si>
  <si>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</si>
  <si>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</si>
  <si>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</si>
  <si>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</si>
  <si>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</si>
  <si>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</si>
  <si>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</si>
  <si>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</si>
  <si>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</si>
  <si>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</si>
  <si>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</si>
  <si>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</si>
  <si>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</si>
  <si>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</si>
  <si>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</si>
  <si>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</si>
  <si>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</si>
  <si>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</si>
  <si>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</si>
  <si>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</si>
  <si>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</si>
  <si>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</si>
  <si>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</si>
  <si>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</si>
  <si>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</si>
  <si>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</si>
  <si>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</si>
  <si>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</si>
  <si>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</si>
  <si>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</si>
  <si>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</si>
  <si>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</si>
  <si>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</si>
  <si>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</si>
  <si>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</si>
  <si>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</si>
  <si>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</si>
  <si>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</si>
  <si>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</si>
  <si>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</si>
  <si>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</si>
  <si>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</si>
  <si>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</si>
  <si>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</si>
  <si>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</si>
  <si>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</si>
  <si>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</si>
  <si>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</si>
  <si>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</si>
  <si>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</si>
  <si>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</si>
  <si>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</si>
  <si>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</si>
  <si>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</si>
  <si>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</si>
  <si>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</si>
  <si>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</si>
  <si>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</si>
  <si>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</si>
  <si>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</si>
  <si>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</si>
  <si>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</si>
  <si>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</si>
  <si>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</si>
  <si>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</si>
  <si>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</si>
  <si>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</si>
  <si>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</si>
  <si>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</si>
  <si>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</si>
  <si>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</si>
  <si>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</si>
  <si>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</si>
  <si>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</si>
  <si>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</si>
  <si>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</si>
  <si>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</si>
  <si>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</si>
  <si>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</si>
  <si>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</si>
  <si>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</si>
  <si>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</si>
  <si>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</si>
  <si>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</si>
  <si>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</si>
  <si>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</si>
  <si>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</si>
  <si>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</si>
  <si>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</si>
  <si>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</si>
  <si>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</si>
  <si>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</si>
  <si>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</si>
  <si>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</si>
  <si>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</si>
  <si>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</si>
  <si>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</si>
  <si>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</si>
  <si>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</si>
  <si>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</si>
  <si>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</si>
  <si>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</si>
  <si>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</si>
  <si>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</si>
  <si>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</si>
  <si>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</si>
  <si>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</si>
  <si>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</si>
  <si>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</si>
  <si>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</si>
  <si>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</si>
  <si>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</si>
  <si>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</si>
  <si>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</si>
  <si>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</si>
  <si>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</si>
  <si>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</si>
  <si>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</si>
  <si>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</si>
  <si>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</si>
  <si>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</si>
  <si>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</si>
  <si>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</si>
  <si>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</si>
  <si>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</si>
  <si>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</si>
  <si>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</si>
  <si>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</si>
  <si>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</si>
  <si>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</si>
  <si>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</si>
  <si>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</si>
  <si>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</si>
  <si>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</si>
  <si>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</si>
  <si>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</si>
  <si>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</si>
  <si>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</si>
  <si>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</si>
  <si>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</si>
  <si>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</si>
  <si>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</si>
  <si>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</si>
  <si>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</si>
  <si>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</si>
  <si>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</si>
  <si>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</si>
  <si>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</si>
  <si>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</si>
  <si>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</si>
  <si>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</si>
  <si>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</si>
  <si>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</si>
  <si>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</si>
  <si>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</si>
  <si>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</si>
  <si>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</si>
  <si>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</si>
  <si>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</si>
  <si>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</si>
  <si>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</si>
  <si>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</si>
  <si>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</si>
  <si>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</si>
  <si>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</si>
  <si>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</si>
  <si>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</si>
  <si>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</si>
  <si>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</si>
  <si>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</si>
  <si>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</si>
  <si>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</si>
  <si>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</si>
  <si>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</si>
  <si>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</si>
  <si>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</si>
  <si>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</si>
  <si>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</si>
  <si>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</si>
  <si>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</si>
  <si>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</si>
  <si>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</si>
  <si>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</si>
  <si>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</si>
  <si>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</si>
  <si>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</si>
  <si>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</si>
  <si>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</si>
  <si>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</si>
  <si>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</si>
  <si>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</si>
  <si>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</si>
  <si>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</si>
  <si>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</si>
  <si>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</si>
  <si>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</si>
  <si>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</si>
  <si>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</si>
  <si>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</si>
  <si>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</si>
  <si>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</si>
  <si>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</si>
  <si>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</si>
  <si>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</si>
  <si>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</si>
  <si>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</si>
  <si>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</si>
  <si>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</si>
  <si>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</si>
  <si>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</si>
  <si>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</si>
  <si>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</si>
  <si>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</si>
  <si>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</si>
  <si>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</si>
  <si>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</si>
  <si>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</si>
  <si>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</si>
  <si>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</si>
  <si>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</si>
  <si>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</si>
  <si>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</si>
  <si>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</si>
  <si>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</si>
  <si>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</si>
  <si>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</si>
  <si>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</si>
  <si>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</si>
  <si>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</si>
  <si>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</si>
  <si>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</si>
  <si>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</si>
  <si>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</si>
  <si>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</si>
  <si>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</si>
  <si>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</si>
  <si>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</si>
  <si>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</si>
  <si>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</si>
  <si>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</si>
  <si>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</si>
  <si>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</si>
  <si>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</si>
  <si>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</si>
  <si>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</si>
  <si>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</si>
  <si>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</si>
  <si>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</si>
  <si>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</si>
  <si>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</si>
  <si>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</si>
  <si>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</si>
  <si>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</si>
  <si>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</si>
  <si>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</si>
  <si>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</si>
  <si>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</si>
  <si>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</si>
  <si>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</si>
  <si>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</si>
  <si>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</si>
  <si>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</si>
  <si>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</si>
  <si>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</si>
  <si>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</si>
  <si>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</si>
  <si>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</si>
  <si>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</si>
  <si>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</si>
  <si>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</si>
  <si>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</si>
  <si>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</si>
  <si>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</si>
  <si>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</si>
  <si>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</si>
  <si>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</si>
  <si>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</si>
  <si>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</si>
  <si>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</si>
  <si>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</si>
  <si>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</si>
  <si>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</si>
  <si>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</si>
  <si>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</si>
  <si>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</si>
  <si>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</si>
  <si>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</si>
  <si>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</si>
  <si>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</si>
  <si>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</si>
  <si>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</si>
  <si>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</si>
  <si>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</si>
  <si>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</si>
  <si>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</si>
  <si>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</si>
  <si>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</si>
  <si>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</si>
  <si>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</si>
  <si>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</si>
  <si>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</si>
  <si>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</si>
  <si>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</si>
  <si>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</si>
  <si>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</si>
  <si>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</si>
  <si>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</si>
  <si>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</si>
  <si>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</si>
  <si>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</si>
  <si>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</si>
  <si>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</si>
  <si>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</si>
  <si>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</si>
  <si>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</si>
  <si>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</si>
  <si>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</si>
  <si>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</si>
  <si>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</si>
  <si>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</si>
  <si>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</si>
  <si>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</si>
  <si>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</si>
  <si>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</si>
  <si>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</si>
  <si>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</si>
  <si>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</si>
  <si>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Kaina</t>
  </si>
  <si>
    <t>Vyr. specialistė</t>
  </si>
  <si>
    <t>Viešųjų pirkimų įstatymu (Direktyva 2014/24/ES)</t>
  </si>
  <si>
    <t xml:space="preserve"> </t>
  </si>
  <si>
    <t>4.1 Pagrindinis pirkimo objekto kodas pagal BVPŽ 
(pasirinkti iš sąrašo)</t>
  </si>
  <si>
    <t>Aistė Valentukonienė</t>
  </si>
  <si>
    <t>aiste.valentukoniene@klaipeda.lt</t>
  </si>
  <si>
    <t>Inžinerinio projektavimo paslaugos.</t>
  </si>
  <si>
    <t>Tarptautinis pirkimas</t>
  </si>
  <si>
    <t>Paslaugos</t>
  </si>
  <si>
    <t>Pėsčiųjų tunelio su atraminėmis sienutėmis Vingio g., Klaipėdos m., griovimo darbų projekto parengimo ir projekto vykdymo priežiūros paslaugos.</t>
  </si>
  <si>
    <t>Įvažiuojamojo kelio į Smiltelės g. 14, I. Simonaitytės 24, 26, Klaipėdos m., rekonstravimo projekto parengimo ir projekto vykdymo priežiūros paslaugos</t>
  </si>
  <si>
    <t>Inžinerinio statinio (pusiau požeminių atliekų konteinerių aikštelės) H. ir V. Pyčų g., Klaipėdos m., statybos projekto parengimo ir projekto vykdymo priežiūros paslaugos</t>
  </si>
  <si>
    <t>Inžinerinio statinio (konteinerių aikštelės) Karlskronos a., Klaipėdos m., statybos projekto parengimo ir projekto vykdymo priežiūros paslaugos</t>
  </si>
  <si>
    <t>Klaipėdos miesto daugiabučių namų kiemų aikštelių įrengimo, naudojant betoninius ažūrinius gaminius, projektų parengimo paslaugos</t>
  </si>
  <si>
    <t>Parkuose šalia Baltijos pr. 53 ir Gedminų g. 3, Klaipėdos m., drenažinės sistemos įrengimo projektų parengimo ir projektų vykdymo priežiūros paslaugos</t>
  </si>
  <si>
    <t>Laukininkų g. 24–26, Klaipėdos m., drenažo sistemos įrengimo techninio projekto parengimo ir projekto vykdymo priežiūros paslaugos</t>
  </si>
  <si>
    <t>MB Inžineriniai infrastruktūros projektai</t>
  </si>
  <si>
    <t>UAB Tyrens Lietuva</t>
  </si>
  <si>
    <t>MB 4infra.LT</t>
  </si>
  <si>
    <t>UAB TEC Infrastructure</t>
  </si>
  <si>
    <t>UAB Plentprojektas</t>
  </si>
  <si>
    <t>Vadovaujantis konkurso sąlygų aprašo 66.4 p.,  pasiūlymas I pirkimo daliai atmetamas dėl pasiūlytos per didelės, Perkančiajai organizacijai nepriimtinos kainos.</t>
  </si>
  <si>
    <t>2</t>
  </si>
  <si>
    <t>3</t>
  </si>
  <si>
    <t>4</t>
  </si>
  <si>
    <t>5</t>
  </si>
  <si>
    <t>6</t>
  </si>
  <si>
    <t>7</t>
  </si>
  <si>
    <t>EUR</t>
  </si>
  <si>
    <t xml:space="preserve">	MB 4infra.LT</t>
  </si>
  <si>
    <t>Mažiausia kaina</t>
  </si>
  <si>
    <t>Laimėjęs pasiūlymas</t>
  </si>
  <si>
    <t xml:space="preserve">Ūkio subjekto, kurio pajėgumais (t. y. kvalifikacija) remiamasi: 1.UAB Išmani infrastruktūra, 2.UAB „Geoinžinerija“, 3. MB „Kamega. Įsipareigojimų dalis (procentais): 1. UAB Išmani infrastruktūra 40 % (Projektavimo, projekto vykdymo priežiūros darbai), 2. UAB „Geoinžinerija“ 3 % (Geologijos tyrimai) , 3. MB „Kamega“ 10 % (Projektavimo, projekto vykdymo priežiūros darbai). Subtiekėjas - nežinomas, perduodama perduodama vykdyti sutartinių prievolių dalis 2 % (projektavimo darbai) ; </t>
  </si>
  <si>
    <t>Ūkio subjekto, kurio pajėgumais (t. y. kvalifikacija) remiamasi: 1. UAB Išmani infrastruktūra. Įsipareigojimų dalis (procentais): UAB Išmani infrastruktūra 40 % (projektavimo darbai); Subtiekėjai: 1. Nežinomas 2% (projektavimo darbai; 2. UAB Geoinžinerija  3% (geologijos tyrimai); 3.MB Kamega 10% (projektavimo, projekto vykdymo priežiūros darbai).</t>
  </si>
  <si>
    <t>Nežinomas, perduodamų 
vykdyti sutartinių prievolių 
dalis (procentais) 15% (inžineriniai, topografiniai tyrinėjimai)</t>
  </si>
  <si>
    <r>
      <t xml:space="preserve">Nežinomi, perduodamų vykdyti sutartinių prievolių dalis (procentais: </t>
    </r>
    <r>
      <rPr>
        <sz val="12"/>
        <color theme="3" tint="9.9978637043366805E-2"/>
        <rFont val="Aptos Narrow"/>
        <charset val="186"/>
        <scheme val="minor"/>
      </rPr>
      <t>Inžineriniai topografiniai  tyrinėjimai - 8%. Geologija - 13%. Architektūros dalis - 20%. Konstrukcijos dalis - 23%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</si>
</sst>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
      <sz val="12"/>
      <name val="Aptos Narrow"/>
      <family val="2"/>
      <scheme val="minor"/>
    </font>
    <font>
      <sz val="12"/>
      <color theme="3" tint="9.9978637043366805E-2"/>
      <name val="Aptos Narrow"/>
      <charset val="186"/>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bottom style="thin">
        <color indexed="64"/>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6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4" fillId="0" borderId="6" xfId="0" applyFont="1" applyBorder="1" applyAlignment="1">
      <alignment vertical="center" wrapText="1"/>
    </xf>
    <xf numFmtId="0" fontId="9" fillId="0" borderId="8"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0" xfId="0" applyFill="1" applyAlignment="1">
      <alignment vertical="center" wrapText="1"/>
    </xf>
    <xf numFmtId="0" fontId="5" fillId="2" borderId="1" xfId="0" applyFont="1" applyFill="1" applyBorder="1"/>
    <xf numFmtId="0" fontId="5" fillId="2" borderId="0" xfId="0" applyFont="1" applyFill="1"/>
    <xf numFmtId="0" fontId="0" fillId="2" borderId="0" xfId="0" applyFill="1"/>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0" fontId="5" fillId="2" borderId="1" xfId="0" applyFont="1" applyFill="1" applyBorder="1" applyAlignment="1">
      <alignment horizontal="right"/>
    </xf>
    <xf numFmtId="49" fontId="0" fillId="0" borderId="1" xfId="0" applyNumberFormat="1" applyFill="1" applyBorder="1"/>
    <xf numFmtId="0" fontId="0" fillId="0" borderId="1" xfId="0" applyFill="1" applyBorder="1"/>
    <xf numFmtId="0" fontId="0" fillId="0" borderId="0" xfId="0" applyFill="1"/>
    <xf numFmtId="0" fontId="5" fillId="2" borderId="3" xfId="0" applyFont="1" applyFill="1" applyBorder="1"/>
    <xf numFmtId="0" fontId="5" fillId="2" borderId="7" xfId="0" applyFont="1" applyFill="1" applyBorder="1"/>
    <xf numFmtId="0" fontId="5" fillId="2" borderId="10" xfId="0" applyFont="1" applyFill="1" applyBorder="1"/>
    <xf numFmtId="0" fontId="5" fillId="2" borderId="11" xfId="0" applyFont="1" applyFill="1" applyBorder="1"/>
    <xf numFmtId="0" fontId="5" fillId="2" borderId="4" xfId="0" applyFont="1" applyFill="1" applyBorder="1"/>
    <xf numFmtId="0" fontId="5" fillId="2" borderId="5" xfId="0" applyFont="1" applyFill="1" applyBorder="1"/>
    <xf numFmtId="2" fontId="5" fillId="2" borderId="1" xfId="0" applyNumberFormat="1" applyFont="1" applyFill="1" applyBorder="1" applyAlignment="1">
      <alignment vertical="center"/>
    </xf>
    <xf numFmtId="2" fontId="5" fillId="2" borderId="1" xfId="0" applyNumberFormat="1" applyFont="1" applyFill="1" applyBorder="1" applyAlignment="1">
      <alignment horizontal="right" vertical="center"/>
    </xf>
    <xf numFmtId="49" fontId="5" fillId="2" borderId="1" xfId="0" applyNumberFormat="1" applyFont="1" applyFill="1" applyBorder="1"/>
    <xf numFmtId="164" fontId="5" fillId="2" borderId="1" xfId="0" applyNumberFormat="1" applyFont="1" applyFill="1" applyBorder="1"/>
    <xf numFmtId="2" fontId="5" fillId="2" borderId="1" xfId="0" applyNumberFormat="1" applyFont="1" applyFill="1" applyBorder="1"/>
    <xf numFmtId="164" fontId="0" fillId="2" borderId="1" xfId="0" applyNumberFormat="1" applyFill="1" applyBorder="1"/>
    <xf numFmtId="0" fontId="5" fillId="2" borderId="9" xfId="0" applyFont="1" applyFill="1" applyBorder="1"/>
    <xf numFmtId="0" fontId="0" fillId="2" borderId="1" xfId="0" applyFill="1" applyBorder="1"/>
    <xf numFmtId="0" fontId="11" fillId="2" borderId="1" xfId="0" applyFont="1" applyFill="1" applyBorder="1"/>
    <xf numFmtId="0" fontId="5" fillId="2" borderId="1" xfId="0" applyFont="1" applyFill="1" applyBorder="1" applyAlignment="1"/>
    <xf numFmtId="2"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E27" sqref="E2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8" t="s">
        <v>9612</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9643</v>
      </c>
      <c r="Z6" s="10" t="s">
        <v>9619</v>
      </c>
      <c r="AA6" s="10" t="s">
        <v>27</v>
      </c>
    </row>
    <row r="7" spans="1:27" s="39" customFormat="1" ht="75">
      <c r="A7" s="38" t="s">
        <v>9641</v>
      </c>
      <c r="B7" s="38" t="s">
        <v>9633</v>
      </c>
      <c r="C7" s="38">
        <v>4293664</v>
      </c>
      <c r="D7" s="38" t="s">
        <v>9646</v>
      </c>
      <c r="E7" s="38" t="s">
        <v>9647</v>
      </c>
      <c r="F7" s="38" t="s">
        <v>9634</v>
      </c>
      <c r="G7" s="38"/>
      <c r="H7" s="38"/>
      <c r="I7" s="38" t="s">
        <v>9632</v>
      </c>
      <c r="J7" s="38"/>
      <c r="K7" s="38">
        <v>188710823</v>
      </c>
      <c r="L7" s="38" t="s">
        <v>9635</v>
      </c>
      <c r="M7" s="38" t="s">
        <v>9636</v>
      </c>
      <c r="N7" s="38" t="s">
        <v>120</v>
      </c>
      <c r="O7" s="38"/>
      <c r="P7" s="38" t="s">
        <v>9634</v>
      </c>
      <c r="Q7" s="38"/>
      <c r="R7" s="38"/>
      <c r="S7" s="38"/>
      <c r="T7" s="38"/>
      <c r="U7" s="38"/>
      <c r="V7" s="38" t="s">
        <v>9634</v>
      </c>
      <c r="W7" s="38" t="s">
        <v>9634</v>
      </c>
      <c r="X7" s="38" t="s">
        <v>9648</v>
      </c>
      <c r="Y7" s="38" t="s">
        <v>8290</v>
      </c>
      <c r="Z7" s="38" t="s">
        <v>8247</v>
      </c>
      <c r="AA7" s="38">
        <v>7</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6"/>
  <sheetViews>
    <sheetView showGridLines="0" zoomScale="80" zoomScaleNormal="80" workbookViewId="0">
      <selection activeCell="G28" sqref="G28"/>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10" t="s">
        <v>73</v>
      </c>
      <c r="G3" s="10" t="s">
        <v>74</v>
      </c>
      <c r="H3" s="37"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41" customFormat="1">
      <c r="A4" s="58" t="s">
        <v>9662</v>
      </c>
      <c r="B4" s="40"/>
      <c r="C4" s="40" t="s">
        <v>9658</v>
      </c>
      <c r="D4" s="59">
        <v>46002</v>
      </c>
      <c r="E4" s="59">
        <v>46671</v>
      </c>
      <c r="F4" s="44">
        <v>51416.53</v>
      </c>
      <c r="G4" s="40" t="s">
        <v>9634</v>
      </c>
      <c r="H4" s="40" t="s">
        <v>9632</v>
      </c>
      <c r="I4" s="40" t="s">
        <v>9672</v>
      </c>
      <c r="J4" s="40" t="s">
        <v>9632</v>
      </c>
      <c r="K4" s="62" t="s">
        <v>105</v>
      </c>
      <c r="L4" s="40" t="s">
        <v>9632</v>
      </c>
      <c r="M4" s="40" t="s">
        <v>9634</v>
      </c>
      <c r="N4" s="40"/>
      <c r="O4" s="40" t="s">
        <v>9634</v>
      </c>
      <c r="P4" s="40" t="s">
        <v>9634</v>
      </c>
      <c r="Q4" s="40"/>
      <c r="R4" s="40"/>
      <c r="S4" s="40"/>
      <c r="T4" s="40"/>
      <c r="U4" s="40"/>
      <c r="V4" s="40"/>
      <c r="W4" s="40"/>
      <c r="X4" s="40"/>
      <c r="Y4" s="40"/>
      <c r="Z4" s="40"/>
      <c r="AA4" s="40"/>
      <c r="AB4" s="40"/>
      <c r="AC4" s="40"/>
      <c r="AD4" s="40"/>
      <c r="AE4" s="40"/>
    </row>
    <row r="5" spans="1:31" s="41" customFormat="1">
      <c r="A5" s="58" t="s">
        <v>9663</v>
      </c>
      <c r="B5" s="40"/>
      <c r="C5" s="40" t="s">
        <v>9657</v>
      </c>
      <c r="D5" s="59">
        <v>46003</v>
      </c>
      <c r="E5" s="59">
        <v>46338</v>
      </c>
      <c r="F5" s="56">
        <v>6655</v>
      </c>
      <c r="G5" s="40" t="s">
        <v>9634</v>
      </c>
      <c r="H5" s="40" t="s">
        <v>9632</v>
      </c>
      <c r="I5" s="65" t="s">
        <v>9674</v>
      </c>
      <c r="J5" s="40" t="s">
        <v>9632</v>
      </c>
      <c r="K5" s="62" t="s">
        <v>105</v>
      </c>
      <c r="L5" s="40" t="s">
        <v>9632</v>
      </c>
      <c r="M5" s="40" t="s">
        <v>9634</v>
      </c>
      <c r="N5" s="40"/>
      <c r="O5" s="40" t="s">
        <v>9634</v>
      </c>
      <c r="P5" s="40" t="s">
        <v>9634</v>
      </c>
      <c r="Q5" s="40"/>
      <c r="R5" s="40"/>
      <c r="S5" s="40"/>
      <c r="T5" s="40"/>
      <c r="U5" s="40"/>
      <c r="V5" s="40"/>
      <c r="W5" s="40"/>
      <c r="X5" s="40"/>
      <c r="Y5" s="40"/>
      <c r="Z5" s="40"/>
      <c r="AA5" s="40"/>
      <c r="AB5" s="40"/>
      <c r="AC5" s="40"/>
      <c r="AD5" s="40"/>
      <c r="AE5" s="40"/>
    </row>
    <row r="6" spans="1:31" s="41" customFormat="1">
      <c r="A6" s="58" t="s">
        <v>9664</v>
      </c>
      <c r="B6" s="40"/>
      <c r="C6" s="40" t="s">
        <v>9657</v>
      </c>
      <c r="D6" s="59">
        <v>46003</v>
      </c>
      <c r="E6" s="59">
        <v>46519</v>
      </c>
      <c r="F6" s="60">
        <v>21780</v>
      </c>
      <c r="G6" s="40" t="s">
        <v>9634</v>
      </c>
      <c r="H6" s="40" t="s">
        <v>9632</v>
      </c>
      <c r="I6" s="65" t="s">
        <v>9675</v>
      </c>
      <c r="J6" s="40" t="s">
        <v>9632</v>
      </c>
      <c r="K6" s="51" t="s">
        <v>105</v>
      </c>
      <c r="L6" s="40" t="s">
        <v>9632</v>
      </c>
      <c r="M6" s="40" t="s">
        <v>9634</v>
      </c>
      <c r="N6" s="40"/>
      <c r="O6" s="40" t="s">
        <v>9634</v>
      </c>
      <c r="P6" s="40" t="s">
        <v>9634</v>
      </c>
      <c r="Q6" s="40"/>
      <c r="R6" s="40"/>
      <c r="S6" s="40"/>
      <c r="T6" s="40"/>
      <c r="U6" s="40"/>
      <c r="V6" s="40"/>
      <c r="W6" s="40"/>
      <c r="X6" s="40"/>
      <c r="Y6" s="40"/>
      <c r="Z6" s="40"/>
      <c r="AA6" s="40"/>
      <c r="AB6" s="40"/>
      <c r="AC6" s="40"/>
      <c r="AD6" s="40"/>
      <c r="AE6" s="40"/>
    </row>
    <row r="7" spans="1:31" s="41" customFormat="1">
      <c r="A7" s="58" t="s">
        <v>9665</v>
      </c>
      <c r="B7" s="40"/>
      <c r="C7" s="40" t="s">
        <v>9658</v>
      </c>
      <c r="D7" s="59">
        <v>46002</v>
      </c>
      <c r="E7" s="59">
        <v>46184</v>
      </c>
      <c r="F7" s="60">
        <v>145744.5</v>
      </c>
      <c r="G7" s="40" t="s">
        <v>9634</v>
      </c>
      <c r="H7" s="40" t="s">
        <v>9632</v>
      </c>
      <c r="I7" s="40" t="s">
        <v>9673</v>
      </c>
      <c r="J7" s="40" t="s">
        <v>9632</v>
      </c>
      <c r="K7" s="40" t="s">
        <v>105</v>
      </c>
      <c r="L7" s="40" t="s">
        <v>9632</v>
      </c>
      <c r="M7" s="40" t="s">
        <v>9634</v>
      </c>
      <c r="N7" s="40"/>
      <c r="O7" s="40" t="s">
        <v>9634</v>
      </c>
      <c r="P7" s="40" t="s">
        <v>9634</v>
      </c>
      <c r="Q7" s="40"/>
      <c r="R7" s="40"/>
      <c r="S7" s="40"/>
      <c r="T7" s="40"/>
      <c r="U7" s="40"/>
      <c r="V7" s="40"/>
      <c r="W7" s="40"/>
      <c r="X7" s="40"/>
      <c r="Y7" s="40"/>
      <c r="Z7" s="40"/>
      <c r="AA7" s="40"/>
      <c r="AB7" s="40"/>
      <c r="AC7" s="40"/>
      <c r="AD7" s="40"/>
      <c r="AE7" s="40"/>
    </row>
    <row r="8" spans="1:31" s="41" customFormat="1">
      <c r="A8" s="58" t="s">
        <v>9666</v>
      </c>
      <c r="B8" s="40"/>
      <c r="C8" s="40" t="s">
        <v>9656</v>
      </c>
      <c r="D8" s="59">
        <v>46002</v>
      </c>
      <c r="E8" s="59">
        <v>46276</v>
      </c>
      <c r="F8" s="60">
        <v>9050.7999999999993</v>
      </c>
      <c r="G8" s="40" t="s">
        <v>9634</v>
      </c>
      <c r="H8" s="40" t="s">
        <v>9634</v>
      </c>
      <c r="I8" s="40"/>
      <c r="J8" s="40" t="s">
        <v>9632</v>
      </c>
      <c r="K8" s="40" t="s">
        <v>105</v>
      </c>
      <c r="L8" s="40" t="s">
        <v>9632</v>
      </c>
      <c r="M8" s="40" t="s">
        <v>9634</v>
      </c>
      <c r="N8" s="40"/>
      <c r="O8" s="40" t="s">
        <v>9634</v>
      </c>
      <c r="P8" s="40" t="s">
        <v>9634</v>
      </c>
      <c r="Q8" s="40"/>
      <c r="R8" s="40"/>
      <c r="S8" s="40"/>
      <c r="T8" s="40"/>
      <c r="U8" s="40"/>
      <c r="V8" s="40"/>
      <c r="W8" s="40"/>
      <c r="X8" s="40"/>
      <c r="Y8" s="40"/>
      <c r="Z8" s="40"/>
      <c r="AA8" s="40"/>
      <c r="AB8" s="40"/>
      <c r="AC8" s="40"/>
      <c r="AD8" s="40"/>
      <c r="AE8" s="40"/>
    </row>
    <row r="9" spans="1:31" s="41" customFormat="1">
      <c r="A9" s="58" t="s">
        <v>9667</v>
      </c>
      <c r="B9" s="40"/>
      <c r="C9" s="40" t="s">
        <v>9656</v>
      </c>
      <c r="D9" s="59">
        <v>46002</v>
      </c>
      <c r="E9" s="59">
        <v>46245</v>
      </c>
      <c r="F9" s="60">
        <v>9317</v>
      </c>
      <c r="G9" s="40" t="s">
        <v>9634</v>
      </c>
      <c r="H9" s="40" t="s">
        <v>9634</v>
      </c>
      <c r="I9" s="40"/>
      <c r="J9" s="40" t="s">
        <v>9632</v>
      </c>
      <c r="K9" s="40" t="s">
        <v>105</v>
      </c>
      <c r="L9" s="40" t="s">
        <v>9632</v>
      </c>
      <c r="M9" s="40" t="s">
        <v>9634</v>
      </c>
      <c r="N9" s="40"/>
      <c r="O9" s="40" t="s">
        <v>9634</v>
      </c>
      <c r="P9" s="40" t="s">
        <v>9634</v>
      </c>
      <c r="Q9" s="40"/>
      <c r="R9" s="40"/>
      <c r="S9" s="40"/>
      <c r="T9" s="40"/>
      <c r="U9" s="40"/>
      <c r="V9" s="40"/>
      <c r="W9" s="40"/>
      <c r="X9" s="40"/>
      <c r="Y9" s="40"/>
      <c r="Z9" s="40"/>
      <c r="AA9" s="40"/>
      <c r="AB9" s="40"/>
      <c r="AC9" s="40"/>
      <c r="AD9" s="40"/>
      <c r="AE9" s="40"/>
    </row>
    <row r="10" spans="1:31" s="41" customFormat="1">
      <c r="A10" s="58"/>
      <c r="B10" s="40"/>
      <c r="C10" s="40"/>
      <c r="D10" s="59"/>
      <c r="E10" s="59"/>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row>
    <row r="11" spans="1:31" s="41" customFormat="1">
      <c r="A11" s="58"/>
      <c r="B11" s="40"/>
      <c r="C11" s="40"/>
      <c r="D11" s="59"/>
      <c r="E11" s="59"/>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row>
    <row r="12" spans="1:31">
      <c r="A12" s="19"/>
      <c r="B12" s="13"/>
      <c r="C12" s="13"/>
      <c r="D12" s="25"/>
      <c r="E12" s="25"/>
      <c r="F12" s="66"/>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11">
    <dataValidation type="decimal" operator="greaterThanOrEqual" allowBlank="1" showInputMessage="1" showErrorMessage="1" errorTitle="Klaida!" error="Sutarties vertė turi būti skaičius" sqref="F6:F15" xr:uid="{EF5B2C25-8FE8-48B9-9286-0CE0E41957D4}">
      <formula1>0</formula1>
    </dataValidation>
    <dataValidation type="whole" allowBlank="1" showInputMessage="1" showErrorMessage="1" sqref="Q16:AE141" xr:uid="{4DBA8E92-3ACC-4C42-8662-042CCC03222C}">
      <formula1>0</formula1>
      <formula2>50000</formula2>
    </dataValidation>
    <dataValidation type="whole" operator="lessThan" allowBlank="1" showInputMessage="1" showErrorMessage="1" errorTitle="Klaida!" error="Įmonės kodas turi būti skaičius" sqref="B6:B15" xr:uid="{264DB603-6CD1-43E5-84FE-6196B0D18B92}">
      <formula1>1000000000</formula1>
    </dataValidation>
    <dataValidation type="decimal" operator="greaterThanOrEqual" allowBlank="1" showInputMessage="1" showErrorMessage="1" errorTitle="Klaida!" error="Pasiūlymo vertę nurodykite skaičiumi" sqref="F4" xr:uid="{93FD0829-AB2D-4A5F-BF3E-985E58D93D99}">
      <formula1>0</formula1>
    </dataValidation>
    <dataValidation type="list" allowBlank="1" showInputMessage="1" showErrorMessage="1" sqref="G4:G15 L4:P15 J4:J15" xr:uid="{82E0FCE8-3DFF-44AD-B377-10FA480675C8}">
      <formula1>"Taip,Ne"</formula1>
    </dataValidation>
    <dataValidation type="whole" allowBlank="1" showInputMessage="1" showErrorMessage="1" errorTitle="Klaida!" error="Turi būti nurodytas sveikasis skaičius" sqref="Q4:AE15" xr:uid="{CF7B99F8-CEBB-40CC-A1BC-9B560DBE260B}">
      <formula1>0</formula1>
      <formula2>50000</formula2>
    </dataValidation>
    <dataValidation type="list" allowBlank="1" showInputMessage="1" showErrorMessage="1" sqref="H4:H15" xr:uid="{B25DFD26-98CE-4DA8-A989-EB3D5625925B}">
      <formula1>"Taip,Ne,Nežinoma"</formula1>
    </dataValidation>
    <dataValidation type="date" errorStyle="warning" allowBlank="1" showInputMessage="1" showErrorMessage="1" errorTitle="Perspėjimas" error="Patikrinkite ar teisinga sutarties sudarymo data" sqref="D4:D15"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5" xr:uid="{B9D55C81-B1FE-4874-8332-3F2999CB5C52}">
      <formula1>$D4</formula1>
    </dataValidation>
    <dataValidation type="whole" operator="lessThan" allowBlank="1" showInputMessage="1" showErrorMessage="1" errorTitle="Klaida!" error="Įmonės kodas tur būti skaičius" sqref="B4:B5" xr:uid="{6B40ABBE-80E4-4E33-A490-266588FB90D7}">
      <formula1>1000000000</formula1>
    </dataValidation>
    <dataValidation type="whole" operator="greaterThan" allowBlank="1" showInputMessage="1" showErrorMessage="1" errorTitle="Klaida!" error="Įmonės kodas turi būti skaičius" sqref="B4:B5" xr:uid="{BA0AEA29-28D2-427A-8AFA-D2781151B8DE}">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F38" sqref="F38"/>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29" t="s">
        <v>6</v>
      </c>
      <c r="B2" s="30"/>
      <c r="C2" s="30"/>
      <c r="D2" s="30"/>
      <c r="E2" s="30"/>
      <c r="F2" s="30"/>
    </row>
    <row r="3" spans="1:6" s="31" customFormat="1" ht="63">
      <c r="A3" s="10" t="s">
        <v>37</v>
      </c>
      <c r="B3" s="10" t="s">
        <v>38</v>
      </c>
      <c r="C3" s="10" t="s">
        <v>39</v>
      </c>
      <c r="D3" s="10" t="s">
        <v>40</v>
      </c>
      <c r="E3" s="10" t="s">
        <v>41</v>
      </c>
      <c r="F3" s="10" t="s">
        <v>9631</v>
      </c>
    </row>
    <row r="4" spans="1:6" ht="17.25">
      <c r="A4" s="13" t="s">
        <v>9644</v>
      </c>
      <c r="B4" s="36">
        <v>37046396104</v>
      </c>
      <c r="C4" s="34" t="s">
        <v>9645</v>
      </c>
      <c r="D4" s="13" t="s">
        <v>9640</v>
      </c>
      <c r="E4" s="13" t="s">
        <v>9644</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I21"/>
  <sheetViews>
    <sheetView showGridLines="0" zoomScale="70" zoomScaleNormal="70" workbookViewId="0">
      <selection activeCell="B10" sqref="B10"/>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9" ht="24" customHeight="1">
      <c r="A1" s="7" t="s">
        <v>9611</v>
      </c>
      <c r="B1" s="7"/>
      <c r="C1" s="7"/>
      <c r="D1" s="7"/>
      <c r="E1" s="7"/>
    </row>
    <row r="2" spans="1:9" s="7" customFormat="1" ht="24.75" customHeight="1">
      <c r="A2" s="28" t="s">
        <v>42</v>
      </c>
      <c r="B2" s="28"/>
      <c r="C2" s="28"/>
      <c r="D2" s="28"/>
    </row>
    <row r="3" spans="1:9" s="16" customFormat="1" ht="47.25">
      <c r="A3" s="15" t="s">
        <v>43</v>
      </c>
      <c r="B3" s="15" t="s">
        <v>44</v>
      </c>
      <c r="C3" s="15" t="s">
        <v>45</v>
      </c>
      <c r="D3" s="15" t="s">
        <v>46</v>
      </c>
    </row>
    <row r="4" spans="1:9" s="41" customFormat="1" ht="105">
      <c r="A4" s="40">
        <v>1</v>
      </c>
      <c r="B4" s="38" t="s">
        <v>9649</v>
      </c>
      <c r="C4" s="38" t="s">
        <v>8290</v>
      </c>
      <c r="D4" s="38" t="s">
        <v>8247</v>
      </c>
    </row>
    <row r="5" spans="1:9" ht="75">
      <c r="A5" s="13">
        <v>2</v>
      </c>
      <c r="B5" s="38" t="s">
        <v>9650</v>
      </c>
      <c r="C5" s="27" t="s">
        <v>8290</v>
      </c>
      <c r="D5" s="27" t="s">
        <v>8247</v>
      </c>
    </row>
    <row r="6" spans="1:9" ht="90">
      <c r="A6" s="13">
        <v>3</v>
      </c>
      <c r="B6" s="38" t="s">
        <v>9651</v>
      </c>
      <c r="C6" s="27" t="s">
        <v>8290</v>
      </c>
      <c r="D6" s="27" t="s">
        <v>8247</v>
      </c>
    </row>
    <row r="7" spans="1:9" ht="75">
      <c r="A7" s="40">
        <v>4</v>
      </c>
      <c r="B7" s="38" t="s">
        <v>9652</v>
      </c>
      <c r="C7" s="27" t="s">
        <v>8290</v>
      </c>
      <c r="D7" s="13" t="s">
        <v>8247</v>
      </c>
    </row>
    <row r="8" spans="1:9" ht="90">
      <c r="A8" s="13">
        <v>5</v>
      </c>
      <c r="B8" s="38" t="s">
        <v>9653</v>
      </c>
      <c r="C8" s="13" t="s">
        <v>8290</v>
      </c>
      <c r="D8" s="13" t="s">
        <v>8247</v>
      </c>
    </row>
    <row r="9" spans="1:9" ht="90">
      <c r="A9" s="13">
        <v>6</v>
      </c>
      <c r="B9" s="38" t="s">
        <v>9654</v>
      </c>
      <c r="C9" s="13" t="s">
        <v>8290</v>
      </c>
      <c r="D9" s="13" t="s">
        <v>8247</v>
      </c>
    </row>
    <row r="10" spans="1:9" ht="75">
      <c r="A10" s="40">
        <v>7</v>
      </c>
      <c r="B10" s="38" t="s">
        <v>9655</v>
      </c>
      <c r="C10" s="13" t="s">
        <v>8290</v>
      </c>
      <c r="D10" s="13" t="s">
        <v>8247</v>
      </c>
    </row>
    <row r="11" spans="1:9">
      <c r="A11" s="13"/>
      <c r="B11" s="13"/>
      <c r="C11" s="13"/>
      <c r="D11" s="13"/>
      <c r="I11" s="27"/>
    </row>
    <row r="12" spans="1:9">
      <c r="A12" s="13"/>
      <c r="B12" s="13"/>
      <c r="C12" s="13"/>
      <c r="D12" s="13"/>
    </row>
    <row r="13" spans="1:9">
      <c r="A13" s="13"/>
      <c r="B13" s="13"/>
      <c r="C13" s="13"/>
      <c r="D13" s="13"/>
    </row>
    <row r="14" spans="1:9">
      <c r="A14" s="13"/>
      <c r="B14" s="13"/>
      <c r="C14" s="13"/>
      <c r="D14" s="13"/>
    </row>
    <row r="15" spans="1:9">
      <c r="A15" s="13"/>
      <c r="B15" s="13"/>
      <c r="C15" s="13"/>
      <c r="D15" s="13"/>
    </row>
    <row r="16" spans="1:9">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honeticPr fontId="8" type="noConversion"/>
  <dataValidations count="2">
    <dataValidation type="custom" allowBlank="1" showInputMessage="1" showErrorMessage="1" errorTitle="Klaida" error="Nurodykite pirkimo dalie numerį" sqref="D7:D21 B11:B21" xr:uid="{C5F9CE1A-541D-4EB1-838B-F9569B798EF6}">
      <formula1>OR(A5="",AND(B5="",C5="",D5=""))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C8:C21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23" sqref="D23"/>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9613</v>
      </c>
      <c r="B5" s="10" t="s">
        <v>28</v>
      </c>
      <c r="C5" s="10" t="s">
        <v>29</v>
      </c>
      <c r="D5" s="10" t="s">
        <v>30</v>
      </c>
      <c r="E5" s="10" t="s">
        <v>31</v>
      </c>
    </row>
    <row r="6" spans="1:5" s="42" customFormat="1">
      <c r="A6" s="40" t="s">
        <v>108</v>
      </c>
      <c r="B6" s="40"/>
      <c r="C6" s="40"/>
      <c r="D6" s="40" t="s">
        <v>9634</v>
      </c>
      <c r="E6" s="40"/>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6"/>
  <sheetViews>
    <sheetView showGridLines="0" zoomScale="78" zoomScaleNormal="78" workbookViewId="0">
      <selection activeCell="C15" sqref="C15"/>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s="41" customFormat="1">
      <c r="A4" s="40" t="s">
        <v>9634</v>
      </c>
      <c r="B4" s="46"/>
      <c r="C4" s="40" t="s">
        <v>9656</v>
      </c>
      <c r="D4" s="40"/>
      <c r="E4" s="40"/>
      <c r="F4" s="40" t="s">
        <v>9637</v>
      </c>
      <c r="G4" s="40"/>
      <c r="H4" s="40"/>
    </row>
    <row r="5" spans="1:8" s="41" customFormat="1">
      <c r="A5" s="40" t="s">
        <v>9634</v>
      </c>
      <c r="B5" s="46"/>
      <c r="C5" s="40" t="s">
        <v>9657</v>
      </c>
      <c r="D5" s="40"/>
      <c r="E5" s="40"/>
      <c r="F5" s="40" t="s">
        <v>9637</v>
      </c>
      <c r="G5" s="42"/>
      <c r="H5" s="40"/>
    </row>
    <row r="6" spans="1:8" s="41" customFormat="1">
      <c r="A6" s="40" t="s">
        <v>9634</v>
      </c>
      <c r="B6" s="46"/>
      <c r="C6" s="40" t="s">
        <v>9658</v>
      </c>
      <c r="D6" s="40"/>
      <c r="E6" s="40"/>
      <c r="F6" s="40" t="s">
        <v>9637</v>
      </c>
      <c r="G6" s="40"/>
      <c r="H6" s="40"/>
    </row>
    <row r="7" spans="1:8" s="41" customFormat="1">
      <c r="A7" s="40" t="s">
        <v>9634</v>
      </c>
      <c r="B7" s="46"/>
      <c r="C7" s="40" t="s">
        <v>9659</v>
      </c>
      <c r="D7" s="40"/>
      <c r="E7" s="40"/>
      <c r="F7" s="40" t="s">
        <v>9637</v>
      </c>
      <c r="G7" s="40"/>
      <c r="H7" s="40"/>
    </row>
    <row r="8" spans="1:8" s="41" customFormat="1">
      <c r="A8" s="40" t="s">
        <v>9634</v>
      </c>
      <c r="B8" s="46"/>
      <c r="C8" s="40" t="s">
        <v>9660</v>
      </c>
      <c r="D8" s="40"/>
      <c r="E8" s="40"/>
      <c r="F8" s="40" t="s">
        <v>9637</v>
      </c>
      <c r="G8" s="40"/>
      <c r="H8" s="40"/>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ustomFormat="1"/>
    <row r="17" spans="3:3" customFormat="1"/>
    <row r="18" spans="3:3" customFormat="1"/>
    <row r="19" spans="3:3" customFormat="1"/>
    <row r="20" spans="3:3" customFormat="1"/>
    <row r="21" spans="3:3" customFormat="1">
      <c r="C21" t="s">
        <v>9642</v>
      </c>
    </row>
    <row r="22" spans="3:3" customFormat="1"/>
    <row r="23" spans="3:3" customFormat="1"/>
    <row r="24" spans="3:3" customFormat="1"/>
    <row r="25" spans="3:3" customFormat="1"/>
    <row r="26" spans="3:3" customFormat="1"/>
    <row r="27" spans="3:3" customFormat="1"/>
    <row r="28" spans="3:3" customFormat="1"/>
    <row r="29" spans="3:3" customFormat="1"/>
    <row r="30" spans="3:3" customFormat="1"/>
    <row r="31" spans="3:3" customFormat="1"/>
    <row r="32" spans="3: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sheetData>
  <dataValidations count="3">
    <dataValidation type="list" allowBlank="1" showInputMessage="1" showErrorMessage="1" sqref="A4:A15" xr:uid="{5E6F027F-EBDB-47AD-8AFB-8022918E61A9}">
      <formula1>"Taip,Ne"</formula1>
    </dataValidation>
    <dataValidation type="whole" operator="greaterThan" allowBlank="1" showInputMessage="1" showErrorMessage="1" errorTitle="Klaida!" error="Įmonės kodas turi būti skaičius" sqref="B4:B15" xr:uid="{1A237DD1-0BA1-4C15-A3FC-3EA8D244B246}">
      <formula1>0</formula1>
    </dataValidation>
    <dataValidation type="whole" operator="lessThan" allowBlank="1" showInputMessage="1" showErrorMessage="1" errorTitle="Klaida!" error="Įmonės kodas tur būti skaičius" sqref="B4:B15"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C49" sqref="C49"/>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2" t="s">
        <v>54</v>
      </c>
      <c r="B3" s="10" t="s">
        <v>9620</v>
      </c>
    </row>
    <row r="4" spans="1:2" s="45" customFormat="1">
      <c r="A4" s="43" t="s">
        <v>9638</v>
      </c>
      <c r="B4" s="44" t="s">
        <v>9639</v>
      </c>
    </row>
    <row r="5" spans="1:2" s="8" customFormat="1">
      <c r="A5" s="43" t="s">
        <v>9662</v>
      </c>
      <c r="B5" s="21" t="s">
        <v>9639</v>
      </c>
    </row>
    <row r="6" spans="1:2" s="8" customFormat="1">
      <c r="A6" s="43" t="s">
        <v>9663</v>
      </c>
      <c r="B6" s="21" t="s">
        <v>9639</v>
      </c>
    </row>
    <row r="7" spans="1:2" s="8" customFormat="1">
      <c r="A7" s="43" t="s">
        <v>9664</v>
      </c>
      <c r="B7" s="21" t="s">
        <v>9639</v>
      </c>
    </row>
    <row r="8" spans="1:2" s="8" customFormat="1">
      <c r="A8" s="43" t="s">
        <v>9665</v>
      </c>
      <c r="B8" s="21" t="s">
        <v>9639</v>
      </c>
    </row>
    <row r="9" spans="1:2" s="8" customFormat="1">
      <c r="A9" s="43" t="s">
        <v>9666</v>
      </c>
      <c r="B9" s="21" t="s">
        <v>9639</v>
      </c>
    </row>
    <row r="10" spans="1:2" s="8" customFormat="1">
      <c r="A10" s="43" t="s">
        <v>9667</v>
      </c>
      <c r="B10" s="21" t="s">
        <v>9639</v>
      </c>
    </row>
    <row r="11" spans="1:2" s="8" customFormat="1">
      <c r="A11" s="33"/>
      <c r="B11" s="21"/>
    </row>
    <row r="12" spans="1:2" s="8" customFormat="1">
      <c r="A12" s="33"/>
      <c r="B12" s="21"/>
    </row>
    <row r="13" spans="1:2" s="8" customFormat="1">
      <c r="A13" s="33"/>
      <c r="B13" s="21"/>
    </row>
    <row r="14" spans="1:2" s="8" customFormat="1">
      <c r="A14" s="33"/>
      <c r="B14" s="21"/>
    </row>
    <row r="15" spans="1:2" s="8" customFormat="1">
      <c r="A15" s="33"/>
      <c r="B15" s="21"/>
    </row>
    <row r="16" spans="1:2" s="8" customFormat="1">
      <c r="A16" s="33"/>
      <c r="B16" s="21"/>
    </row>
    <row r="17" spans="1:2" s="8" customFormat="1">
      <c r="A17" s="33"/>
      <c r="B17" s="21"/>
    </row>
    <row r="18" spans="1:2" s="8" customFormat="1">
      <c r="A18" s="33"/>
      <c r="B18" s="21"/>
    </row>
    <row r="19" spans="1:2" s="8" customFormat="1">
      <c r="A19" s="33"/>
      <c r="B19" s="21"/>
    </row>
    <row r="20" spans="1:2" s="8" customFormat="1">
      <c r="A20" s="33"/>
      <c r="B20" s="21"/>
    </row>
    <row r="21" spans="1:2" s="8" customFormat="1">
      <c r="A21" s="33"/>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phoneticPr fontId="8" type="noConversion"/>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sheetPr>
    <pageSetUpPr fitToPage="1"/>
  </sheetPr>
  <dimension ref="A1:M46"/>
  <sheetViews>
    <sheetView showGridLines="0" zoomScale="80" zoomScaleNormal="80" workbookViewId="0">
      <selection activeCell="E42" sqref="E42"/>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35" t="s">
        <v>43</v>
      </c>
      <c r="B3" s="35" t="s">
        <v>48</v>
      </c>
      <c r="C3" s="35" t="s">
        <v>55</v>
      </c>
      <c r="D3" s="35" t="s">
        <v>9614</v>
      </c>
      <c r="E3" s="35" t="s">
        <v>9617</v>
      </c>
      <c r="F3" s="35" t="s">
        <v>9618</v>
      </c>
      <c r="G3" s="35" t="s">
        <v>56</v>
      </c>
      <c r="H3" s="35" t="s">
        <v>57</v>
      </c>
      <c r="I3" s="35" t="s">
        <v>9615</v>
      </c>
      <c r="J3" s="35" t="s">
        <v>9616</v>
      </c>
      <c r="K3" s="17"/>
      <c r="L3" s="17"/>
      <c r="M3" s="17"/>
    </row>
    <row r="4" spans="1:13">
      <c r="A4" s="50">
        <v>1</v>
      </c>
      <c r="B4" s="50"/>
      <c r="C4" s="40" t="s">
        <v>9656</v>
      </c>
      <c r="D4" s="50" t="s">
        <v>109</v>
      </c>
      <c r="E4" s="50"/>
      <c r="F4" s="50"/>
      <c r="G4" s="50"/>
      <c r="H4" s="50"/>
      <c r="I4" s="50"/>
      <c r="J4" s="50"/>
    </row>
    <row r="5" spans="1:13">
      <c r="A5" s="51">
        <v>1</v>
      </c>
      <c r="B5" s="52"/>
      <c r="C5" s="40" t="s">
        <v>9657</v>
      </c>
      <c r="D5" s="53" t="s">
        <v>109</v>
      </c>
      <c r="E5" s="51"/>
      <c r="F5" s="51"/>
      <c r="G5" s="51"/>
      <c r="H5" s="51"/>
      <c r="I5" s="51"/>
      <c r="J5" s="51"/>
    </row>
    <row r="6" spans="1:13">
      <c r="A6" s="40">
        <v>1</v>
      </c>
      <c r="B6" s="54"/>
      <c r="C6" s="40" t="s">
        <v>9658</v>
      </c>
      <c r="D6" s="55" t="s">
        <v>109</v>
      </c>
      <c r="E6" s="40"/>
      <c r="F6" s="40"/>
      <c r="G6" s="40"/>
      <c r="H6" s="40"/>
      <c r="I6" s="40"/>
      <c r="J6" s="40"/>
    </row>
    <row r="7" spans="1:13" s="41" customFormat="1">
      <c r="A7" s="40">
        <v>1</v>
      </c>
      <c r="B7" s="40"/>
      <c r="C7" s="40" t="s">
        <v>9659</v>
      </c>
      <c r="D7" s="55"/>
      <c r="E7" s="40"/>
      <c r="F7" s="40"/>
      <c r="G7" s="40" t="s">
        <v>137</v>
      </c>
      <c r="H7" s="40" t="s">
        <v>9661</v>
      </c>
      <c r="I7" s="40"/>
      <c r="J7" s="40"/>
    </row>
    <row r="8" spans="1:13">
      <c r="A8" s="40">
        <v>1</v>
      </c>
      <c r="B8" s="40"/>
      <c r="C8" s="51" t="s">
        <v>9660</v>
      </c>
      <c r="D8" s="40"/>
      <c r="E8" s="40"/>
      <c r="F8" s="40"/>
      <c r="G8" s="40" t="s">
        <v>137</v>
      </c>
      <c r="H8" s="40" t="s">
        <v>9661</v>
      </c>
      <c r="I8" s="40"/>
      <c r="J8" s="40"/>
    </row>
    <row r="9" spans="1:13" s="41" customFormat="1">
      <c r="A9" s="40">
        <v>2</v>
      </c>
      <c r="B9" s="40"/>
      <c r="C9" s="40" t="s">
        <v>9656</v>
      </c>
      <c r="D9" s="40" t="s">
        <v>109</v>
      </c>
      <c r="E9" s="40"/>
      <c r="F9" s="40"/>
      <c r="G9" s="40"/>
      <c r="H9" s="40"/>
      <c r="I9" s="40"/>
      <c r="J9" s="40"/>
    </row>
    <row r="10" spans="1:13" s="41" customFormat="1">
      <c r="A10" s="40">
        <v>2</v>
      </c>
      <c r="B10" s="40"/>
      <c r="C10" s="40" t="s">
        <v>9657</v>
      </c>
      <c r="D10" s="40" t="s">
        <v>109</v>
      </c>
      <c r="E10" s="40"/>
      <c r="F10" s="40"/>
      <c r="G10" s="40"/>
      <c r="H10" s="40"/>
      <c r="I10" s="40"/>
      <c r="J10" s="40"/>
    </row>
    <row r="11" spans="1:13" s="41" customFormat="1">
      <c r="A11" s="40">
        <v>2</v>
      </c>
      <c r="B11" s="40"/>
      <c r="C11" s="40" t="s">
        <v>9659</v>
      </c>
      <c r="D11" s="40" t="s">
        <v>109</v>
      </c>
      <c r="E11" s="40"/>
      <c r="F11" s="40"/>
      <c r="G11" s="40"/>
      <c r="H11" s="40"/>
      <c r="I11" s="40"/>
      <c r="J11" s="40"/>
    </row>
    <row r="12" spans="1:13" s="41" customFormat="1">
      <c r="A12" s="40">
        <v>3</v>
      </c>
      <c r="B12" s="40"/>
      <c r="C12" s="40" t="s">
        <v>9656</v>
      </c>
      <c r="D12" s="40" t="s">
        <v>109</v>
      </c>
      <c r="E12" s="40"/>
      <c r="F12" s="40"/>
      <c r="G12" s="40"/>
      <c r="H12" s="40"/>
      <c r="I12" s="40"/>
      <c r="J12" s="40"/>
    </row>
    <row r="13" spans="1:13" s="41" customFormat="1">
      <c r="A13" s="40">
        <v>3</v>
      </c>
      <c r="B13" s="40"/>
      <c r="C13" s="40" t="s">
        <v>9659</v>
      </c>
      <c r="D13" s="40" t="s">
        <v>109</v>
      </c>
      <c r="E13" s="40"/>
      <c r="F13" s="40"/>
      <c r="G13" s="40"/>
      <c r="H13" s="40"/>
      <c r="I13" s="40"/>
      <c r="J13" s="40"/>
    </row>
    <row r="14" spans="1:13" s="41" customFormat="1">
      <c r="A14" s="40">
        <v>4</v>
      </c>
      <c r="B14" s="40"/>
      <c r="C14" s="40" t="s">
        <v>9656</v>
      </c>
      <c r="D14" s="40" t="s">
        <v>109</v>
      </c>
      <c r="E14" s="40"/>
      <c r="F14" s="40"/>
      <c r="G14" s="40"/>
      <c r="H14" s="40"/>
      <c r="I14" s="40"/>
      <c r="J14" s="40"/>
    </row>
    <row r="15" spans="1:13" s="41" customFormat="1">
      <c r="A15" s="40">
        <v>4</v>
      </c>
      <c r="B15" s="40"/>
      <c r="C15" s="40" t="s">
        <v>9658</v>
      </c>
      <c r="D15" s="40" t="s">
        <v>109</v>
      </c>
      <c r="E15" s="40"/>
      <c r="F15" s="40"/>
      <c r="G15" s="40"/>
      <c r="H15" s="40"/>
      <c r="I15" s="40"/>
      <c r="J15" s="40"/>
    </row>
    <row r="16" spans="1:13" s="41" customFormat="1">
      <c r="A16" s="40">
        <v>4</v>
      </c>
      <c r="B16" s="40"/>
      <c r="C16" s="40" t="s">
        <v>9659</v>
      </c>
      <c r="D16" s="40" t="s">
        <v>109</v>
      </c>
      <c r="E16" s="40"/>
      <c r="F16" s="40"/>
      <c r="G16" s="40"/>
      <c r="H16" s="40"/>
      <c r="I16" s="40"/>
      <c r="J16" s="40"/>
    </row>
    <row r="17" spans="1:10" s="41" customFormat="1">
      <c r="A17" s="40">
        <v>5</v>
      </c>
      <c r="B17" s="40"/>
      <c r="C17" s="40" t="s">
        <v>9656</v>
      </c>
      <c r="D17" s="40" t="s">
        <v>109</v>
      </c>
      <c r="E17" s="40"/>
      <c r="F17" s="40"/>
      <c r="G17" s="40"/>
      <c r="H17" s="40"/>
      <c r="I17" s="40"/>
      <c r="J17" s="40"/>
    </row>
    <row r="18" spans="1:10" s="41" customFormat="1">
      <c r="A18" s="40">
        <v>5</v>
      </c>
      <c r="B18" s="40"/>
      <c r="C18" s="40" t="s">
        <v>9657</v>
      </c>
      <c r="D18" s="40" t="s">
        <v>109</v>
      </c>
      <c r="E18" s="40"/>
      <c r="F18" s="40"/>
      <c r="G18" s="40"/>
      <c r="H18" s="40"/>
      <c r="I18" s="40"/>
      <c r="J18" s="40"/>
    </row>
    <row r="19" spans="1:10" s="41" customFormat="1">
      <c r="A19" s="40">
        <v>5</v>
      </c>
      <c r="B19" s="40"/>
      <c r="C19" s="40" t="s">
        <v>9659</v>
      </c>
      <c r="D19" s="40" t="s">
        <v>109</v>
      </c>
      <c r="E19" s="40"/>
      <c r="F19" s="40"/>
      <c r="G19" s="40"/>
      <c r="H19" s="40"/>
      <c r="I19" s="40"/>
      <c r="J19" s="40"/>
    </row>
    <row r="20" spans="1:10" s="41" customFormat="1">
      <c r="A20" s="40">
        <v>6</v>
      </c>
      <c r="B20" s="40"/>
      <c r="C20" s="40" t="s">
        <v>9657</v>
      </c>
      <c r="D20" s="40" t="s">
        <v>109</v>
      </c>
      <c r="E20" s="40"/>
      <c r="F20" s="40"/>
      <c r="G20" s="40"/>
      <c r="H20" s="40"/>
      <c r="I20" s="40"/>
      <c r="J20" s="40"/>
    </row>
    <row r="21" spans="1:10" s="41" customFormat="1">
      <c r="A21" s="40">
        <v>6</v>
      </c>
      <c r="B21" s="40"/>
      <c r="C21" s="40" t="s">
        <v>9658</v>
      </c>
      <c r="D21" s="40" t="s">
        <v>109</v>
      </c>
      <c r="E21" s="40"/>
      <c r="F21" s="40"/>
      <c r="G21" s="40"/>
      <c r="H21" s="40"/>
      <c r="I21" s="40"/>
      <c r="J21" s="40"/>
    </row>
    <row r="22" spans="1:10" s="41" customFormat="1">
      <c r="A22" s="40">
        <v>6</v>
      </c>
      <c r="B22" s="40"/>
      <c r="C22" s="40" t="s">
        <v>9659</v>
      </c>
      <c r="D22" s="40" t="s">
        <v>109</v>
      </c>
      <c r="E22" s="40"/>
      <c r="F22" s="40"/>
      <c r="G22" s="40"/>
      <c r="H22" s="40"/>
      <c r="I22" s="40"/>
      <c r="J22" s="40"/>
    </row>
    <row r="23" spans="1:10" s="41" customFormat="1">
      <c r="A23" s="40">
        <v>7</v>
      </c>
      <c r="B23" s="40"/>
      <c r="C23" s="40" t="s">
        <v>9657</v>
      </c>
      <c r="D23" s="40" t="s">
        <v>109</v>
      </c>
      <c r="E23" s="40"/>
      <c r="F23" s="40"/>
      <c r="G23" s="40"/>
      <c r="H23" s="40"/>
      <c r="I23" s="40"/>
      <c r="J23" s="40"/>
    </row>
    <row r="24" spans="1:10" s="41" customFormat="1">
      <c r="A24" s="40">
        <v>7</v>
      </c>
      <c r="B24" s="40"/>
      <c r="C24" s="40" t="s">
        <v>9658</v>
      </c>
      <c r="D24" s="40" t="s">
        <v>109</v>
      </c>
      <c r="E24" s="40"/>
      <c r="F24" s="40"/>
      <c r="G24" s="40"/>
      <c r="H24" s="40"/>
      <c r="I24" s="40"/>
      <c r="J24" s="40"/>
    </row>
    <row r="25" spans="1:10" s="41" customFormat="1">
      <c r="A25" s="40">
        <v>7</v>
      </c>
      <c r="B25" s="40"/>
      <c r="C25" s="40" t="s">
        <v>9659</v>
      </c>
      <c r="D25" s="40" t="s">
        <v>109</v>
      </c>
      <c r="E25" s="40"/>
      <c r="F25" s="40"/>
      <c r="G25" s="40"/>
      <c r="H25" s="40"/>
      <c r="I25" s="40"/>
      <c r="J25" s="40"/>
    </row>
    <row r="26" spans="1:10" s="41" customFormat="1">
      <c r="A26" s="40">
        <v>7</v>
      </c>
      <c r="B26" s="40"/>
      <c r="C26" s="40" t="s">
        <v>9660</v>
      </c>
      <c r="D26" s="40" t="s">
        <v>109</v>
      </c>
      <c r="E26" s="40"/>
      <c r="F26" s="40"/>
      <c r="G26" s="40"/>
      <c r="H26" s="40"/>
      <c r="I26" s="40"/>
      <c r="J26" s="40"/>
    </row>
    <row r="27" spans="1:10" s="42" customFormat="1"/>
    <row r="28" spans="1:10" s="42"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sheetData>
  <dataValidations count="5">
    <dataValidation type="whole" allowBlank="1" showInputMessage="1" showErrorMessage="1" errorTitle="Klaida" error="Pirkimo dalies numeris turi būti sveikas skaičius" sqref="A47:A1409" xr:uid="{1671A97F-FB74-428C-B4F9-AE4D34DE9AA0}">
      <formula1>1</formula1>
      <formula2>5000</formula2>
    </dataValidation>
    <dataValidation type="whole" operator="greaterThan" allowBlank="1" showInputMessage="1" showErrorMessage="1" sqref="B47:B306" xr:uid="{CF28B37A-F879-4E69-8C73-EB2947F0B065}">
      <formula1>0</formula1>
    </dataValidation>
    <dataValidation type="whole" operator="lessThan" allowBlank="1" showInputMessage="1" showErrorMessage="1" errorTitle="Klaida!" error="Įmonės kodas tur būti skaičius" sqref="B4:B5 B7" xr:uid="{42092861-0603-4644-9433-61BD89E5A649}">
      <formula1>1000000000</formula1>
    </dataValidation>
    <dataValidation type="whole" operator="greaterThan" allowBlank="1" showInputMessage="1" showErrorMessage="1" errorTitle="Klaida!" error="Įmonės kodas turi būti skaičius" sqref="B4:B26" xr:uid="{30A2041D-CE81-494E-8ACF-E46341EBAA6E}">
      <formula1>0</formula1>
    </dataValidation>
    <dataValidation type="whole" allowBlank="1" showInputMessage="1" showErrorMessage="1" errorTitle="Klaida" error="Pirkimo dalies numeris turi būti sveikasis skaičius" sqref="A4:A26" xr:uid="{C4A546A9-6A13-482E-AD7B-2B25ED4F0D6F}">
      <formula1>1</formula1>
      <formula2>5000</formula2>
    </dataValidation>
  </dataValidations>
  <pageMargins left="0.25" right="0.25" top="0.75" bottom="0.75" header="0.3" footer="0.3"/>
  <pageSetup scale="3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G47:G353 G4:G26</xm:sqref>
        </x14:dataValidation>
        <x14:dataValidation type="list" allowBlank="1" showInputMessage="1" showErrorMessage="1" xr:uid="{717AD01B-3DE2-490D-AE3D-2D43CAA30EAA}">
          <x14:formula1>
            <xm:f>Sąrašai!$K$2:$K$6</xm:f>
          </x14:formula1>
          <xm:sqref>D47:D598 D4:D26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sheetPr>
    <pageSetUpPr fitToPage="1"/>
  </sheetPr>
  <dimension ref="A1:H1573"/>
  <sheetViews>
    <sheetView showGridLines="0" zoomScale="80" zoomScaleNormal="80" workbookViewId="0">
      <selection activeCell="C17" sqref="C17"/>
    </sheetView>
  </sheetViews>
  <sheetFormatPr defaultColWidth="9" defaultRowHeight="15"/>
  <cols>
    <col min="1" max="1" width="9" style="9"/>
    <col min="2" max="2" width="11" style="9" customWidth="1"/>
    <col min="3" max="3" width="17.44140625" style="9" customWidth="1"/>
    <col min="4" max="4" width="17.5546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9611</v>
      </c>
    </row>
    <row r="2" spans="1:8" s="7" customFormat="1" ht="21.75" customHeight="1">
      <c r="A2" s="7" t="s">
        <v>9625</v>
      </c>
    </row>
    <row r="3" spans="1:8" s="12" customFormat="1" ht="60.75">
      <c r="A3" s="10" t="s">
        <v>43</v>
      </c>
      <c r="B3" s="10" t="s">
        <v>58</v>
      </c>
      <c r="C3" s="10" t="s">
        <v>9629</v>
      </c>
      <c r="D3" s="10" t="s">
        <v>59</v>
      </c>
      <c r="E3" s="10" t="s">
        <v>60</v>
      </c>
      <c r="F3" s="10" t="s">
        <v>61</v>
      </c>
      <c r="G3" s="10" t="s">
        <v>62</v>
      </c>
      <c r="H3" s="10" t="s">
        <v>9630</v>
      </c>
    </row>
    <row r="4" spans="1:8" s="41" customFormat="1">
      <c r="A4" s="44">
        <v>2</v>
      </c>
      <c r="B4" s="44">
        <v>1</v>
      </c>
      <c r="C4" s="40"/>
      <c r="D4" s="40" t="s">
        <v>9658</v>
      </c>
      <c r="E4" s="44"/>
      <c r="F4" s="56">
        <v>51416.53</v>
      </c>
      <c r="G4" s="44" t="s">
        <v>9639</v>
      </c>
      <c r="H4" s="44" t="s">
        <v>9668</v>
      </c>
    </row>
    <row r="5" spans="1:8" s="41" customFormat="1">
      <c r="A5" s="44">
        <v>2</v>
      </c>
      <c r="B5" s="44">
        <v>2</v>
      </c>
      <c r="C5" s="40"/>
      <c r="D5" s="40" t="s">
        <v>9660</v>
      </c>
      <c r="E5" s="44"/>
      <c r="F5" s="56">
        <v>78842.58</v>
      </c>
      <c r="G5" s="44" t="s">
        <v>9639</v>
      </c>
      <c r="H5" s="44" t="s">
        <v>9668</v>
      </c>
    </row>
    <row r="6" spans="1:8">
      <c r="A6" s="21">
        <v>3</v>
      </c>
      <c r="B6" s="21">
        <v>1</v>
      </c>
      <c r="C6" s="13"/>
      <c r="D6" s="13" t="s">
        <v>9657</v>
      </c>
      <c r="E6" s="13"/>
      <c r="F6" s="56">
        <v>6655</v>
      </c>
      <c r="G6" s="21" t="s">
        <v>9639</v>
      </c>
      <c r="H6" s="21" t="s">
        <v>9668</v>
      </c>
    </row>
    <row r="7" spans="1:8">
      <c r="A7" s="21">
        <v>3</v>
      </c>
      <c r="B7" s="21">
        <v>2</v>
      </c>
      <c r="C7" s="13"/>
      <c r="D7" s="13" t="s">
        <v>9658</v>
      </c>
      <c r="E7" s="13"/>
      <c r="F7" s="56">
        <v>22681.45</v>
      </c>
      <c r="G7" s="21" t="s">
        <v>9639</v>
      </c>
      <c r="H7" s="21" t="s">
        <v>9668</v>
      </c>
    </row>
    <row r="8" spans="1:8">
      <c r="A8" s="21">
        <v>3</v>
      </c>
      <c r="B8" s="21">
        <v>3</v>
      </c>
      <c r="C8" s="13"/>
      <c r="D8" s="13" t="s">
        <v>9660</v>
      </c>
      <c r="E8" s="13"/>
      <c r="F8" s="56">
        <v>34314.629999999997</v>
      </c>
      <c r="G8" s="21" t="s">
        <v>9639</v>
      </c>
      <c r="H8" s="21" t="s">
        <v>9668</v>
      </c>
    </row>
    <row r="9" spans="1:8">
      <c r="A9" s="21">
        <v>4</v>
      </c>
      <c r="B9" s="21">
        <v>1</v>
      </c>
      <c r="C9" s="13"/>
      <c r="D9" s="13" t="s">
        <v>9657</v>
      </c>
      <c r="E9" s="13"/>
      <c r="F9" s="56">
        <v>21780</v>
      </c>
      <c r="G9" s="21" t="s">
        <v>9639</v>
      </c>
      <c r="H9" s="21" t="s">
        <v>9668</v>
      </c>
    </row>
    <row r="10" spans="1:8">
      <c r="A10" s="21">
        <v>4</v>
      </c>
      <c r="B10" s="21">
        <v>2</v>
      </c>
      <c r="C10" s="13"/>
      <c r="D10" s="13" t="s">
        <v>9660</v>
      </c>
      <c r="E10" s="13"/>
      <c r="F10" s="56">
        <v>78262.36</v>
      </c>
      <c r="G10" s="21" t="s">
        <v>9639</v>
      </c>
      <c r="H10" s="21" t="s">
        <v>9668</v>
      </c>
    </row>
    <row r="11" spans="1:8">
      <c r="A11" s="21">
        <v>5</v>
      </c>
      <c r="B11" s="21">
        <v>1</v>
      </c>
      <c r="C11" s="13"/>
      <c r="D11" s="13" t="s">
        <v>9669</v>
      </c>
      <c r="E11" s="13"/>
      <c r="F11" s="56">
        <v>145744.5</v>
      </c>
      <c r="G11" s="21" t="s">
        <v>9639</v>
      </c>
      <c r="H11" s="21" t="s">
        <v>9668</v>
      </c>
    </row>
    <row r="12" spans="1:8">
      <c r="A12" s="21">
        <v>5</v>
      </c>
      <c r="B12" s="21">
        <v>2</v>
      </c>
      <c r="C12" s="13"/>
      <c r="D12" s="13" t="s">
        <v>9660</v>
      </c>
      <c r="E12" s="13"/>
      <c r="F12" s="56">
        <v>487411.35</v>
      </c>
      <c r="G12" s="21" t="s">
        <v>9639</v>
      </c>
      <c r="H12" s="21" t="s">
        <v>9668</v>
      </c>
    </row>
    <row r="13" spans="1:8" s="41" customFormat="1">
      <c r="A13" s="44">
        <v>6</v>
      </c>
      <c r="B13" s="44">
        <v>1</v>
      </c>
      <c r="C13" s="40"/>
      <c r="D13" s="40" t="s">
        <v>9656</v>
      </c>
      <c r="E13" s="40"/>
      <c r="F13" s="57">
        <v>9050.7999999999993</v>
      </c>
      <c r="G13" s="44" t="s">
        <v>9639</v>
      </c>
      <c r="H13" s="44" t="s">
        <v>9668</v>
      </c>
    </row>
    <row r="14" spans="1:8">
      <c r="A14" s="21">
        <v>6</v>
      </c>
      <c r="B14" s="21">
        <v>2</v>
      </c>
      <c r="C14" s="13"/>
      <c r="D14" s="13" t="s">
        <v>9660</v>
      </c>
      <c r="E14" s="13"/>
      <c r="F14" s="56">
        <v>84432.17</v>
      </c>
      <c r="G14" s="21" t="s">
        <v>9639</v>
      </c>
      <c r="H14" s="21" t="s">
        <v>9668</v>
      </c>
    </row>
    <row r="15" spans="1:8" s="41" customFormat="1">
      <c r="A15" s="44">
        <v>7</v>
      </c>
      <c r="B15" s="44">
        <v>1</v>
      </c>
      <c r="C15" s="40"/>
      <c r="D15" s="40" t="s">
        <v>9656</v>
      </c>
      <c r="E15" s="40"/>
      <c r="F15" s="56">
        <v>9317</v>
      </c>
      <c r="G15" s="44" t="s">
        <v>9639</v>
      </c>
      <c r="H15" s="44" t="s">
        <v>9668</v>
      </c>
    </row>
    <row r="16" spans="1:8" s="41" customFormat="1">
      <c r="A16" s="44"/>
      <c r="B16" s="44"/>
      <c r="C16" s="40"/>
      <c r="D16" s="40"/>
      <c r="E16" s="40"/>
      <c r="F16" s="56"/>
      <c r="G16" s="44"/>
      <c r="H16" s="44"/>
    </row>
    <row r="17" spans="1:8" s="41" customFormat="1">
      <c r="A17" s="44"/>
      <c r="B17" s="44"/>
      <c r="C17" s="40"/>
      <c r="D17" s="40"/>
      <c r="E17" s="40"/>
      <c r="F17" s="56"/>
      <c r="G17" s="44"/>
      <c r="H17" s="44"/>
    </row>
    <row r="18" spans="1:8" s="41" customFormat="1">
      <c r="A18" s="44"/>
      <c r="B18" s="44"/>
      <c r="C18" s="40"/>
      <c r="D18" s="40"/>
      <c r="E18" s="40"/>
      <c r="F18" s="56"/>
      <c r="G18" s="44"/>
      <c r="H18" s="44"/>
    </row>
    <row r="19" spans="1:8" s="41" customFormat="1">
      <c r="A19" s="44"/>
      <c r="B19" s="44"/>
      <c r="C19" s="40"/>
      <c r="D19" s="40"/>
      <c r="E19" s="40"/>
      <c r="F19" s="56"/>
      <c r="G19" s="44"/>
      <c r="H19" s="44"/>
    </row>
    <row r="20" spans="1:8" s="41" customFormat="1">
      <c r="A20" s="44"/>
      <c r="B20" s="44"/>
      <c r="C20" s="40"/>
      <c r="D20" s="40"/>
      <c r="E20" s="40"/>
      <c r="F20" s="56"/>
      <c r="G20" s="44"/>
      <c r="H20" s="44"/>
    </row>
    <row r="21" spans="1:8" s="41" customFormat="1">
      <c r="A21" s="44"/>
      <c r="B21" s="44"/>
      <c r="C21" s="40"/>
      <c r="D21" s="40"/>
      <c r="E21" s="40"/>
      <c r="F21" s="56"/>
      <c r="G21" s="44"/>
      <c r="H21" s="44"/>
    </row>
    <row r="22" spans="1:8" s="41" customFormat="1">
      <c r="A22" s="44"/>
      <c r="B22" s="44"/>
      <c r="C22" s="40"/>
      <c r="D22" s="40"/>
      <c r="E22" s="40"/>
      <c r="F22" s="56"/>
      <c r="G22" s="44"/>
      <c r="H22" s="44"/>
    </row>
    <row r="23" spans="1:8" s="41" customFormat="1">
      <c r="A23" s="44"/>
      <c r="B23" s="44"/>
      <c r="C23" s="40"/>
      <c r="D23" s="40"/>
      <c r="E23" s="40"/>
      <c r="F23" s="56"/>
      <c r="G23" s="44"/>
      <c r="H23" s="44"/>
    </row>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sheetData>
  <dataValidations count="8">
    <dataValidation type="list" allowBlank="1" showInputMessage="1" showErrorMessage="1" sqref="H346:H1573 H4:H23" xr:uid="{47EF0486-24C5-43DD-8C8B-9FCDFBEA61B0}">
      <formula1>"Antkainis (%),Nuolaida (%),EUR,Kita"</formula1>
    </dataValidation>
    <dataValidation type="list" allowBlank="1" showInputMessage="1" showErrorMessage="1" sqref="G346:G848 G4:G23" xr:uid="{CFD36177-F69F-46B7-AF46-76788D3CEA9D}">
      <formula1>"Kaina,Sąnaudos"</formula1>
    </dataValidation>
    <dataValidation type="decimal" operator="greaterThanOrEqual" allowBlank="1" showInputMessage="1" showErrorMessage="1" sqref="F346:F1153" xr:uid="{D5920A78-AAEB-442C-A361-4359720B7A81}">
      <formula1>0</formula1>
    </dataValidation>
    <dataValidation type="whole" operator="greaterThan" allowBlank="1" showInputMessage="1" showErrorMessage="1" errorTitle="Klaida!" error="Pirkimo dalies numeris turi būti sveikasis skaičius" sqref="A346:A1219 A4:A23" xr:uid="{3B3B2D77-4BFB-460C-9DED-6B24803599FB}">
      <formula1>0</formula1>
    </dataValidation>
    <dataValidation type="whole" allowBlank="1" showInputMessage="1" showErrorMessage="1" errorTitle="Klaida!" error="Pasiūlymo eilės numeris turi būti sveikasis skaičius" sqref="B346:B848 B4:B23" xr:uid="{09EA611D-C1EF-4375-8620-92273E6598F5}">
      <formula1>1</formula1>
      <formula2>100</formula2>
    </dataValidation>
    <dataValidation type="whole" operator="lessThan" allowBlank="1" showInputMessage="1" showErrorMessage="1" errorTitle="Klaida!" error="Įmonės kodas turi būti skaičius" sqref="C6:C23" xr:uid="{5C30349A-082D-4642-B75F-0FDC031B87C2}">
      <formula1>1000000000</formula1>
    </dataValidation>
    <dataValidation type="whole" operator="lessThan" allowBlank="1" showInputMessage="1" showErrorMessage="1" errorTitle="Klaida!" error="Įmonės kodas tur būti skaičius" sqref="C4:C5" xr:uid="{72051B54-B13B-4BCD-9F9D-AF7B398C9A63}">
      <formula1>1000000000</formula1>
    </dataValidation>
    <dataValidation type="whole" operator="greaterThan" allowBlank="1" showInputMessage="1" showErrorMessage="1" errorTitle="Klaida!" error="Įmonės kodas turi būti skaičius" sqref="C4:C5" xr:uid="{054667CF-3343-44B3-BF1C-A7DC24BF5EB8}">
      <formula1>0</formula1>
    </dataValidation>
  </dataValidations>
  <pageMargins left="0.25" right="0.25"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topLeftCell="A2" zoomScale="80" zoomScaleNormal="80" workbookViewId="0">
      <selection activeCell="F30" sqref="F30"/>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s="42" customFormat="1">
      <c r="A4" s="40" t="s">
        <v>9634</v>
      </c>
      <c r="B4" s="40" t="s">
        <v>9634</v>
      </c>
      <c r="C4" s="40" t="s">
        <v>9634</v>
      </c>
      <c r="D4" s="40"/>
      <c r="E4" s="40"/>
      <c r="F4" s="40"/>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33" sqref="D33"/>
    </sheetView>
  </sheetViews>
  <sheetFormatPr defaultColWidth="9" defaultRowHeight="15"/>
  <cols>
    <col min="1" max="1" width="17.44140625" customWidth="1"/>
    <col min="2" max="2" width="50.1093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s="49" customFormat="1">
      <c r="A4" s="47" t="s">
        <v>9638</v>
      </c>
      <c r="B4" s="48" t="s">
        <v>111</v>
      </c>
      <c r="C4" s="61">
        <v>45964</v>
      </c>
      <c r="D4" s="63" t="s">
        <v>9661</v>
      </c>
      <c r="E4" s="48"/>
    </row>
    <row r="5" spans="1:5">
      <c r="A5" s="23" t="s">
        <v>9662</v>
      </c>
      <c r="B5" s="22" t="s">
        <v>104</v>
      </c>
      <c r="C5" s="61">
        <v>45987</v>
      </c>
      <c r="D5" s="64" t="s">
        <v>9670</v>
      </c>
      <c r="E5" s="22"/>
    </row>
    <row r="6" spans="1:5">
      <c r="A6" s="23" t="s">
        <v>9663</v>
      </c>
      <c r="B6" s="22" t="s">
        <v>104</v>
      </c>
      <c r="C6" s="61">
        <v>45987</v>
      </c>
      <c r="D6" s="64" t="s">
        <v>9670</v>
      </c>
      <c r="E6" s="22"/>
    </row>
    <row r="7" spans="1:5">
      <c r="A7" s="23" t="s">
        <v>9664</v>
      </c>
      <c r="B7" s="22" t="s">
        <v>104</v>
      </c>
      <c r="C7" s="61">
        <v>45987</v>
      </c>
      <c r="D7" s="64" t="s">
        <v>9670</v>
      </c>
      <c r="E7" s="22"/>
    </row>
    <row r="8" spans="1:5">
      <c r="A8" s="23" t="s">
        <v>9665</v>
      </c>
      <c r="B8" s="22" t="s">
        <v>104</v>
      </c>
      <c r="C8" s="61">
        <v>45987</v>
      </c>
      <c r="D8" s="63" t="s">
        <v>9670</v>
      </c>
      <c r="E8" s="22"/>
    </row>
    <row r="9" spans="1:5">
      <c r="A9" s="23" t="s">
        <v>9666</v>
      </c>
      <c r="B9" s="22" t="s">
        <v>104</v>
      </c>
      <c r="C9" s="61">
        <v>45987</v>
      </c>
      <c r="D9" s="22" t="s">
        <v>9670</v>
      </c>
      <c r="E9" s="22"/>
    </row>
    <row r="10" spans="1:5">
      <c r="A10" s="23" t="s">
        <v>9667</v>
      </c>
      <c r="B10" s="22" t="s">
        <v>104</v>
      </c>
      <c r="C10" s="61">
        <v>45987</v>
      </c>
      <c r="D10" s="22" t="s">
        <v>9671</v>
      </c>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cp:lastPrinted>2025-12-15T14:39:31Z</cp:lastPrinted>
  <dcterms:created xsi:type="dcterms:W3CDTF">2024-12-10T07:35:04Z</dcterms:created>
  <dcterms:modified xsi:type="dcterms:W3CDTF">2025-12-16T14:19:35Z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