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aiva.zvirblyte\Desktop\AURELIJOS PIRKIMAI\NAUJA KOMISIJA\SAK\2025\9540. (SAK) BALDAI, RINKINIAI, SKĖTIKLIAI VPP-8070, VPP-7319 (1,2,4,5,6 poz.) (6 pd) FIKS\"/>
    </mc:Choice>
  </mc:AlternateContent>
  <xr:revisionPtr revIDLastSave="0" documentId="13_ncr:1_{1A3F2196-52A9-4A93-9AF4-05EC7714AA4A}" xr6:coauthVersionLast="36" xr6:coauthVersionMax="36" xr10:uidLastSave="{00000000-0000-0000-0000-000000000000}"/>
  <bookViews>
    <workbookView xWindow="0" yWindow="0" windowWidth="28800" windowHeight="11715"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<sst xmlns="http://schemas.openxmlformats.org/spreadsheetml/2006/main" count="9864" uniqueCount="9691">
  <si>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</si>
  <si>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</si>
  <si>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</si>
  <si>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</si>
  <si>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</si>
  <si>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</si>
  <si>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</si>
  <si>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</si>
  <si>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</si>
  <si>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</si>
  <si>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</si>
  <si>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</si>
  <si>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</si>
  <si>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</si>
  <si>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</si>
  <si>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</si>
  <si>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</si>
  <si>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</si>
  <si>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</si>
  <si>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</si>
  <si>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</si>
  <si>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</si>
  <si>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</si>
  <si>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</si>
  <si>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</si>
  <si>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</si>
  <si>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</si>
  <si>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</si>
  <si>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</si>
  <si>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</si>
  <si>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</si>
  <si>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</si>
  <si>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</si>
  <si>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</si>
  <si>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</si>
  <si>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</si>
  <si>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</si>
  <si>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</si>
  <si>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</si>
  <si>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</si>
  <si>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</si>
  <si>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</si>
  <si>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</si>
  <si>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</si>
  <si>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</si>
  <si>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</si>
  <si>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</si>
  <si>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</si>
  <si>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</si>
  <si>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</si>
  <si>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</si>
  <si>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</si>
  <si>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</si>
  <si>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</si>
  <si>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</si>
  <si>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</si>
  <si>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</si>
  <si>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</si>
  <si>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</si>
  <si>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</si>
  <si>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</si>
  <si>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</si>
  <si>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</si>
  <si>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</si>
  <si>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</si>
  <si>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</si>
  <si>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</si>
  <si>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</si>
  <si>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</si>
  <si>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</si>
  <si>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</si>
  <si>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</si>
  <si>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</si>
  <si>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</si>
  <si>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</si>
  <si>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</si>
  <si>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</si>
  <si>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</si>
  <si>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</si>
  <si>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</si>
  <si>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</si>
  <si>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</si>
  <si>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</si>
  <si>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</si>
  <si>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</si>
  <si>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</si>
  <si>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</si>
  <si>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</si>
  <si>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</si>
  <si>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</si>
  <si>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</si>
  <si>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</si>
  <si>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</si>
  <si>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</si>
  <si>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</si>
  <si>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</si>
  <si>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</si>
  <si>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</si>
  <si>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</si>
  <si>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</si>
  <si>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</si>
  <si>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</si>
  <si>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</si>
  <si>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</si>
  <si>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</si>
  <si>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</si>
  <si>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</si>
  <si>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</si>
  <si>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</si>
  <si>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</si>
  <si>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</si>
  <si>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</si>
  <si>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</si>
  <si>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</si>
  <si>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</si>
  <si>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</si>
  <si>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</si>
  <si>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</si>
  <si>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</si>
  <si>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</si>
  <si>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</si>
  <si>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</si>
  <si>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</si>
  <si>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</si>
  <si>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</si>
  <si>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</si>
  <si>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</si>
  <si>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</si>
  <si>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</si>
  <si>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</si>
  <si>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</si>
  <si>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</si>
  <si>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</si>
  <si>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</si>
  <si>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</si>
  <si>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</si>
  <si>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</si>
  <si>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</si>
  <si>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</si>
  <si>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</si>
  <si>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</si>
  <si>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</si>
  <si>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</si>
  <si>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</si>
  <si>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</si>
  <si>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</si>
  <si>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</si>
  <si>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</si>
  <si>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</si>
  <si>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</si>
  <si>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</si>
  <si>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</si>
  <si>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</si>
  <si>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</si>
  <si>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</si>
  <si>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</si>
  <si>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</si>
  <si>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</si>
  <si>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</si>
  <si>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</si>
  <si>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</si>
  <si>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</si>
  <si>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</si>
  <si>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</si>
  <si>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</si>
  <si>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</si>
  <si>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</si>
  <si>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</si>
  <si>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</si>
  <si>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</si>
  <si>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</si>
  <si>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</si>
  <si>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</si>
  <si>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</si>
  <si>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</si>
  <si>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</si>
  <si>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</si>
  <si>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</si>
  <si>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</si>
  <si>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</si>
  <si>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</si>
  <si>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</si>
  <si>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</si>
  <si>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</si>
  <si>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</si>
  <si>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</si>
  <si>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</si>
  <si>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</si>
  <si>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</si>
  <si>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</si>
  <si>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</si>
  <si>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</si>
  <si>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</si>
  <si>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</si>
  <si>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</si>
  <si>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</si>
  <si>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</si>
  <si>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</si>
  <si>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</si>
  <si>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</si>
  <si>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</si>
  <si>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</si>
  <si>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</si>
  <si>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</si>
  <si>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</si>
  <si>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</si>
  <si>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</si>
  <si>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</si>
  <si>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</si>
  <si>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</si>
  <si>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</si>
  <si>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</si>
  <si>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</si>
  <si>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</si>
  <si>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</si>
  <si>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</si>
  <si>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</si>
  <si>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</si>
  <si>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</si>
  <si>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</si>
  <si>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</si>
  <si>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</si>
  <si>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</si>
  <si>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</si>
  <si>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</si>
  <si>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</si>
  <si>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</si>
  <si>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</si>
  <si>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</si>
  <si>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</si>
  <si>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</si>
  <si>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</si>
  <si>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</si>
  <si>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</si>
  <si>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</si>
  <si>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</si>
  <si>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</si>
  <si>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</si>
  <si>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</si>
  <si>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</si>
  <si>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</si>
  <si>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</si>
  <si>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</si>
  <si>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</si>
  <si>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</si>
  <si>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</si>
  <si>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</si>
  <si>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</si>
  <si>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</si>
  <si>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</si>
  <si>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</si>
  <si>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</si>
  <si>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</si>
  <si>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</si>
  <si>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</si>
  <si>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</si>
  <si>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</si>
  <si>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</si>
  <si>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</si>
  <si>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</si>
  <si>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</si>
  <si>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</si>
  <si>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</si>
  <si>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</si>
  <si>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</si>
  <si>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</si>
  <si>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</si>
  <si>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</si>
  <si>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</si>
  <si>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</si>
  <si>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</si>
  <si>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</si>
  <si>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</si>
  <si>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</si>
  <si>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</si>
  <si>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</si>
  <si>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</si>
  <si>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</si>
  <si>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</si>
  <si>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</si>
  <si>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</si>
  <si>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</si>
  <si>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</si>
  <si>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</si>
  <si>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</si>
  <si>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</si>
  <si>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</si>
  <si>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</si>
  <si>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</si>
  <si>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</si>
  <si>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</si>
  <si>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</si>
  <si>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</si>
  <si>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</si>
  <si>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</si>
  <si>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</si>
  <si>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</si>
  <si>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</si>
  <si>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</si>
  <si>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</si>
  <si>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</si>
  <si>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</si>
  <si>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</si>
  <si>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</si>
  <si>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</si>
  <si>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</si>
  <si>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</si>
  <si>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</si>
  <si>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</si>
  <si>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</si>
  <si>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</si>
  <si>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</si>
  <si>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</si>
  <si>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</si>
  <si>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</si>
  <si>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</si>
  <si>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</si>
  <si>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</si>
  <si>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</si>
  <si>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</si>
  <si>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</si>
  <si>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</si>
  <si>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</si>
  <si>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</si>
  <si>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</si>
  <si>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</si>
  <si>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</si>
  <si>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</si>
  <si>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</si>
  <si>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</si>
  <si>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</si>
  <si>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</si>
  <si>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</si>
  <si>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</si>
  <si>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</si>
  <si>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</si>
  <si>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</si>
  <si>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</si>
  <si>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</si>
  <si>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</si>
  <si>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</si>
  <si>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</si>
  <si>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</si>
  <si>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</si>
  <si>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</si>
  <si>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</si>
  <si>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</si>
  <si>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</si>
  <si>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</si>
  <si>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</si>
  <si>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</si>
  <si>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</si>
  <si>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</si>
  <si>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</si>
  <si>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</si>
  <si>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</si>
  <si>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</si>
  <si>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</si>
  <si>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</si>
  <si>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</si>
  <si>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</si>
  <si>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</si>
  <si>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</si>
  <si>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</si>
  <si>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</si>
  <si>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</si>
  <si>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</si>
  <si>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</si>
  <si>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</si>
  <si>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</si>
  <si>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</si>
  <si>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</si>
  <si>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</si>
  <si>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</si>
  <si>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</si>
  <si>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</si>
  <si>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</si>
  <si>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</si>
  <si>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</si>
  <si>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</si>
  <si>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</si>
  <si>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</si>
  <si>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</si>
  <si>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</si>
  <si>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</si>
  <si>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</si>
  <si>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</si>
  <si>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</si>
  <si>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</si>
  <si>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</si>
  <si>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</si>
  <si>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</si>
  <si>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</si>
  <si>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</si>
  <si>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</si>
  <si>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</si>
  <si>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</si>
  <si>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</si>
  <si>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</si>
  <si>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</si>
  <si>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</si>
  <si>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</si>
  <si>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</si>
  <si>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</si>
  <si>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</si>
  <si>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</si>
  <si>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</si>
  <si>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</si>
  <si>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</si>
  <si>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</si>
  <si>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</si>
  <si>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</si>
  <si>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</si>
  <si>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</si>
  <si>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</si>
  <si>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</si>
  <si>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</si>
  <si>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</si>
  <si>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</si>
  <si>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</si>
  <si>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</si>
  <si>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</si>
  <si>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</si>
  <si>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</si>
  <si>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</si>
  <si>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</si>
  <si>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</si>
  <si>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</si>
  <si>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</si>
  <si>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</si>
  <si>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</si>
  <si>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</si>
  <si>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</si>
  <si>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</si>
  <si>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</si>
  <si>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</si>
  <si>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</si>
  <si>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</si>
  <si>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</si>
  <si>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</si>
  <si>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</si>
  <si>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</si>
  <si>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</si>
  <si>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</si>
  <si>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</si>
  <si>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</si>
  <si>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</si>
  <si>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</si>
  <si>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</si>
  <si>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</si>
  <si>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</si>
  <si>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</si>
  <si>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</si>
  <si>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</si>
  <si>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</si>
  <si>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</si>
  <si>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</si>
  <si>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</si>
  <si>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</si>
  <si>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</si>
  <si>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</si>
  <si>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</si>
  <si>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</si>
  <si>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</si>
  <si>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</si>
  <si>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</si>
  <si>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</si>
  <si>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</si>
  <si>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</si>
  <si>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</si>
  <si>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</si>
  <si>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</si>
  <si>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</si>
  <si>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</si>
  <si>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</si>
  <si>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</si>
  <si>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</si>
  <si>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</si>
  <si>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</si>
  <si>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</si>
  <si>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</si>
  <si>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</si>
  <si>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</si>
  <si>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</si>
  <si>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</si>
  <si>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</si>
  <si>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</si>
  <si>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</si>
  <si>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</si>
  <si>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</si>
  <si>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</si>
  <si>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</si>
  <si>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</si>
  <si>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</si>
  <si>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</si>
  <si>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</si>
  <si>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</si>
  <si>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</si>
  <si>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</si>
  <si>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</si>
  <si>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</si>
  <si>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</si>
  <si>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</si>
  <si>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</si>
  <si>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</si>
  <si>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</si>
  <si>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</si>
  <si>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</si>
  <si>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</si>
  <si>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</si>
  <si>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</si>
  <si>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</si>
  <si>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</si>
  <si>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</si>
  <si>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</si>
  <si>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</si>
  <si>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</si>
  <si>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</si>
  <si>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</si>
  <si>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</si>
  <si>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</si>
  <si>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</si>
  <si>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</si>
  <si>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</si>
  <si>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</si>
  <si>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</si>
  <si>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</si>
  <si>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</si>
  <si>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</si>
  <si>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</si>
  <si>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</si>
  <si>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</si>
  <si>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</si>
  <si>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</si>
  <si>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</si>
  <si>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</si>
  <si>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</si>
  <si>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</si>
  <si>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</si>
  <si>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</si>
  <si>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</si>
  <si>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</si>
  <si>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</si>
  <si>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</si>
  <si>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</si>
  <si>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</si>
  <si>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</si>
  <si>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</si>
  <si>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</si>
  <si>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</si>
  <si>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</si>
  <si>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</si>
  <si>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</si>
  <si>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</si>
  <si>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</si>
  <si>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</si>
  <si>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</si>
  <si>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</si>
  <si>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</si>
  <si>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</si>
  <si>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</si>
  <si>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</si>
  <si>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</si>
  <si>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</si>
  <si>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</si>
  <si>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</si>
  <si>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</si>
  <si>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</si>
  <si>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</si>
  <si>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</si>
  <si>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</si>
  <si>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</si>
  <si>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</si>
  <si>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</si>
  <si>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</si>
  <si>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</si>
  <si>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</si>
  <si>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</si>
  <si>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</si>
  <si>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</si>
  <si>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</si>
  <si>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</si>
  <si>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</si>
  <si>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</si>
  <si>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</si>
  <si>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</si>
  <si>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</si>
  <si>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</si>
  <si>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</si>
  <si>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</si>
  <si>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</si>
  <si>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</si>
  <si>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</si>
  <si>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</si>
  <si>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</si>
  <si>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</si>
  <si>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</si>
  <si>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</si>
  <si>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</si>
  <si>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</si>
  <si>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</si>
  <si>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</si>
  <si>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</si>
  <si>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</si>
  <si>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</si>
  <si>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</si>
  <si>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</si>
  <si>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</si>
  <si>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</si>
  <si>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</si>
  <si>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</si>
  <si>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</si>
  <si>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</si>
  <si>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</si>
  <si>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</si>
  <si>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</si>
  <si>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</si>
  <si>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</si>
  <si>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</si>
  <si>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</si>
  <si>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</si>
  <si>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</si>
  <si>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</si>
  <si>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</si>
  <si>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</si>
  <si>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</si>
  <si>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</si>
  <si>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</si>
  <si>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</si>
  <si>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</si>
  <si>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</si>
  <si>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</si>
  <si>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</si>
  <si>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</si>
  <si>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</si>
  <si>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</si>
  <si>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</si>
  <si>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</si>
  <si>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</si>
  <si>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</si>
  <si>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</si>
  <si>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</si>
  <si>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</si>
  <si>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</si>
  <si>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</si>
  <si>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</si>
  <si>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</si>
  <si>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</si>
  <si>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</si>
  <si>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</si>
  <si>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</si>
  <si>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</si>
  <si>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</si>
  <si>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</si>
  <si>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</si>
  <si>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</si>
  <si>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</si>
  <si>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</si>
  <si>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</si>
  <si>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</si>
  <si>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</si>
  <si>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</si>
  <si>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</si>
  <si>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</si>
  <si>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</si>
  <si>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</si>
  <si>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</si>
  <si>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</si>
  <si>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</si>
  <si>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</si>
  <si>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</si>
  <si>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</si>
  <si>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</si>
  <si>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</si>
  <si>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</si>
  <si>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</si>
  <si>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</si>
  <si>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</si>
  <si>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</si>
  <si>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</si>
  <si>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</si>
  <si>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</si>
  <si>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</si>
  <si>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</si>
  <si>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</si>
  <si>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</si>
  <si>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</si>
  <si>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</si>
  <si>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</si>
  <si>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</si>
  <si>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</si>
  <si>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</si>
  <si>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</si>
  <si>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</si>
  <si>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</si>
  <si>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</si>
  <si>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</si>
  <si>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</si>
  <si>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</si>
  <si>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</si>
  <si>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</si>
  <si>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</si>
  <si>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</si>
  <si>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</si>
  <si>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</si>
  <si>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</si>
  <si>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</si>
  <si>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</si>
  <si>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</si>
  <si>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</si>
  <si>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</si>
  <si>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</si>
  <si>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</si>
  <si>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</si>
  <si>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</si>
  <si>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</si>
  <si>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</si>
  <si>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</si>
  <si>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</si>
  <si>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</si>
  <si>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</si>
  <si>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</si>
  <si>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</si>
  <si>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</si>
  <si>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</si>
  <si>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</si>
  <si>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</si>
  <si>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</si>
  <si>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</si>
  <si>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</si>
  <si>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</si>
  <si>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</si>
  <si>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</si>
  <si>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</si>
  <si>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</si>
  <si>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</si>
  <si>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</si>
  <si>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</si>
  <si>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</si>
  <si>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</si>
  <si>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</si>
  <si>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</si>
  <si>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</si>
  <si>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</si>
  <si>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</si>
  <si>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</si>
  <si>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</si>
  <si>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</si>
  <si>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</si>
  <si>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</si>
  <si>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</si>
  <si>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</si>
  <si>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</si>
  <si>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</si>
  <si>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</si>
  <si>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</si>
  <si>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</si>
  <si>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</si>
  <si>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</si>
  <si>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</si>
  <si>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</si>
  <si>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</si>
  <si>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</si>
  <si>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</si>
  <si>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</si>
  <si>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</si>
  <si>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</si>
  <si>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</si>
  <si>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</si>
  <si>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</si>
  <si>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</si>
  <si>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</si>
  <si>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</si>
  <si>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</si>
  <si>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</si>
  <si>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</si>
  <si>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</si>
  <si>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</si>
  <si>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</si>
  <si>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</si>
  <si>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</si>
  <si>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</si>
  <si>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</si>
  <si>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</si>
  <si>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</si>
  <si>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</si>
  <si>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</si>
  <si>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</si>
  <si>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</si>
  <si>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</si>
  <si>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</si>
  <si>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</si>
  <si>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</si>
  <si>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</si>
  <si>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</si>
  <si>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</si>
  <si>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</si>
  <si>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</si>
  <si>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</si>
  <si>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</si>
  <si>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</si>
  <si>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</si>
  <si>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</si>
  <si>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</si>
  <si>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</si>
  <si>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</si>
  <si>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</si>
  <si>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</si>
  <si>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</si>
  <si>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</si>
  <si>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</si>
  <si>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</si>
  <si>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</si>
  <si>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</si>
  <si>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</si>
  <si>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</si>
  <si>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</si>
  <si>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</si>
  <si>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</si>
  <si>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</si>
  <si>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</si>
  <si>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</si>
  <si>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</si>
  <si>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</si>
  <si>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</si>
  <si>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</si>
  <si>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</si>
  <si>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</si>
  <si>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</si>
  <si>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</si>
  <si>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</si>
  <si>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</si>
  <si>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</si>
  <si>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</si>
  <si>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</si>
  <si>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</si>
  <si>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</si>
  <si>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</si>
  <si>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</si>
  <si>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</si>
  <si>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</si>
  <si>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</si>
  <si>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</si>
  <si>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</si>
  <si>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</si>
  <si>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</si>
  <si>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</si>
  <si>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</si>
  <si>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</si>
  <si>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</si>
  <si>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</si>
  <si>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</si>
  <si>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</si>
  <si>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</si>
  <si>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</si>
  <si>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</si>
  <si>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</si>
  <si>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</si>
  <si>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</si>
  <si>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</si>
  <si>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</si>
  <si>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</si>
  <si>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</si>
  <si>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</si>
  <si>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</si>
  <si>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</si>
  <si>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</si>
  <si>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</si>
  <si>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</si>
  <si>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</si>
  <si>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</si>
  <si>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</si>
  <si>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</si>
  <si>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</si>
  <si>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</si>
  <si>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</si>
  <si>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</si>
  <si>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</si>
  <si>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</si>
  <si>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</si>
  <si>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</si>
  <si>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</si>
  <si>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</si>
  <si>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</si>
  <si>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</si>
  <si>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</si>
  <si>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</si>
  <si>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</si>
  <si>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</si>
  <si>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</si>
  <si>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</si>
  <si>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</si>
  <si>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</si>
  <si>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</si>
  <si>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</si>
  <si>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</si>
  <si>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</si>
  <si>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</si>
  <si>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</si>
  <si>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</si>
  <si>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</si>
  <si>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</si>
  <si>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</si>
  <si>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</si>
  <si>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</si>
  <si>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</si>
  <si>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</si>
  <si>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</si>
  <si>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</si>
  <si>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</si>
  <si>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</si>
  <si>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</si>
  <si>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</si>
  <si>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</si>
  <si>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</si>
  <si>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</si>
  <si>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</si>
  <si>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</si>
  <si>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</si>
  <si>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</si>
  <si>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</si>
  <si>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</si>
  <si>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</si>
  <si>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</si>
  <si>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</si>
  <si>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</si>
  <si>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</si>
  <si>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</si>
  <si>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</si>
  <si>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</si>
  <si>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</si>
  <si>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</si>
  <si>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</si>
  <si>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</si>
  <si>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</si>
  <si>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</si>
  <si>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</si>
  <si>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</si>
  <si>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</si>
  <si>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</si>
  <si>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</si>
  <si>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</si>
  <si>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</si>
  <si>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</si>
  <si>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</si>
  <si>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</si>
  <si>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</si>
  <si>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</si>
  <si>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</si>
  <si>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</si>
  <si>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</si>
  <si>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</si>
  <si>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</si>
  <si>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</si>
  <si>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</si>
  <si>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</si>
  <si>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</si>
  <si>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</si>
  <si>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</si>
  <si>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</si>
  <si>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</si>
  <si>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</si>
  <si>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</si>
  <si>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</si>
  <si>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</si>
  <si>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</si>
  <si>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</si>
  <si>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</si>
  <si>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</si>
  <si>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</si>
  <si>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</si>
  <si>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</si>
  <si>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</si>
  <si>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</si>
  <si>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</si>
  <si>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</si>
  <si>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</si>
  <si>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</si>
  <si>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</si>
  <si>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</si>
  <si>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</si>
  <si>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</si>
  <si>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</si>
  <si>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</si>
  <si>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</si>
  <si>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</si>
  <si>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</si>
  <si>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</si>
  <si>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</si>
  <si>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</si>
  <si>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</si>
  <si>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</si>
  <si>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</si>
  <si>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</si>
  <si>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</si>
  <si>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</si>
  <si>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</si>
  <si>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</si>
  <si>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</si>
  <si>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</si>
  <si>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</si>
  <si>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</si>
  <si>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</si>
  <si>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</si>
  <si>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</si>
  <si>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</si>
  <si>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</si>
  <si>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</si>
  <si>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</si>
  <si>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</si>
  <si>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</si>
  <si>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</si>
  <si>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</si>
  <si>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</si>
  <si>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</si>
  <si>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</si>
  <si>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</si>
  <si>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</si>
  <si>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</si>
  <si>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</si>
  <si>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</si>
  <si>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</si>
  <si>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</si>
  <si>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</si>
  <si>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</si>
  <si>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</si>
  <si>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</si>
  <si>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</si>
  <si>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</si>
  <si>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</si>
  <si>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</si>
  <si>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</si>
  <si>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</si>
  <si>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</si>
  <si>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</si>
  <si>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</si>
  <si>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</si>
  <si>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</si>
  <si>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</si>
  <si>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</si>
  <si>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</si>
  <si>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</si>
  <si>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</si>
  <si>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</si>
  <si>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</si>
  <si>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</si>
  <si>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</si>
  <si>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</si>
  <si>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</si>
  <si>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</si>
  <si>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</si>
  <si>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</si>
  <si>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</si>
  <si>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</si>
  <si>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</si>
  <si>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</si>
  <si>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</si>
  <si>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</si>
  <si>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</si>
  <si>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</si>
  <si>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</si>
  <si>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</si>
  <si>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</si>
  <si>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</si>
  <si>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</si>
  <si>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</si>
  <si>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</si>
  <si>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</si>
  <si>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</si>
  <si>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</si>
  <si>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</si>
  <si>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</si>
  <si>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</si>
  <si>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</si>
  <si>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</si>
  <si>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</si>
  <si>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</si>
  <si>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</si>
  <si>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</si>
  <si>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</si>
  <si>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</si>
  <si>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</si>
  <si>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</si>
  <si>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</si>
  <si>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</si>
  <si>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</si>
  <si>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</si>
  <si>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</si>
  <si>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</si>
  <si>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</si>
  <si>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</si>
  <si>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</si>
  <si>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</si>
  <si>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</si>
  <si>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</si>
  <si>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</si>
  <si>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</si>
  <si>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</si>
  <si>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</si>
  <si>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</si>
  <si>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</si>
  <si>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</si>
  <si>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</si>
  <si>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</si>
  <si>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</si>
  <si>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</si>
  <si>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</si>
  <si>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</si>
  <si>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</si>
  <si>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</si>
  <si>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</si>
  <si>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</si>
  <si>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</si>
  <si>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</si>
  <si>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</si>
  <si>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</si>
  <si>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</si>
  <si>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</si>
  <si>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</si>
  <si>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</si>
  <si>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</si>
  <si>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</si>
  <si>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</si>
  <si>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</si>
  <si>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</si>
  <si>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</si>
  <si>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</si>
  <si>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</si>
  <si>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</si>
  <si>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</si>
  <si>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</si>
  <si>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</si>
  <si>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</si>
  <si>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</si>
  <si>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</si>
  <si>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</si>
  <si>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</si>
  <si>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</si>
  <si>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</si>
  <si>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</si>
  <si>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</si>
  <si>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</si>
  <si>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</si>
  <si>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</si>
  <si>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</si>
  <si>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</si>
  <si>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</si>
  <si>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</si>
  <si>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</si>
  <si>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</si>
  <si>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</si>
  <si>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</si>
  <si>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</si>
  <si>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</si>
  <si>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</si>
  <si>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</si>
  <si>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</si>
  <si>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</si>
  <si>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</si>
  <si>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</si>
  <si>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</si>
  <si>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</si>
  <si>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</si>
  <si>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</si>
  <si>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</si>
  <si>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</si>
  <si>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</si>
  <si>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</si>
  <si>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</si>
  <si>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</si>
  <si>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</si>
  <si>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</si>
  <si>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</si>
  <si>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</si>
  <si>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</si>
  <si>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</si>
  <si>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</si>
  <si>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</si>
  <si>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</si>
  <si>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</si>
  <si>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</si>
  <si>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</si>
  <si>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</si>
  <si>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</si>
  <si>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</si>
  <si>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</si>
  <si>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</si>
  <si>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</si>
  <si>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</si>
  <si>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</si>
  <si>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</si>
  <si>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</si>
  <si>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</si>
  <si>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</si>
  <si>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</si>
  <si>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</si>
  <si>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</si>
  <si>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</si>
  <si>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</si>
  <si>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</si>
  <si>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</si>
  <si>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</si>
  <si>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</si>
  <si>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</si>
  <si>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</si>
  <si>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</si>
  <si>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</si>
  <si>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</si>
  <si>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</si>
  <si>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</si>
  <si>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</si>
  <si>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</si>
  <si>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</si>
  <si>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</si>
  <si>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</si>
  <si>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</si>
  <si>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</si>
  <si>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</si>
  <si>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</si>
  <si>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</si>
  <si>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</si>
  <si>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</si>
  <si>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</si>
  <si>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</si>
  <si>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</si>
  <si>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</si>
  <si>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</si>
  <si>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</si>
  <si>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</si>
  <si>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</si>
  <si>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</si>
  <si>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</si>
  <si>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</si>
  <si>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</si>
  <si>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</si>
  <si>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</si>
  <si>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</si>
  <si>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</si>
  <si>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</si>
  <si>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</si>
  <si>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</si>
  <si>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</si>
  <si>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</si>
  <si>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</si>
  <si>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</si>
  <si>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</si>
  <si>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</si>
  <si>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</si>
  <si>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</si>
  <si>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</si>
  <si>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</si>
  <si>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</si>
  <si>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</si>
  <si>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</si>
  <si>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</si>
  <si>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</si>
  <si>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</si>
  <si>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</si>
  <si>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</si>
  <si>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</si>
  <si>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</si>
  <si>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</si>
  <si>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</si>
  <si>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</si>
  <si>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</si>
  <si>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</si>
  <si>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</si>
  <si>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</si>
  <si>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</si>
  <si>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</si>
  <si>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</si>
  <si>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</si>
  <si>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</si>
  <si>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</si>
  <si>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</si>
  <si>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</si>
  <si>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</si>
  <si>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</si>
  <si>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</si>
  <si>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</si>
  <si>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</si>
  <si>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</si>
  <si>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</si>
  <si>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</si>
  <si>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</si>
  <si>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</si>
  <si>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</si>
  <si>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</si>
  <si>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</si>
  <si>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</si>
  <si>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</si>
  <si>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</si>
  <si>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</si>
  <si>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</si>
  <si>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</si>
  <si>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</si>
  <si>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</si>
  <si>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</si>
  <si>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</si>
  <si>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</si>
  <si>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</si>
  <si>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</si>
  <si>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</si>
  <si>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</si>
  <si>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</si>
  <si>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</si>
  <si>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</si>
  <si>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</si>
  <si>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</si>
  <si>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</si>
  <si>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</si>
  <si>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</si>
  <si>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</si>
  <si>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</si>
  <si>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</si>
  <si>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</si>
  <si>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</si>
  <si>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</si>
  <si>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</si>
  <si>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</si>
  <si>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</si>
  <si>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</si>
  <si>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</si>
  <si>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</si>
  <si>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</si>
  <si>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</si>
  <si>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</si>
  <si>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</si>
  <si>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</si>
  <si>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</si>
  <si>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</si>
  <si>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</si>
  <si>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</si>
  <si>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</si>
  <si>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</si>
  <si>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</si>
  <si>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</si>
  <si>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</si>
  <si>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</si>
  <si>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</si>
  <si>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</si>
  <si>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</si>
  <si>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</si>
  <si>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</si>
  <si>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</si>
  <si>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</si>
  <si>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</si>
  <si>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</si>
  <si>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</si>
  <si>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</si>
  <si>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</si>
  <si>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</si>
  <si>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</si>
  <si>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</si>
  <si>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</si>
  <si>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</si>
  <si>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</si>
  <si>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</si>
  <si>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</si>
  <si>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</si>
  <si>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</si>
  <si>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</si>
  <si>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</si>
  <si>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</si>
  <si>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</si>
  <si>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</si>
  <si>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</si>
  <si>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</si>
  <si>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</si>
  <si>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</si>
  <si>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</si>
  <si>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</si>
  <si>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</si>
  <si>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</si>
  <si>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</si>
  <si>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</si>
  <si>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</si>
  <si>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</si>
  <si>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</si>
  <si>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</si>
  <si>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</si>
  <si>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</si>
  <si>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</si>
  <si>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</si>
  <si>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</si>
  <si>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</si>
  <si>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</si>
  <si>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</si>
  <si>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</si>
  <si>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</si>
  <si>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</si>
  <si>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</si>
  <si>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</si>
  <si>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</si>
  <si>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</si>
  <si>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</si>
  <si>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</si>
  <si>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</si>
  <si>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</si>
  <si>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</si>
  <si>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</si>
  <si>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</si>
  <si>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</si>
  <si>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</si>
  <si>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</si>
  <si>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</si>
  <si>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</si>
  <si>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</si>
  <si>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</si>
  <si>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</si>
  <si>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</si>
  <si>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</si>
  <si>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</si>
  <si>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</si>
  <si>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</si>
  <si>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</si>
  <si>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</si>
  <si>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</si>
  <si>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</si>
  <si>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</si>
  <si>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</si>
  <si>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</si>
  <si>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</si>
  <si>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</si>
  <si>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</si>
  <si>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</si>
  <si>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</si>
  <si>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</si>
  <si>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</si>
  <si>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</si>
  <si>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</si>
  <si>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</si>
  <si>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</si>
  <si>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</si>
  <si>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</si>
  <si>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</si>
  <si>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</si>
  <si>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</si>
  <si>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</si>
  <si>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</si>
  <si>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</si>
  <si>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</si>
  <si>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</si>
  <si>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</si>
  <si>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</si>
  <si>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</si>
  <si>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</si>
  <si>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</si>
  <si>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</si>
  <si>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</si>
  <si>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</si>
  <si>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</si>
  <si>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</si>
  <si>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</si>
  <si>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</si>
  <si>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</si>
  <si>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</si>
  <si>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</si>
  <si>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</si>
  <si>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</si>
  <si>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</si>
  <si>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</si>
  <si>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</si>
  <si>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</si>
  <si>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</si>
  <si>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</si>
  <si>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</si>
  <si>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</si>
  <si>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</si>
  <si>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</si>
  <si>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</si>
  <si>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</si>
  <si>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</si>
  <si>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</si>
  <si>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</si>
  <si>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</si>
  <si>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</si>
  <si>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</si>
  <si>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</si>
  <si>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</si>
  <si>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</si>
  <si>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</si>
  <si>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</si>
  <si>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</si>
  <si>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</si>
  <si>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</si>
  <si>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</si>
  <si>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</si>
  <si>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</si>
  <si>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</si>
  <si>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</si>
  <si>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</si>
  <si>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</si>
  <si>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</si>
  <si>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</si>
  <si>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</si>
  <si>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</si>
  <si>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</si>
  <si>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</si>
  <si>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</si>
  <si>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</si>
  <si>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</si>
  <si>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</si>
  <si>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</si>
  <si>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</si>
  <si>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</si>
  <si>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</si>
  <si>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</si>
  <si>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</si>
  <si>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</si>
  <si>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</si>
  <si>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</si>
  <si>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</si>
  <si>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</si>
  <si>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</si>
  <si>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</si>
  <si>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</si>
  <si>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</si>
  <si>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</si>
  <si>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</si>
  <si>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</si>
  <si>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</si>
  <si>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</si>
  <si>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</si>
  <si>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</si>
  <si>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</si>
  <si>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</si>
  <si>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</si>
  <si>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</si>
  <si>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</si>
  <si>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</si>
  <si>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</si>
  <si>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</si>
  <si>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</si>
  <si>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</si>
  <si>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</si>
  <si>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</si>
  <si>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</si>
  <si>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</si>
  <si>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</si>
  <si>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</si>
  <si>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</si>
  <si>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</si>
  <si>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</si>
  <si>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</si>
  <si>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</si>
  <si>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</si>
  <si>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</si>
  <si>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</si>
  <si>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</si>
  <si>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</si>
  <si>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</si>
  <si>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</si>
  <si>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</si>
  <si>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</si>
  <si>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</si>
  <si>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</si>
  <si>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</si>
  <si>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</si>
  <si>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</si>
  <si>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</si>
  <si>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</si>
  <si>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</si>
  <si>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</si>
  <si>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</si>
  <si>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</si>
  <si>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</si>
  <si>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</si>
  <si>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</si>
  <si>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</si>
  <si>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</si>
  <si>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</si>
  <si>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</si>
  <si>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</si>
  <si>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</si>
  <si>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</si>
  <si>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</si>
  <si>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</si>
  <si>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</si>
  <si>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</si>
  <si>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</si>
  <si>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</si>
  <si>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</si>
  <si>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</si>
  <si>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</si>
  <si>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</si>
  <si>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</si>
  <si>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</si>
  <si>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</si>
  <si>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</si>
  <si>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</si>
  <si>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</si>
  <si>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</si>
  <si>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</si>
  <si>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</si>
  <si>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</si>
  <si>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</si>
  <si>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</si>
  <si>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</si>
  <si>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</si>
  <si>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</si>
  <si>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</si>
  <si>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</si>
  <si>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</si>
  <si>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</si>
  <si>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</si>
  <si>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</si>
  <si>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</si>
  <si>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</si>
  <si>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</si>
  <si>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</si>
  <si>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</si>
  <si>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</si>
  <si>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</si>
  <si>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</si>
  <si>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</si>
  <si>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</si>
  <si>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</si>
  <si>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</si>
  <si>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</si>
  <si>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</si>
  <si>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</si>
  <si>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</si>
  <si>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</si>
  <si>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</si>
  <si>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</si>
  <si>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</si>
  <si>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</si>
  <si>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</si>
  <si>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</si>
  <si>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</si>
  <si>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</si>
  <si>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</si>
  <si>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</si>
  <si>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</si>
  <si>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</si>
  <si>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</si>
  <si>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</si>
  <si>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</si>
  <si>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</si>
  <si>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</si>
  <si>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</si>
  <si>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</si>
  <si>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</si>
  <si>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</si>
  <si>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</si>
  <si>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</si>
  <si>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</si>
  <si>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</si>
  <si>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</si>
  <si>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</si>
  <si>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</si>
  <si>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</si>
  <si>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</si>
  <si>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</si>
  <si>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</si>
  <si>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</si>
  <si>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</si>
  <si>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</si>
  <si>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</si>
  <si>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</si>
  <si>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</si>
  <si>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</si>
  <si>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</si>
  <si>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</si>
  <si>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</si>
  <si>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</si>
  <si>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</si>
  <si>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</si>
  <si>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</si>
  <si>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</si>
  <si>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</si>
  <si>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</si>
  <si>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</si>
  <si>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</si>
  <si>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</si>
  <si>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</si>
  <si>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</si>
  <si>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</si>
  <si>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</si>
  <si>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</si>
  <si>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</si>
  <si>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</si>
  <si>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</si>
  <si>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</si>
  <si>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</si>
  <si>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</si>
  <si>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</si>
  <si>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</si>
  <si>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</si>
  <si>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</si>
  <si>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</si>
  <si>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</si>
  <si>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</si>
  <si>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</si>
  <si>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</si>
  <si>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</si>
  <si>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</si>
  <si>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</si>
  <si>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</si>
  <si>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</si>
  <si>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</si>
  <si>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</si>
  <si>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</si>
  <si>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</si>
  <si>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</si>
  <si>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</si>
  <si>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</si>
  <si>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</si>
  <si>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</si>
  <si>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</si>
  <si>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</si>
  <si>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</si>
  <si>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</si>
  <si>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</si>
  <si>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</si>
  <si>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</si>
  <si>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</si>
  <si>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</si>
  <si>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</si>
  <si>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</si>
  <si>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</si>
  <si>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</si>
  <si>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</si>
  <si>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</si>
  <si>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</si>
  <si>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</si>
  <si>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</si>
  <si>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</si>
  <si>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</si>
  <si>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</si>
  <si>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</si>
  <si>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</si>
  <si>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</si>
  <si>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</si>
  <si>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</si>
  <si>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</si>
  <si>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</si>
  <si>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</si>
  <si>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</si>
  <si>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</si>
  <si>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</si>
  <si>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</si>
  <si>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</si>
  <si>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</si>
  <si>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</si>
  <si>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</si>
  <si>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</si>
  <si>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</si>
  <si>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</si>
  <si>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</si>
  <si>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</si>
  <si>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</si>
  <si>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</si>
  <si>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</si>
  <si>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</si>
  <si>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</si>
  <si>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</si>
  <si>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</si>
  <si>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</si>
  <si>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</si>
  <si>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</si>
  <si>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</si>
  <si>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</si>
  <si>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</si>
  <si>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</si>
  <si>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</si>
  <si>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</si>
  <si>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</si>
  <si>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</si>
  <si>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</si>
  <si>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</si>
  <si>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</si>
  <si>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</si>
  <si>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</si>
  <si>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</si>
  <si>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</si>
  <si>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</si>
  <si>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</si>
  <si>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</si>
  <si>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</si>
  <si>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</si>
  <si>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</si>
  <si>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</si>
  <si>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</si>
  <si>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</si>
  <si>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</si>
  <si>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</si>
  <si>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</si>
  <si>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</si>
  <si>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</si>
  <si>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</si>
  <si>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</si>
  <si>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</si>
  <si>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</si>
  <si>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</si>
  <si>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</si>
  <si>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</si>
  <si>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</si>
  <si>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</si>
  <si>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</si>
  <si>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</si>
  <si>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</si>
  <si>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</si>
  <si>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</si>
  <si>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</si>
  <si>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</si>
  <si>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</si>
  <si>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</si>
  <si>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</si>
  <si>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</si>
  <si>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</si>
  <si>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</si>
  <si>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</si>
  <si>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</si>
  <si>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</si>
  <si>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</si>
  <si>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</si>
  <si>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</si>
  <si>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</si>
  <si>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</si>
  <si>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</si>
  <si>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</si>
  <si>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</si>
  <si>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</si>
  <si>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</si>
  <si>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</si>
  <si>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</si>
  <si>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</si>
  <si>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</si>
  <si>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</si>
  <si>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</si>
  <si>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</si>
  <si>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</si>
  <si>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</si>
  <si>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</si>
  <si>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</si>
  <si>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</si>
  <si>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</si>
  <si>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</si>
  <si>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</si>
  <si>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</si>
  <si>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</si>
  <si>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</si>
  <si>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</si>
  <si>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</si>
  <si>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</si>
  <si>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</si>
  <si>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</si>
  <si>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</si>
  <si>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</si>
  <si>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</si>
  <si>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</si>
  <si>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</si>
  <si>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</si>
  <si>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</si>
  <si>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</si>
  <si>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</si>
  <si>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</si>
  <si>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</si>
  <si>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</si>
  <si>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</si>
  <si>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</si>
  <si>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</si>
  <si>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</si>
  <si>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</si>
  <si>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</si>
  <si>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</si>
  <si>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</si>
  <si>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</si>
  <si>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</si>
  <si>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</si>
  <si>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</si>
  <si>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</si>
  <si>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</si>
  <si>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</si>
  <si>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</si>
  <si>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</si>
  <si>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</si>
  <si>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</si>
  <si>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</si>
  <si>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</si>
  <si>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</si>
  <si>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</si>
  <si>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</si>
  <si>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</si>
  <si>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</si>
  <si>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</si>
  <si>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</si>
  <si>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</si>
  <si>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</si>
  <si>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</si>
  <si>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</si>
  <si>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</si>
  <si>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</si>
  <si>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</si>
  <si>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</si>
  <si>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</si>
  <si>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</si>
  <si>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</si>
  <si>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</si>
  <si>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</si>
  <si>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</si>
  <si>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</si>
  <si>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</si>
  <si>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</si>
  <si>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</si>
  <si>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</si>
  <si>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</si>
  <si>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</si>
  <si>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</si>
  <si>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</si>
  <si>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</si>
  <si>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</si>
  <si>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</si>
  <si>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</si>
  <si>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</si>
  <si>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</si>
  <si>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</si>
  <si>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</si>
  <si>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</si>
  <si>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</si>
  <si>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</si>
  <si>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</si>
  <si>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</si>
  <si>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</si>
  <si>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</si>
  <si>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</si>
  <si>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</si>
  <si>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</si>
  <si>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</si>
  <si>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</si>
  <si>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</si>
  <si>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</si>
  <si>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</si>
  <si>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</si>
  <si>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</si>
  <si>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</si>
  <si>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</si>
  <si>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</si>
  <si>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</si>
  <si>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</si>
  <si>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</si>
  <si>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</si>
  <si>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</si>
  <si>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</si>
  <si>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</si>
  <si>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</si>
  <si>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</si>
  <si>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</si>
  <si>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</si>
  <si>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</si>
  <si>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</si>
  <si>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</si>
  <si>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</si>
  <si>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</si>
  <si>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</si>
  <si>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</si>
  <si>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</si>
  <si>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</si>
  <si>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</si>
  <si>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</si>
  <si>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</si>
  <si>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</si>
  <si>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</si>
  <si>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</si>
  <si>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</si>
  <si>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</si>
  <si>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</si>
  <si>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</si>
  <si>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</si>
  <si>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</si>
  <si>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</si>
  <si>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</si>
  <si>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</si>
  <si>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</si>
  <si>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</si>
  <si>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</si>
  <si>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</si>
  <si>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</si>
  <si>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</si>
  <si>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</si>
  <si>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</si>
  <si>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</si>
  <si>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</si>
  <si>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</si>
  <si>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</si>
  <si>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</si>
  <si>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</si>
  <si>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</si>
  <si>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</si>
  <si>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</si>
  <si>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</si>
  <si>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</si>
  <si>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</si>
  <si>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</si>
  <si>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</si>
  <si>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</si>
  <si>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</si>
  <si>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</si>
  <si>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</si>
  <si>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</si>
  <si>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</si>
  <si>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</si>
  <si>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</si>
  <si>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</si>
  <si>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</si>
  <si>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</si>
  <si>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</si>
  <si>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</si>
  <si>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</si>
  <si>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</si>
  <si>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</si>
  <si>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</si>
  <si>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</si>
  <si>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</si>
  <si>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</si>
  <si>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</si>
  <si>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</si>
  <si>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</si>
  <si>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</si>
  <si>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</si>
  <si>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</si>
  <si>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</si>
  <si>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</si>
  <si>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</si>
  <si>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</si>
  <si>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</si>
  <si>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</si>
  <si>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</si>
  <si>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</si>
  <si>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</si>
  <si>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</si>
  <si>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</si>
  <si>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</si>
  <si>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</si>
  <si>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</si>
  <si>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</si>
  <si>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</si>
  <si>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</si>
  <si>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</si>
  <si>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</si>
  <si>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</si>
  <si>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</si>
  <si>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</si>
  <si>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</si>
  <si>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</si>
  <si>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</si>
  <si>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</si>
  <si>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</si>
  <si>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</si>
  <si>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</si>
  <si>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</si>
  <si>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</si>
  <si>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</si>
  <si>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</si>
  <si>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</si>
  <si>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</si>
  <si>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</si>
  <si>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</si>
  <si>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</si>
  <si>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</si>
  <si>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</si>
  <si>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</si>
  <si>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</si>
  <si>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</si>
  <si>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</si>
  <si>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</si>
  <si>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</si>
  <si>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</si>
  <si>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</si>
  <si>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</si>
  <si>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</si>
  <si>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</si>
  <si>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</si>
  <si>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</si>
  <si>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</si>
  <si>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</si>
  <si>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</si>
  <si>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</si>
  <si>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</si>
  <si>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</si>
  <si>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</si>
  <si>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</si>
  <si>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</si>
  <si>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</si>
  <si>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</si>
  <si>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</si>
  <si>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</si>
  <si>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</si>
  <si>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</si>
  <si>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</si>
  <si>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</si>
  <si>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</si>
  <si>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</si>
  <si>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</si>
  <si>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</si>
  <si>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</si>
  <si>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</si>
  <si>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</si>
  <si>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</si>
  <si>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</si>
  <si>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</si>
  <si>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</si>
  <si>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</si>
  <si>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</si>
  <si>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</si>
  <si>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</si>
  <si>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</si>
  <si>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</si>
  <si>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</si>
  <si>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</si>
  <si>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</si>
  <si>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</si>
  <si>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</si>
  <si>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</si>
  <si>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</si>
  <si>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</si>
  <si>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</si>
  <si>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</si>
  <si>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</si>
  <si>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</si>
  <si>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</si>
  <si>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</si>
  <si>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</si>
  <si>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</si>
  <si>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</si>
  <si>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</si>
  <si>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</si>
  <si>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</si>
  <si>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</si>
  <si>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</si>
  <si>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</si>
  <si>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</si>
  <si>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</si>
  <si>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</si>
  <si>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</si>
  <si>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</si>
  <si>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</si>
  <si>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</si>
  <si>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</si>
  <si>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</si>
  <si>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</si>
  <si>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</si>
  <si>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</si>
  <si>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</si>
  <si>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</si>
  <si>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</si>
  <si>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</si>
  <si>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</si>
  <si>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</si>
  <si>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</si>
  <si>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</si>
  <si>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</si>
  <si>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</si>
  <si>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</si>
  <si>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</si>
  <si>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</si>
  <si>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</si>
  <si>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</si>
  <si>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</si>
  <si>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</si>
  <si>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</si>
  <si>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</si>
  <si>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</si>
  <si>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</si>
  <si>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</si>
  <si>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</si>
  <si>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</si>
  <si>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</si>
  <si>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</si>
  <si>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</si>
  <si>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</si>
  <si>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</si>
  <si>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</si>
  <si>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</si>
  <si>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</si>
  <si>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</si>
  <si>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</si>
  <si>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</si>
  <si>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</si>
  <si>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</si>
  <si>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</si>
  <si>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</si>
  <si>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</si>
  <si>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</si>
  <si>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</si>
  <si>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</si>
  <si>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</si>
  <si>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</si>
  <si>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</si>
  <si>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</si>
  <si>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</si>
  <si>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</si>
  <si>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</si>
  <si>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</si>
  <si>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</si>
  <si>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</si>
  <si>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</si>
  <si>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</si>
  <si>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</si>
  <si>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</si>
  <si>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</si>
  <si>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</si>
  <si>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</si>
  <si>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</si>
  <si>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</si>
  <si>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</si>
  <si>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</si>
  <si>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</si>
  <si>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</si>
  <si>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</si>
  <si>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</si>
  <si>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</si>
  <si>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</si>
  <si>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</si>
  <si>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</si>
  <si>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</si>
  <si>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</si>
  <si>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</si>
  <si>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</si>
  <si>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</si>
  <si>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</si>
  <si>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</si>
  <si>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</si>
  <si>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</si>
  <si>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</si>
  <si>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</si>
  <si>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</si>
  <si>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</si>
  <si>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</si>
  <si>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</si>
  <si>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</si>
  <si>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</si>
  <si>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</si>
  <si>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</si>
  <si>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</si>
  <si>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</si>
  <si>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</si>
  <si>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</si>
  <si>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</si>
  <si>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</si>
  <si>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</si>
  <si>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</si>
  <si>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</si>
  <si>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</si>
  <si>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</si>
  <si>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</si>
  <si>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</si>
  <si>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</si>
  <si>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</si>
  <si>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</si>
  <si>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</si>
  <si>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</si>
  <si>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</si>
  <si>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</si>
  <si>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</si>
  <si>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</si>
  <si>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</si>
  <si>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</si>
  <si>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</si>
  <si>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</si>
  <si>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</si>
  <si>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</si>
  <si>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</si>
  <si>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</si>
  <si>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</si>
  <si>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</si>
  <si>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</si>
  <si>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</si>
  <si>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</si>
  <si>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</si>
  <si>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</si>
  <si>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</si>
  <si>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</si>
  <si>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</si>
  <si>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</si>
  <si>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</si>
  <si>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</si>
  <si>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</si>
  <si>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</si>
  <si>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</si>
  <si>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</si>
  <si>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</si>
  <si>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</si>
  <si>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</si>
  <si>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</si>
  <si>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</si>
  <si>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</si>
  <si>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</si>
  <si>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</si>
  <si>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</si>
  <si>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</si>
  <si>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</si>
  <si>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</si>
  <si>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</si>
  <si>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</si>
  <si>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</si>
  <si>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</si>
  <si>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</si>
  <si>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</si>
  <si>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</si>
  <si>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</si>
  <si>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</si>
  <si>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</si>
  <si>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</si>
  <si>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</si>
  <si>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</si>
  <si>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</si>
  <si>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</si>
  <si>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</si>
  <si>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</si>
  <si>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</si>
  <si>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</si>
  <si>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</si>
  <si>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</si>
  <si>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</si>
  <si>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</si>
  <si>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</si>
  <si>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</si>
  <si>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</si>
  <si>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</si>
  <si>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</si>
  <si>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</si>
  <si>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</si>
  <si>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</si>
  <si>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</si>
  <si>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</si>
  <si>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</si>
  <si>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</si>
  <si>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</si>
  <si>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</si>
  <si>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</si>
  <si>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</si>
  <si>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</si>
  <si>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</si>
  <si>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</si>
  <si>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</si>
  <si>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</si>
  <si>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</si>
  <si>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</si>
  <si>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</si>
  <si>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</si>
  <si>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</si>
  <si>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</si>
  <si>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</si>
  <si>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</si>
  <si>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</si>
  <si>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</si>
  <si>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</si>
  <si>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</si>
  <si>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</si>
  <si>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</si>
  <si>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</si>
  <si>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</si>
  <si>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</si>
  <si>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</si>
  <si>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</si>
  <si>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</si>
  <si>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</si>
  <si>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</si>
  <si>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</si>
  <si>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</si>
  <si>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</si>
  <si>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</si>
  <si>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</si>
  <si>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</si>
  <si>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</si>
  <si>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</si>
  <si>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</si>
  <si>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</si>
  <si>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</si>
  <si>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</si>
  <si>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</si>
  <si>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</si>
  <si>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</si>
  <si>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</si>
  <si>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</si>
  <si>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</si>
  <si>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</si>
  <si>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</si>
  <si>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</si>
  <si>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</si>
  <si>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</si>
  <si>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</si>
  <si>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</si>
  <si>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</si>
  <si>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</si>
  <si>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</si>
  <si>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</si>
  <si>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</si>
  <si>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</si>
  <si>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</si>
  <si>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</si>
  <si>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</si>
  <si>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</si>
  <si>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</si>
  <si>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</si>
  <si>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</si>
  <si>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</si>
  <si>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</si>
  <si>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</si>
  <si>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</si>
  <si>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</si>
  <si>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</si>
  <si>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</si>
  <si>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</si>
  <si>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</si>
  <si>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</si>
  <si>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</si>
  <si>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</si>
  <si>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</si>
  <si>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</si>
  <si>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</si>
  <si>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</si>
  <si>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</si>
  <si>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</si>
  <si>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</si>
  <si>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</si>
  <si>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</si>
  <si>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</si>
  <si>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</si>
  <si>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</si>
  <si>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</si>
  <si>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</si>
  <si>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</si>
  <si>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</si>
  <si>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</si>
  <si>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</si>
  <si>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</si>
  <si>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</si>
  <si>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</si>
  <si>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</si>
  <si>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</si>
  <si>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</si>
  <si>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</si>
  <si>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</si>
  <si>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</si>
  <si>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</si>
  <si>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</si>
  <si>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</si>
  <si>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</si>
  <si>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</si>
  <si>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</si>
  <si>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</si>
  <si>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</si>
  <si>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</si>
  <si>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</si>
  <si>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</si>
  <si>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</si>
  <si>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</si>
  <si>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</si>
  <si>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</si>
  <si>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</si>
  <si>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</si>
  <si>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</si>
  <si>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</si>
  <si>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</si>
  <si>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</si>
  <si>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</si>
  <si>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</si>
  <si>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</si>
  <si>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</si>
  <si>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</si>
  <si>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</si>
  <si>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</si>
  <si>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</si>
  <si>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</si>
  <si>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</si>
  <si>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</si>
  <si>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</si>
  <si>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</si>
  <si>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</si>
  <si>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</si>
  <si>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</si>
  <si>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</si>
  <si>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</si>
  <si>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</si>
  <si>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</si>
  <si>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</si>
  <si>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</si>
  <si>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</si>
  <si>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</si>
  <si>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</si>
  <si>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</si>
  <si>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</si>
  <si>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</si>
  <si>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</si>
  <si>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</si>
  <si>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</si>
  <si>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</si>
  <si>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</si>
  <si>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</si>
  <si>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</si>
  <si>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</si>
  <si>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</si>
  <si>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</si>
  <si>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</si>
  <si>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</si>
  <si>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</si>
  <si>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</si>
  <si>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</si>
  <si>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</si>
  <si>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</si>
  <si>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</si>
  <si>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</si>
  <si>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</si>
  <si>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</si>
  <si>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</si>
  <si>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</si>
  <si>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</si>
  <si>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</si>
  <si>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</si>
  <si>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</si>
  <si>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</si>
  <si>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</si>
  <si>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</si>
  <si>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</si>
  <si>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</si>
  <si>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</si>
  <si>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</si>
  <si>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</si>
  <si>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</si>
  <si>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</si>
  <si>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</si>
  <si>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</si>
  <si>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</si>
  <si>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</si>
  <si>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</si>
  <si>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</si>
  <si>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</si>
  <si>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</si>
  <si>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</si>
  <si>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</si>
  <si>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</si>
  <si>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</si>
  <si>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</si>
  <si>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</si>
  <si>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</si>
  <si>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</si>
  <si>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</si>
  <si>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</si>
  <si>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</si>
  <si>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</si>
  <si>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</si>
  <si>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</si>
  <si>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</si>
  <si>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</si>
  <si>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</si>
  <si>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</si>
  <si>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</si>
  <si>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</si>
  <si>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</si>
  <si>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</si>
  <si>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</si>
  <si>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</si>
  <si>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</si>
  <si>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</si>
  <si>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</si>
  <si>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</si>
  <si>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</si>
  <si>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</si>
  <si>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</si>
  <si>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</si>
  <si>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</si>
  <si>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</si>
  <si>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</si>
  <si>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</si>
  <si>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</si>
  <si>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</si>
  <si>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</si>
  <si>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</si>
  <si>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</si>
  <si>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</si>
  <si>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</si>
  <si>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</si>
  <si>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</si>
  <si>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</si>
  <si>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</si>
  <si>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</si>
  <si>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</si>
  <si>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</si>
  <si>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</si>
  <si>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</si>
  <si>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</si>
  <si>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</si>
  <si>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</si>
  <si>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</si>
  <si>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</si>
  <si>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</si>
  <si>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</si>
  <si>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</si>
  <si>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</si>
  <si>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</si>
  <si>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</si>
  <si>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</si>
  <si>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</si>
  <si>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</si>
  <si>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</si>
  <si>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</si>
  <si>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</si>
  <si>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</si>
  <si>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</si>
  <si>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</si>
  <si>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</si>
  <si>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</si>
  <si>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</si>
  <si>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</si>
  <si>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</si>
  <si>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</si>
  <si>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</si>
  <si>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</si>
  <si>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</si>
  <si>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</si>
  <si>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</si>
  <si>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</si>
  <si>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</si>
  <si>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</si>
  <si>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</si>
  <si>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</si>
  <si>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</si>
  <si>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</si>
  <si>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</si>
  <si>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</si>
  <si>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</si>
  <si>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</si>
  <si>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</si>
  <si>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</si>
  <si>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</si>
  <si>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</si>
  <si>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</si>
  <si>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</si>
  <si>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</si>
  <si>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</si>
  <si>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</si>
  <si>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</si>
  <si>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</si>
  <si>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</si>
  <si>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</si>
  <si>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</si>
  <si>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</si>
  <si>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</si>
  <si>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</si>
  <si>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</si>
  <si>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</si>
  <si>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</si>
  <si>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</si>
  <si>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</si>
  <si>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</si>
  <si>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</si>
  <si>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</si>
  <si>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</si>
  <si>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</si>
  <si>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</si>
  <si>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</si>
  <si>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</si>
  <si>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</si>
  <si>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</si>
  <si>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</si>
  <si>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</si>
  <si>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</si>
  <si>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</si>
  <si>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</si>
  <si>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</si>
  <si>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</si>
  <si>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</si>
  <si>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</si>
  <si>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</si>
  <si>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</si>
  <si>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</si>
  <si>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</si>
  <si>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</si>
  <si>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</si>
  <si>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</si>
  <si>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</si>
  <si>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</si>
  <si>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</si>
  <si>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</si>
  <si>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</si>
  <si>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</si>
  <si>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</si>
  <si>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</si>
  <si>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</si>
  <si>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</si>
  <si>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</si>
  <si>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</si>
  <si>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</si>
  <si>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</si>
  <si>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</si>
  <si>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</si>
  <si>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</si>
  <si>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</si>
  <si>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</si>
  <si>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</si>
  <si>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</si>
  <si>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</si>
  <si>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</si>
  <si>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</si>
  <si>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</si>
  <si>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</si>
  <si>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</si>
  <si>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</si>
  <si>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</si>
  <si>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</si>
  <si>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</si>
  <si>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</si>
  <si>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</si>
  <si>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</si>
  <si>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</si>
  <si>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</si>
  <si>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</si>
  <si>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</si>
  <si>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</si>
  <si>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</si>
  <si>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</si>
  <si>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</si>
  <si>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</si>
  <si>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</si>
  <si>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</si>
  <si>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</si>
  <si>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</si>
  <si>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</si>
  <si>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</si>
  <si>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</si>
  <si>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</si>
  <si>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</si>
  <si>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</si>
  <si>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</si>
  <si>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</si>
  <si>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</si>
  <si>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</si>
  <si>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</si>
  <si>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</si>
  <si>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</si>
  <si>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</si>
  <si>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</si>
  <si>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</si>
  <si>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</si>
  <si>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</si>
  <si>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</si>
  <si>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</si>
  <si>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</si>
  <si>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</si>
  <si>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</si>
  <si>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</si>
  <si>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</si>
  <si>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</si>
  <si>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</si>
  <si>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</si>
  <si>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</si>
  <si>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</si>
  <si>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</si>
  <si>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</si>
  <si>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</si>
  <si>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</si>
  <si>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</si>
  <si>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</si>
  <si>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</si>
  <si>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</si>
  <si>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</si>
  <si>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</si>
  <si>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</si>
  <si>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</si>
  <si>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</si>
  <si>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</si>
  <si>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</si>
  <si>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</si>
  <si>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</si>
  <si>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</si>
  <si>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</si>
  <si>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</si>
  <si>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</si>
  <si>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</si>
  <si>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</si>
  <si>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</si>
  <si>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</si>
  <si>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</si>
  <si>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</si>
  <si>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</si>
  <si>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</si>
  <si>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</si>
  <si>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</si>
  <si>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</si>
  <si>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</si>
  <si>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</si>
  <si>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</si>
  <si>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</si>
  <si>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</si>
  <si>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</si>
  <si>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</si>
  <si>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</si>
  <si>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</si>
  <si>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</si>
  <si>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</si>
  <si>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</si>
  <si>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</si>
  <si>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</si>
  <si>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</si>
  <si>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</si>
  <si>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</si>
  <si>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</si>
  <si>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</si>
  <si>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</si>
  <si>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</si>
  <si>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</si>
  <si>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</si>
  <si>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</si>
  <si>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</si>
  <si>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</si>
  <si>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</si>
  <si>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</si>
  <si>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</si>
  <si>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</si>
  <si>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</si>
  <si>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</si>
  <si>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</si>
  <si>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</si>
  <si>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</si>
  <si>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</si>
  <si>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</si>
  <si>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</si>
  <si>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</si>
  <si>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</si>
  <si>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</si>
  <si>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</si>
  <si>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</si>
  <si>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</si>
  <si>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</si>
  <si>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</si>
  <si>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</si>
  <si>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</si>
  <si>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</si>
  <si>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</si>
  <si>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</si>
  <si>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</si>
  <si>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</si>
  <si>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</si>
  <si>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</si>
  <si>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</si>
  <si>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</si>
  <si>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</si>
  <si>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</si>
  <si>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</si>
  <si>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</si>
  <si>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</si>
  <si>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</si>
  <si>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</si>
  <si>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</si>
  <si>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</si>
  <si>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</si>
  <si>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</si>
  <si>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</si>
  <si>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</si>
  <si>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</si>
  <si>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</si>
  <si>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</si>
  <si>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</si>
  <si>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</si>
  <si>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</si>
  <si>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</si>
  <si>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</si>
  <si>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</si>
  <si>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</si>
  <si>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</si>
  <si>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</si>
  <si>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</si>
  <si>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</si>
  <si>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</si>
  <si>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</si>
  <si>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</si>
  <si>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</si>
  <si>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</si>
  <si>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</si>
  <si>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</si>
  <si>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</si>
  <si>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</si>
  <si>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</si>
  <si>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</si>
  <si>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</si>
  <si>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</si>
  <si>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</si>
  <si>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</si>
  <si>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</si>
  <si>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</si>
  <si>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</si>
  <si>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</si>
  <si>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</si>
  <si>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</si>
  <si>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</si>
  <si>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</si>
  <si>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</si>
  <si>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</si>
  <si>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</si>
  <si>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</si>
  <si>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</si>
  <si>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</si>
  <si>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</si>
  <si>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</si>
  <si>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</si>
  <si>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</si>
  <si>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</si>
  <si>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</si>
  <si>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</si>
  <si>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</si>
  <si>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</si>
  <si>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</si>
  <si>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</si>
  <si>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</si>
  <si>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</si>
  <si>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</si>
  <si>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</si>
  <si>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</si>
  <si>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</si>
  <si>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</si>
  <si>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</si>
  <si>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</si>
  <si>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</si>
  <si>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</si>
  <si>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</si>
  <si>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</si>
  <si>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</si>
  <si>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</si>
  <si>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</si>
  <si>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</si>
  <si>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</si>
  <si>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</si>
  <si>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</si>
  <si>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</si>
  <si>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</si>
  <si>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</si>
  <si>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</si>
  <si>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</si>
  <si>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</si>
  <si>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</si>
  <si>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</si>
  <si>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</si>
  <si>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</si>
  <si>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</si>
  <si>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</si>
  <si>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</si>
  <si>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</si>
  <si>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</si>
  <si>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</si>
  <si>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</si>
  <si>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</si>
  <si>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</si>
  <si>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</si>
  <si>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</si>
  <si>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</si>
  <si>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</si>
  <si>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</si>
  <si>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</si>
  <si>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</si>
  <si>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</si>
  <si>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</si>
  <si>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</si>
  <si>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</si>
  <si>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</si>
  <si>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</si>
  <si>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</si>
  <si>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</si>
  <si>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</si>
  <si>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</si>
  <si>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</si>
  <si>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</si>
  <si>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</si>
  <si>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</si>
  <si>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</si>
  <si>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</si>
  <si>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</si>
  <si>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</si>
  <si>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</si>
  <si>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</si>
  <si>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</si>
  <si>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</si>
  <si>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</si>
  <si>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</si>
  <si>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</si>
  <si>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</si>
  <si>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</si>
  <si>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</si>
  <si>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</si>
  <si>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</si>
  <si>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</si>
  <si>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</si>
  <si>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</si>
  <si>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</si>
  <si>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</si>
  <si>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</si>
  <si>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</si>
  <si>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</si>
  <si>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</si>
  <si>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</si>
  <si>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</si>
  <si>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</si>
  <si>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</si>
  <si>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</si>
  <si>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</si>
  <si>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</si>
  <si>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</si>
  <si>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</si>
  <si>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</si>
  <si>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</si>
  <si>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</si>
  <si>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</si>
  <si>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</si>
  <si>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</si>
  <si>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</si>
  <si>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</si>
  <si>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</si>
  <si>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</si>
  <si>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</si>
  <si>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</si>
  <si>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</si>
  <si>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</si>
  <si>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</si>
  <si>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</si>
  <si>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</si>
  <si>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</si>
  <si>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</si>
  <si>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</si>
  <si>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</si>
  <si>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</si>
  <si>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</si>
  <si>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</si>
  <si>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</si>
  <si>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</si>
  <si>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</si>
  <si>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</si>
  <si>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</si>
  <si>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</si>
  <si>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</si>
  <si>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</si>
  <si>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</si>
  <si>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</si>
  <si>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</si>
  <si>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</si>
  <si>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</si>
  <si>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</si>
  <si>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</si>
  <si>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</si>
  <si>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</si>
  <si>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</si>
  <si>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</si>
  <si>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</si>
  <si>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</si>
  <si>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</si>
  <si>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</si>
  <si>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</si>
  <si>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</si>
  <si>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</si>
  <si>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</si>
  <si>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</si>
  <si>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</si>
  <si>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</si>
  <si>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</si>
  <si>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</si>
  <si>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</si>
  <si>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</si>
  <si>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</si>
  <si>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</si>
  <si>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</si>
  <si>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</si>
  <si>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</si>
  <si>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</si>
  <si>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</si>
  <si>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</si>
  <si>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</si>
  <si>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</si>
  <si>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</si>
  <si>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</si>
  <si>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</si>
  <si>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</si>
  <si>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</si>
  <si>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</si>
  <si>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</si>
  <si>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</si>
  <si>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</si>
  <si>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</si>
  <si>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</si>
  <si>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</si>
  <si>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</si>
  <si>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</si>
  <si>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</si>
  <si>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</si>
  <si>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</si>
  <si>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</si>
  <si>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</si>
  <si>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</si>
  <si>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</si>
  <si>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</si>
  <si>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</si>
  <si>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</si>
  <si>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</si>
  <si>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</si>
  <si>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</si>
  <si>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</si>
  <si>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</si>
  <si>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</si>
  <si>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</si>
  <si>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</si>
  <si>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</si>
  <si>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</si>
  <si>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</si>
  <si>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</si>
  <si>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</si>
  <si>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</si>
  <si>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</si>
  <si>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</si>
  <si>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</si>
  <si>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</si>
  <si>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</si>
  <si>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</si>
  <si>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</si>
  <si>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</si>
  <si>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</si>
  <si>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</si>
  <si>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</si>
  <si>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</si>
  <si>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</si>
  <si>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</si>
  <si>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</si>
  <si>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</si>
  <si>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</si>
  <si>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</si>
  <si>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</si>
  <si>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</si>
  <si>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</si>
  <si>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</si>
  <si>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</si>
  <si>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</si>
  <si>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</si>
  <si>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</si>
  <si>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</si>
  <si>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</si>
  <si>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</si>
  <si>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</si>
  <si>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</si>
  <si>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</si>
  <si>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</si>
  <si>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</si>
  <si>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</si>
  <si>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</si>
  <si>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</si>
  <si>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</si>
  <si>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</si>
  <si>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</si>
  <si>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</si>
  <si>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</si>
  <si>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</si>
  <si>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</si>
  <si>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</si>
  <si>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</si>
  <si>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</si>
  <si>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</si>
  <si>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</si>
  <si>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</si>
  <si>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</si>
  <si>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</si>
  <si>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</si>
  <si>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</si>
  <si>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</si>
  <si>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</si>
  <si>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</si>
  <si>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</si>
  <si>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</si>
  <si>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</si>
  <si>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</si>
  <si>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</si>
  <si>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</si>
  <si>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</si>
  <si>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</si>
  <si>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</si>
  <si>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</si>
  <si>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</si>
  <si>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</si>
  <si>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</si>
  <si>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</si>
  <si>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</si>
  <si>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</si>
  <si>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</si>
  <si>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</si>
  <si>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</si>
  <si>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</si>
  <si>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</si>
  <si>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</si>
  <si>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</si>
  <si>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</si>
  <si>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</si>
  <si>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</si>
  <si>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</si>
  <si>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</si>
  <si>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</si>
  <si>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</si>
  <si>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</si>
  <si>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</si>
  <si>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</si>
  <si>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</si>
  <si>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</si>
  <si>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</si>
  <si>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</si>
  <si>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</si>
  <si>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</si>
  <si>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</si>
  <si>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</si>
  <si>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</si>
  <si>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</si>
  <si>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</si>
  <si>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</si>
  <si>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</si>
  <si>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</si>
  <si>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</si>
  <si>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</si>
  <si>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</si>
  <si>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</si>
  <si>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</si>
  <si>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</si>
  <si>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</si>
  <si>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</si>
  <si>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</si>
  <si>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</si>
  <si>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</si>
  <si>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</si>
  <si>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</si>
  <si>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</si>
  <si>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</si>
  <si>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</si>
  <si>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</si>
  <si>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</si>
  <si>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</si>
  <si>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</si>
  <si>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</si>
  <si>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</si>
  <si>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</si>
  <si>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</si>
  <si>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</si>
  <si>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</si>
  <si>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</si>
  <si>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</si>
  <si>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</si>
  <si>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</si>
  <si>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</si>
  <si>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</si>
  <si>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</si>
  <si>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</si>
  <si>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</si>
  <si>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</si>
  <si>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</si>
  <si>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</si>
  <si>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</si>
  <si>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</si>
  <si>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</si>
  <si>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</si>
  <si>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</si>
  <si>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</si>
  <si>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</si>
  <si>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</si>
  <si>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</si>
  <si>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</si>
  <si>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</si>
  <si>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</si>
  <si>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</si>
  <si>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</si>
  <si>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</si>
  <si>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</si>
  <si>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</si>
  <si>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</si>
  <si>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</si>
  <si>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</si>
  <si>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</si>
  <si>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</si>
  <si>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</si>
  <si>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</si>
  <si>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</si>
  <si>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</si>
  <si>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</si>
  <si>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</si>
  <si>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</si>
  <si>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</si>
  <si>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</si>
  <si>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</si>
  <si>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</si>
  <si>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</si>
  <si>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</si>
  <si>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</si>
  <si>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</si>
  <si>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</si>
  <si>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</si>
  <si>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</si>
  <si>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</si>
  <si>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</si>
  <si>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</si>
  <si>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</si>
  <si>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</si>
  <si>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</si>
  <si>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</si>
  <si>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</si>
  <si>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</si>
  <si>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</si>
  <si>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</si>
  <si>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</si>
  <si>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</si>
  <si>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</si>
  <si>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</si>
  <si>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</si>
  <si>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</si>
  <si>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</si>
  <si>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</si>
  <si>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</si>
  <si>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</si>
  <si>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</si>
  <si>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</si>
  <si>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</si>
  <si>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</si>
  <si>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</si>
  <si>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</si>
  <si>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</si>
  <si>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</si>
  <si>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</si>
  <si>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</si>
  <si>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</si>
  <si>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</si>
  <si>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</si>
  <si>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</si>
  <si>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</si>
  <si>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</si>
  <si>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</si>
  <si>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</si>
  <si>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</si>
  <si>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</si>
  <si>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</si>
  <si>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</si>
  <si>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</si>
  <si>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</si>
  <si>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</si>
  <si>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</si>
  <si>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</si>
  <si>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</si>
  <si>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</si>
  <si>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</si>
  <si>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</si>
  <si>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</si>
  <si>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</si>
  <si>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</si>
  <si>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</si>
  <si>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</si>
  <si>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</si>
  <si>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</si>
  <si>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</si>
  <si>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</si>
  <si>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</si>
  <si>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</si>
  <si>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</si>
  <si>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</si>
  <si>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</si>
  <si>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</si>
  <si>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</si>
  <si>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</si>
  <si>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</si>
  <si>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</si>
  <si>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</si>
  <si>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</si>
  <si>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</si>
  <si>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</si>
  <si>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</si>
  <si>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</si>
  <si>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</si>
  <si>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</si>
  <si>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</si>
  <si>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</si>
  <si>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</si>
  <si>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</si>
  <si>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</si>
  <si>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</si>
  <si>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</si>
  <si>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</si>
  <si>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</si>
  <si>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</si>
  <si>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</si>
  <si>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</si>
  <si>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</si>
  <si>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</si>
  <si>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</si>
  <si>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</si>
  <si>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</si>
  <si>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</si>
  <si>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</si>
  <si>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</si>
  <si>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</si>
  <si>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</si>
  <si>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</si>
  <si>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</si>
  <si>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</si>
  <si>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</si>
  <si>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</si>
  <si>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</si>
  <si>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</si>
  <si>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</si>
  <si>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</si>
  <si>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</si>
  <si>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</si>
  <si>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</si>
  <si>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</si>
  <si>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</si>
  <si>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</si>
  <si>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</si>
  <si>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</si>
  <si>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</si>
  <si>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</si>
  <si>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</si>
  <si>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</si>
  <si>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</si>
  <si>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</si>
  <si>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</si>
  <si>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</si>
  <si>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</si>
  <si>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</si>
  <si>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</si>
  <si>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</si>
  <si>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</si>
  <si>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</si>
  <si>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</si>
  <si>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</si>
  <si>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</si>
  <si>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</si>
  <si>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</si>
  <si>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</si>
  <si>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</si>
  <si>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</si>
  <si>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</si>
  <si>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</si>
  <si>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</si>
  <si>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</si>
  <si>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</si>
  <si>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</si>
  <si>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</si>
  <si>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</si>
  <si>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</si>
  <si>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</si>
  <si>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</si>
  <si>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</si>
  <si>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</si>
  <si>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</si>
  <si>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</si>
  <si>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</si>
  <si>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</si>
  <si>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</si>
  <si>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</si>
  <si>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</si>
  <si>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</si>
  <si>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</si>
  <si>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</si>
  <si>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</si>
  <si>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</si>
  <si>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</si>
  <si>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</si>
  <si>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</si>
  <si>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</si>
  <si>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</si>
  <si>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</si>
  <si>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</si>
  <si>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</si>
  <si>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</si>
  <si>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</si>
  <si>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</si>
  <si>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</si>
  <si>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</si>
  <si>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</si>
  <si>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</si>
  <si>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</si>
  <si>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</si>
  <si>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</si>
  <si>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</si>
  <si>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</si>
  <si>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</si>
  <si>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</si>
  <si>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</si>
  <si>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</si>
  <si>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</si>
  <si>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</si>
  <si>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</si>
  <si>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</si>
  <si>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</si>
  <si>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</si>
  <si>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</si>
  <si>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</si>
  <si>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</si>
  <si>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</si>
  <si>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</si>
  <si>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</si>
  <si>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</si>
  <si>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</si>
  <si>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</si>
  <si>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</si>
  <si>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</si>
  <si>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</si>
  <si>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</si>
  <si>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</si>
  <si>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</si>
  <si>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</si>
  <si>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</si>
  <si>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</si>
  <si>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</si>
  <si>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</si>
  <si>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</si>
  <si>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</si>
  <si>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</si>
  <si>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</si>
  <si>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</si>
  <si>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</si>
  <si>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</si>
  <si>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</si>
  <si>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</si>
  <si>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</si>
  <si>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</si>
  <si>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</si>
  <si>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</si>
  <si>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</si>
  <si>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</si>
  <si>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</si>
  <si>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</si>
  <si>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</si>
  <si>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</si>
  <si>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</si>
  <si>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</si>
  <si>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</si>
  <si>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</si>
  <si>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</si>
  <si>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</si>
  <si>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</si>
  <si>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</si>
  <si>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</si>
  <si>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</si>
  <si>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</si>
  <si>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</si>
  <si>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</si>
  <si>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</si>
  <si>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</si>
  <si>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</si>
  <si>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</si>
  <si>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</si>
  <si>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</si>
  <si>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</si>
  <si>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</si>
  <si>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</si>
  <si>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</si>
  <si>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</si>
  <si>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</si>
  <si>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</si>
  <si>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</si>
  <si>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</si>
  <si>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</si>
  <si>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</si>
  <si>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</si>
  <si>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</si>
  <si>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</si>
  <si>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</si>
  <si>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</si>
  <si>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</si>
  <si>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</si>
  <si>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</si>
  <si>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</si>
  <si>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</si>
  <si>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</si>
  <si>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</si>
  <si>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</si>
  <si>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</si>
  <si>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</si>
  <si>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</si>
  <si>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</si>
  <si>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</si>
  <si>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</si>
  <si>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</si>
  <si>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</si>
  <si>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</si>
  <si>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</si>
  <si>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</si>
  <si>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</si>
  <si>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</si>
  <si>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</si>
  <si>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</si>
  <si>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</si>
  <si>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</si>
  <si>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</si>
  <si>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</si>
  <si>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</si>
  <si>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</si>
  <si>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</si>
  <si>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</si>
  <si>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</si>
  <si>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</si>
  <si>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</si>
  <si>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</si>
  <si>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</si>
  <si>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</si>
  <si>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</si>
  <si>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</si>
  <si>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</si>
  <si>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</si>
  <si>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</si>
  <si>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</si>
  <si>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</si>
  <si>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</si>
  <si>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</si>
  <si>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</si>
  <si>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</si>
  <si>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</si>
  <si>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</si>
  <si>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</si>
  <si>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</si>
  <si>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</si>
  <si>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</si>
  <si>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</si>
  <si>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</si>
  <si>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</si>
  <si>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</si>
  <si>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</si>
  <si>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</si>
  <si>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</si>
  <si>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</si>
  <si>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</si>
  <si>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</si>
  <si>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</si>
  <si>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</si>
  <si>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</si>
  <si>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</si>
  <si>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</si>
  <si>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</si>
  <si>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</si>
  <si>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</si>
  <si>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</si>
  <si>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</si>
  <si>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</si>
  <si>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</si>
  <si>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</si>
  <si>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</si>
  <si>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</si>
  <si>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</si>
  <si>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</si>
  <si>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</si>
  <si>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</si>
  <si>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</si>
  <si>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</si>
  <si>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</si>
  <si>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</si>
  <si>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</si>
  <si>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</si>
  <si>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</si>
  <si>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</si>
  <si>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</si>
  <si>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</si>
  <si>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</si>
  <si>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</si>
  <si>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</si>
  <si>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</si>
  <si>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</si>
  <si>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</si>
  <si>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</si>
  <si>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</si>
  <si>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</si>
  <si>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</si>
  <si>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</si>
  <si>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</si>
  <si>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</si>
  <si>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</si>
  <si>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</si>
  <si>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</si>
  <si>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</si>
  <si>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</si>
  <si>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</si>
  <si>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</si>
  <si>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</si>
  <si>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</si>
  <si>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</si>
  <si>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</si>
  <si>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</si>
  <si>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</si>
  <si>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</si>
  <si>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</si>
  <si>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</si>
  <si>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</si>
  <si>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</si>
  <si>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</si>
  <si>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</si>
  <si>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</si>
  <si>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</si>
  <si>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</si>
  <si>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</si>
  <si>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</si>
  <si>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</si>
  <si>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</si>
  <si>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</si>
  <si>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</si>
  <si>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</si>
  <si>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</si>
  <si>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</si>
  <si>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</si>
  <si>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</si>
  <si>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</si>
  <si>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</si>
  <si>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</si>
  <si>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</si>
  <si>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</si>
  <si>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</si>
  <si>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</si>
  <si>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</si>
  <si>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</si>
  <si>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</si>
  <si>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</si>
  <si>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</si>
  <si>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</si>
  <si>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</si>
  <si>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</si>
  <si>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</si>
  <si>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</si>
  <si>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</si>
  <si>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</si>
  <si>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</si>
  <si>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</si>
  <si>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</si>
  <si>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</si>
  <si>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</si>
  <si>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</si>
  <si>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</si>
  <si>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</si>
  <si>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</si>
  <si>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</si>
  <si>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</si>
  <si>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</si>
  <si>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</si>
  <si>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</si>
  <si>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</si>
  <si>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</si>
  <si>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</si>
  <si>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</si>
  <si>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</si>
  <si>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</si>
  <si>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</si>
  <si>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</si>
  <si>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</si>
  <si>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</si>
  <si>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</si>
  <si>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</si>
  <si>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</si>
  <si>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</si>
  <si>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</si>
  <si>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</si>
  <si>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</si>
  <si>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</si>
  <si>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</si>
  <si>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</si>
  <si>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</si>
  <si>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</si>
  <si>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</si>
  <si>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</si>
  <si>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</si>
  <si>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</si>
  <si>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</si>
  <si>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</si>
  <si>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</si>
  <si>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</si>
  <si>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</si>
  <si>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</si>
  <si>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</si>
  <si>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</si>
  <si>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</si>
  <si>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</si>
  <si>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</si>
  <si>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</si>
  <si>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</si>
  <si>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</si>
  <si>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</si>
  <si>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</si>
  <si>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</si>
  <si>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</si>
  <si>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</si>
  <si>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</si>
  <si>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</si>
  <si>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</si>
  <si>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</si>
  <si>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</si>
  <si>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</si>
  <si>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</si>
  <si>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</si>
  <si>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</si>
  <si>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</si>
  <si>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</si>
  <si>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</si>
  <si>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</si>
  <si>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</si>
  <si>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</si>
  <si>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</si>
  <si>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</si>
  <si>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</si>
  <si>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</si>
  <si>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</si>
  <si>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</si>
  <si>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</si>
  <si>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</si>
  <si>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</si>
  <si>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</si>
  <si>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</si>
  <si>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</si>
  <si>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</si>
  <si>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</si>
  <si>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</si>
  <si>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</si>
  <si>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</si>
  <si>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</si>
  <si>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</si>
  <si>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</si>
  <si>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</si>
  <si>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</si>
  <si>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</si>
  <si>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</si>
  <si>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</si>
  <si>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</si>
  <si>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</si>
  <si>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</si>
  <si>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</si>
  <si>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</si>
  <si>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</si>
  <si>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</si>
  <si>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</si>
  <si>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</si>
  <si>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</si>
  <si>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</si>
  <si>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</si>
  <si>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</si>
  <si>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</si>
  <si>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</si>
  <si>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</si>
  <si>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</si>
  <si>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</si>
  <si>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</si>
  <si>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</si>
  <si>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</si>
  <si>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</si>
  <si>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</si>
  <si>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</si>
  <si>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</si>
  <si>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</si>
  <si>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</si>
  <si>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</si>
  <si>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</si>
  <si>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</si>
  <si>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</si>
  <si>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</si>
  <si>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</si>
  <si>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</si>
  <si>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</si>
  <si>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</si>
  <si>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</si>
  <si>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</si>
  <si>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</si>
  <si>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</si>
  <si>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</si>
  <si>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</si>
  <si>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</si>
  <si>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</si>
  <si>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</si>
  <si>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</si>
  <si>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</si>
  <si>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</si>
  <si>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</si>
  <si>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</si>
  <si>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</si>
  <si>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</si>
  <si>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</si>
  <si>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</si>
  <si>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</si>
  <si>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</si>
  <si>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</si>
  <si>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</si>
  <si>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</si>
  <si>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</si>
  <si>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</si>
  <si>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</si>
  <si>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</si>
  <si>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</si>
  <si>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</si>
  <si>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</si>
  <si>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</si>
  <si>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</si>
  <si>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</si>
  <si>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</si>
  <si>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</si>
  <si>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</si>
  <si>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</si>
  <si>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</si>
  <si>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</si>
  <si>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</si>
  <si>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</si>
  <si>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</si>
  <si>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</si>
  <si>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</si>
  <si>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</si>
  <si>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</si>
  <si>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</si>
  <si>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</si>
  <si>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</si>
  <si>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</si>
  <si>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</si>
  <si>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</si>
  <si>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</si>
  <si>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</si>
  <si>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</si>
  <si>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</si>
  <si>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</si>
  <si>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</si>
  <si>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</si>
  <si>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</si>
  <si>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</si>
  <si>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</si>
  <si>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</si>
  <si>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</si>
  <si>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</si>
  <si>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</si>
  <si>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</si>
  <si>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</si>
  <si>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</si>
  <si>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</si>
  <si>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</si>
  <si>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</si>
  <si>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</si>
  <si>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</si>
  <si>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</si>
  <si>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</si>
  <si>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</si>
  <si>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</si>
  <si>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</si>
  <si>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</si>
  <si>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</si>
  <si>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</si>
  <si>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</si>
  <si>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</si>
  <si>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</si>
  <si>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</si>
  <si>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</si>
  <si>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</si>
  <si>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</si>
  <si>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</si>
  <si>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</si>
  <si>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</si>
  <si>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</si>
  <si>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</si>
  <si>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</si>
  <si>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</si>
  <si>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</si>
  <si>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</si>
  <si>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</si>
  <si>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</si>
  <si>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</si>
  <si>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</si>
  <si>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</si>
  <si>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</si>
  <si>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</si>
  <si>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</si>
  <si>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</si>
  <si>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</si>
  <si>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</si>
  <si>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</si>
  <si>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</si>
  <si>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</si>
  <si>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</si>
  <si>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</si>
  <si>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</si>
  <si>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</si>
  <si>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</si>
  <si>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</si>
  <si>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</si>
  <si>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</si>
  <si>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</si>
  <si>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</si>
  <si>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</si>
  <si>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</si>
  <si>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</si>
  <si>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</si>
  <si>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</si>
  <si>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</si>
  <si>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</si>
  <si>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</si>
  <si>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</si>
  <si>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</si>
  <si>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</si>
  <si>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</si>
  <si>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</si>
  <si>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</si>
  <si>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</si>
  <si>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</si>
  <si>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</si>
  <si>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</si>
  <si>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</si>
  <si>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</si>
  <si>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</si>
  <si>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</si>
  <si>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</si>
  <si>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</si>
  <si>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</si>
  <si>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</si>
  <si>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</si>
  <si>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</si>
  <si>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</si>
  <si>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</si>
  <si>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</si>
  <si>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</si>
  <si>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</si>
  <si>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</si>
  <si>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</si>
  <si>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</si>
  <si>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</si>
  <si>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</si>
  <si>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</si>
  <si>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</si>
  <si>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</si>
  <si>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</si>
  <si>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</si>
  <si>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</si>
  <si>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</si>
  <si>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</si>
  <si>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</si>
  <si>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</si>
  <si>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</si>
  <si>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</si>
  <si>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</si>
  <si>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</si>
  <si>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</si>
  <si>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</si>
  <si>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</si>
  <si>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</si>
  <si>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</si>
  <si>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</si>
  <si>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</si>
  <si>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</si>
  <si>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</si>
  <si>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</si>
  <si>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</si>
  <si>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</si>
  <si>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</si>
  <si>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</si>
  <si>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</si>
  <si>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</si>
  <si>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</si>
  <si>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</si>
  <si>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</si>
  <si>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</si>
  <si>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</si>
  <si>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</si>
  <si>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</si>
  <si>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</si>
  <si>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</si>
  <si>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</si>
  <si>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</si>
  <si>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</si>
  <si>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</si>
  <si>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</si>
  <si>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</si>
  <si>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</si>
  <si>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</si>
  <si>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</si>
  <si>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</si>
  <si>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</si>
  <si>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</si>
  <si>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</si>
  <si>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</si>
  <si>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</si>
  <si>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</si>
  <si>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</si>
  <si>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</si>
  <si>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</si>
  <si>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</si>
  <si>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</si>
  <si>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</si>
  <si>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</si>
  <si>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</si>
  <si>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</si>
  <si>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</si>
  <si>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</si>
  <si>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</si>
  <si>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</si>
  <si>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</si>
  <si>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</si>
  <si>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</si>
  <si>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</si>
  <si>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</si>
  <si>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</si>
  <si>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</si>
  <si>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</si>
  <si>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</si>
  <si>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</si>
  <si>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</si>
  <si>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</si>
  <si>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</si>
  <si>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</si>
  <si>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</si>
  <si>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</si>
  <si>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</si>
  <si>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</si>
  <si>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</si>
  <si>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</si>
  <si>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</si>
  <si>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</si>
  <si>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</si>
  <si>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</si>
  <si>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</si>
  <si>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</si>
  <si>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</si>
  <si>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</si>
  <si>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</si>
  <si>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</si>
  <si>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</si>
  <si>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</si>
  <si>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</si>
  <si>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</si>
  <si>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</si>
  <si>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</si>
  <si>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</si>
  <si>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</si>
  <si>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</si>
  <si>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</si>
  <si>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</si>
  <si>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</si>
  <si>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</si>
  <si>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</si>
  <si>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</si>
  <si>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</si>
  <si>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</si>
  <si>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</si>
  <si>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</si>
  <si>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</si>
  <si>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</si>
  <si>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</si>
  <si>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</si>
  <si>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</si>
  <si>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</si>
  <si>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</si>
  <si>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</si>
  <si>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</si>
  <si>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</si>
  <si>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</si>
  <si>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</si>
  <si>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</si>
  <si>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</si>
  <si>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</si>
  <si>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</si>
  <si>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</si>
  <si>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</si>
  <si>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</si>
  <si>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</si>
  <si>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</si>
  <si>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</si>
  <si>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</si>
  <si>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</si>
  <si>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</si>
  <si>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</si>
  <si>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</si>
  <si>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</si>
  <si>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</si>
  <si>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</si>
  <si>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</si>
  <si>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</si>
  <si>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</si>
  <si>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</si>
  <si>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</si>
  <si>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</si>
  <si>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</si>
  <si>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</si>
  <si>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</si>
  <si>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</si>
  <si>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</si>
  <si>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</si>
  <si>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</si>
  <si>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</si>
  <si>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</si>
  <si>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</si>
  <si>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</si>
  <si>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</si>
  <si>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</si>
  <si>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</si>
  <si>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</si>
  <si>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</si>
  <si>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</si>
  <si>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</si>
  <si>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</si>
  <si>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</si>
  <si>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</si>
  <si>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</si>
  <si>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</si>
  <si>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</si>
  <si>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</si>
  <si>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</si>
  <si>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</si>
  <si>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</si>
  <si>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</si>
  <si>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</si>
  <si>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</si>
  <si>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</si>
  <si>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</si>
  <si>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</si>
  <si>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</si>
  <si>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</si>
  <si>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</si>
  <si>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</si>
  <si>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</si>
  <si>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</si>
  <si>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</si>
  <si>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</si>
  <si>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</si>
  <si>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</si>
  <si>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</si>
  <si>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</si>
  <si>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</si>
  <si>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</si>
  <si>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</si>
  <si>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</si>
  <si>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</si>
  <si>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</si>
  <si>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</si>
  <si>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</si>
  <si>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</si>
  <si>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</si>
  <si>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</si>
  <si>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</si>
  <si>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</si>
  <si>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</si>
  <si>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</si>
  <si>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</si>
  <si>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</si>
  <si>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</si>
  <si>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</si>
  <si>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</si>
  <si>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</si>
  <si>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</si>
  <si>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</si>
  <si>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</si>
  <si>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</si>
  <si>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</si>
  <si>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</si>
  <si>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</si>
  <si>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</si>
  <si>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</si>
  <si>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</si>
  <si>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</si>
  <si>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</si>
  <si>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</si>
  <si>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</si>
  <si>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</si>
  <si>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</si>
  <si>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</si>
  <si>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</si>
  <si>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</si>
  <si>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</si>
  <si>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</si>
  <si>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</si>
  <si>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</si>
  <si>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</si>
  <si>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</si>
  <si>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</si>
  <si>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</si>
  <si>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</si>
  <si>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</si>
  <si>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</si>
  <si>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</si>
  <si>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</si>
  <si>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</si>
  <si>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</si>
  <si>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</si>
  <si>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</si>
  <si>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</si>
  <si>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</si>
  <si>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</si>
  <si>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</si>
  <si>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</si>
  <si>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</si>
  <si>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</si>
  <si>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</si>
  <si>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</si>
  <si>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</si>
  <si>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</si>
  <si>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</si>
  <si>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</si>
  <si>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</si>
  <si>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</si>
  <si>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</si>
  <si>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</si>
  <si>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</si>
  <si>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</si>
  <si>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</si>
  <si>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</si>
  <si>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</si>
  <si>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</si>
  <si>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</si>
  <si>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</si>
  <si>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</si>
  <si>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</si>
  <si>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</si>
  <si>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</si>
  <si>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</si>
  <si>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</si>
  <si>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</si>
  <si>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</si>
  <si>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</si>
  <si>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</si>
  <si>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</si>
  <si>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</si>
  <si>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</si>
  <si>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</si>
  <si>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</si>
  <si>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</si>
  <si>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</si>
  <si>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</si>
  <si>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</si>
  <si>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</si>
  <si>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</si>
  <si>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</si>
  <si>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</si>
  <si>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</si>
  <si>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</si>
  <si>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</si>
  <si>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</si>
  <si>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</si>
  <si>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</si>
  <si>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</si>
  <si>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</si>
  <si>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</si>
  <si>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</si>
  <si>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</si>
  <si>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</si>
  <si>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</si>
  <si>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</si>
  <si>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</si>
  <si>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</si>
  <si>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</si>
  <si>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</si>
  <si>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</si>
  <si>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</si>
  <si>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</si>
  <si>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</si>
  <si>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</si>
  <si>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</si>
  <si>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</si>
  <si>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</si>
  <si>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</si>
  <si>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</si>
  <si>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</si>
  <si>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</si>
  <si>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</si>
  <si>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</si>
  <si>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</si>
  <si>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</si>
  <si>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</si>
  <si>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</si>
  <si>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</si>
  <si>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</si>
  <si>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</si>
  <si>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</si>
  <si>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</si>
  <si>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</si>
  <si>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</si>
  <si>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</si>
  <si>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</si>
  <si>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</si>
  <si>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</si>
  <si>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</si>
  <si>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</si>
  <si>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</si>
  <si>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</si>
  <si>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</si>
  <si>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</si>
  <si>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</si>
  <si>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</si>
  <si>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</si>
  <si>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</si>
  <si>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</si>
  <si>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</si>
  <si>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</si>
  <si>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</si>
  <si>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</si>
  <si>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</si>
  <si>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</si>
  <si>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</si>
  <si>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</si>
  <si>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</si>
  <si>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</si>
  <si>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</si>
  <si>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</si>
  <si>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</si>
  <si>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</si>
  <si>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</si>
  <si>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</si>
  <si>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</si>
  <si>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</si>
  <si>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</si>
  <si>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</si>
  <si>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</si>
  <si>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</si>
  <si>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</si>
  <si>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</si>
  <si>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</si>
  <si>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</si>
  <si>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</si>
  <si>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</si>
  <si>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</si>
  <si>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</si>
  <si>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</si>
  <si>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</si>
  <si>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</si>
  <si>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</si>
  <si>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</si>
  <si>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</si>
  <si>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</si>
  <si>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</si>
  <si>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</si>
  <si>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</si>
  <si>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</si>
  <si>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</si>
  <si>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</si>
  <si>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</si>
  <si>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</si>
  <si>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</si>
  <si>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</si>
  <si>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</si>
  <si>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</si>
  <si>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</si>
  <si>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</si>
  <si>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</si>
  <si>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</si>
  <si>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</si>
  <si>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</si>
  <si>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</si>
  <si>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</si>
  <si>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</si>
  <si>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</si>
  <si>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</si>
  <si>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</si>
  <si>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</si>
  <si>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</si>
  <si>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</si>
  <si>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</si>
  <si>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</si>
  <si>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</si>
  <si>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</si>
  <si>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</si>
  <si>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</si>
  <si>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</si>
  <si>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</si>
  <si>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</si>
  <si>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</si>
  <si>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</si>
  <si>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</si>
  <si>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</si>
  <si>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</si>
  <si>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</si>
  <si>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</si>
  <si>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</si>
  <si>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</si>
  <si>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</si>
  <si>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</si>
  <si>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</si>
  <si>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</si>
  <si>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</si>
  <si>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</si>
  <si>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</si>
  <si>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</si>
  <si>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</si>
  <si>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</si>
  <si>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</si>
  <si>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</si>
  <si>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</si>
  <si>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</si>
  <si>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</si>
  <si>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</si>
  <si>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</si>
  <si>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</si>
  <si>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</si>
  <si>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</si>
  <si>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</si>
  <si>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</si>
  <si>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</si>
  <si>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</si>
  <si>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</si>
  <si>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</si>
  <si>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</si>
  <si>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</si>
  <si>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</si>
  <si>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</si>
  <si>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</si>
  <si>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</si>
  <si>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</si>
  <si>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</si>
  <si>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</si>
  <si>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</si>
  <si>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</si>
  <si>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</si>
  <si>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</si>
  <si>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</si>
  <si>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</si>
  <si>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</si>
  <si>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</si>
  <si>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</si>
  <si>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</si>
  <si>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</si>
  <si>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</si>
  <si>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</si>
  <si>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</si>
  <si>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</si>
  <si>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</si>
  <si>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</si>
  <si>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</si>
  <si>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</si>
  <si>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</si>
  <si>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</si>
  <si>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</si>
  <si>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</si>
  <si>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</si>
  <si>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</si>
  <si>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</si>
  <si>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</si>
  <si>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</si>
  <si>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</si>
  <si>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</si>
  <si>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</si>
  <si>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</si>
  <si>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</si>
  <si>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</si>
  <si>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</si>
  <si>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</si>
  <si>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</si>
  <si>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</si>
  <si>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</si>
  <si>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</si>
  <si>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</si>
  <si>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</si>
  <si>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</si>
  <si>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</si>
  <si>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</si>
  <si>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</si>
  <si>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</si>
  <si>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</si>
  <si>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</si>
  <si>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</si>
  <si>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</si>
  <si>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</si>
  <si>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</si>
  <si>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</si>
  <si>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</si>
  <si>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</si>
  <si>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</si>
  <si>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</si>
  <si>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</si>
  <si>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</si>
  <si>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</si>
  <si>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</si>
  <si>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</si>
  <si>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</si>
  <si>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</si>
  <si>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</si>
  <si>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</si>
  <si>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</si>
  <si>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</si>
  <si>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</si>
  <si>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</si>
  <si>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</si>
  <si>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</si>
  <si>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</si>
  <si>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</si>
  <si>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</si>
  <si>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</si>
  <si>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</si>
  <si>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</si>
  <si>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</si>
  <si>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</si>
  <si>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</si>
  <si>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</si>
  <si>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</si>
  <si>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</si>
  <si>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</si>
  <si>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</si>
  <si>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</si>
  <si>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</si>
  <si>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</si>
  <si>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</si>
  <si>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</si>
  <si>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</si>
  <si>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</si>
  <si>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</si>
  <si>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</si>
  <si>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</si>
  <si>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</si>
  <si>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</si>
  <si>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</si>
  <si>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</si>
  <si>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</si>
  <si>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</si>
  <si>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</si>
  <si>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</si>
  <si>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</si>
  <si>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</si>
  <si>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</si>
  <si>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</si>
  <si>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</si>
  <si>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</si>
  <si>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</si>
  <si>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</si>
  <si>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</si>
  <si>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</si>
  <si>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</si>
  <si>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</si>
  <si>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</si>
  <si>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</si>
  <si>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</si>
  <si>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</si>
  <si>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</si>
  <si>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</si>
  <si>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</si>
  <si>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</si>
  <si>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</si>
  <si>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</si>
  <si>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</si>
  <si>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</si>
  <si>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</si>
  <si>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</si>
  <si>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</si>
  <si>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</si>
  <si>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</si>
  <si>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</si>
  <si>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</si>
  <si>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</si>
  <si>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</si>
  <si>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</si>
  <si>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</si>
  <si>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</si>
  <si>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</si>
  <si>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</si>
  <si>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</si>
  <si>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</si>
  <si>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</si>
  <si>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</si>
  <si>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</si>
  <si>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</si>
  <si>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</si>
  <si>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</si>
  <si>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</si>
  <si>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</si>
  <si>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</si>
  <si>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</si>
  <si>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</si>
  <si>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</si>
  <si>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</si>
  <si>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</si>
  <si>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</si>
  <si>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</si>
  <si>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</si>
  <si>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</si>
  <si>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</si>
  <si>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</si>
  <si>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</si>
  <si>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</si>
  <si>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</si>
  <si>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</si>
  <si>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</si>
  <si>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</si>
  <si>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</si>
  <si>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</si>
  <si>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</si>
  <si>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</si>
  <si>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</si>
  <si>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</si>
  <si>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</si>
  <si>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</si>
  <si>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</si>
  <si>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</si>
  <si>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</si>
  <si>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</si>
  <si>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</si>
  <si>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</si>
  <si>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</si>
  <si>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</si>
  <si>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</si>
  <si>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</si>
  <si>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</si>
  <si>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</si>
  <si>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</si>
  <si>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</si>
  <si>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</si>
  <si>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</si>
  <si>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</si>
  <si>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</si>
  <si>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</si>
  <si>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</si>
  <si>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</si>
  <si>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</si>
  <si>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</si>
  <si>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</si>
  <si>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</si>
  <si>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</si>
  <si>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</si>
  <si>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</si>
  <si>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</si>
  <si>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</si>
  <si>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</si>
  <si>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</si>
  <si>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</si>
  <si>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</si>
  <si>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</si>
  <si>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</si>
  <si>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</si>
  <si>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</si>
  <si>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</si>
  <si>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</si>
  <si>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</si>
  <si>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</si>
  <si>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</si>
  <si>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</si>
  <si>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</si>
  <si>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</si>
  <si>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</si>
  <si>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</si>
  <si>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</si>
  <si>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</si>
  <si>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</si>
  <si>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</si>
  <si>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</si>
  <si>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</si>
  <si>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</si>
  <si>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</si>
  <si>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</si>
  <si>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</si>
  <si>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</si>
  <si>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</si>
  <si>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</si>
  <si>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</si>
  <si>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</si>
  <si>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</si>
  <si>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</si>
  <si>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</si>
  <si>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</si>
  <si>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</si>
  <si>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</si>
  <si>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</si>
  <si>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</si>
  <si>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</si>
  <si>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</si>
  <si>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</si>
  <si>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</si>
  <si>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</si>
  <si>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</si>
  <si>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</si>
  <si>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</si>
  <si>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</si>
  <si>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</si>
  <si>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</si>
  <si>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</si>
  <si>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</si>
  <si>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</si>
  <si>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</si>
  <si>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</si>
  <si>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</si>
  <si>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</si>
  <si>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</si>
  <si>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</si>
  <si>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</si>
  <si>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</si>
  <si>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</si>
  <si>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</si>
  <si>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</si>
  <si>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</si>
  <si>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</si>
  <si>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</si>
  <si>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</si>
  <si>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</si>
  <si>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</si>
  <si>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</si>
  <si>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</si>
  <si>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</si>
  <si>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</si>
  <si>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</si>
  <si>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</si>
  <si>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</si>
  <si>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</si>
  <si>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</si>
  <si>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</si>
  <si>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</si>
  <si>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</si>
  <si>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</si>
  <si>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</si>
  <si>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</si>
  <si>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</si>
  <si>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</si>
  <si>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</si>
  <si>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</si>
  <si>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</si>
  <si>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</si>
  <si>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</si>
  <si>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</si>
  <si>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</si>
  <si>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</si>
  <si>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</si>
  <si>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</si>
  <si>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</si>
  <si>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</si>
  <si>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</si>
  <si>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</si>
  <si>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</si>
  <si>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</si>
  <si>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</si>
  <si>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</si>
  <si>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</si>
  <si>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</si>
  <si>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</si>
  <si>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</si>
  <si>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</si>
  <si>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</si>
  <si>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</si>
  <si>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</si>
  <si>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</si>
  <si>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</si>
  <si>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</si>
  <si>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</si>
  <si>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</si>
  <si>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</si>
  <si>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</si>
  <si>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</si>
  <si>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</si>
  <si>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</si>
  <si>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</si>
  <si>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</si>
  <si>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</si>
  <si>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</si>
  <si>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</si>
  <si>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</si>
  <si>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</si>
  <si>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</si>
  <si>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</si>
  <si>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</si>
  <si>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</si>
  <si>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</si>
  <si>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</si>
  <si>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</si>
  <si>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</si>
  <si>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</si>
  <si>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</si>
  <si>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</si>
  <si>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</si>
  <si>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</si>
  <si>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</si>
  <si>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</si>
  <si>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</si>
  <si>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</si>
  <si>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</si>
  <si>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</si>
  <si>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</si>
  <si>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</si>
  <si>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</si>
  <si>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</si>
  <si>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</si>
  <si>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</si>
  <si>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</si>
  <si>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</si>
  <si>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</si>
  <si>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</si>
  <si>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</si>
  <si>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</si>
  <si>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</si>
  <si>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</si>
  <si>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</si>
  <si>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</si>
  <si>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</si>
  <si>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</si>
  <si>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</si>
  <si>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</si>
  <si>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</si>
  <si>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</si>
  <si>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</si>
  <si>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</si>
  <si>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</si>
  <si>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</si>
  <si>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</si>
  <si>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</si>
  <si>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</si>
  <si>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</si>
  <si>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</si>
  <si>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</si>
  <si>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</si>
  <si>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</si>
  <si>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</si>
  <si>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</si>
  <si>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</si>
  <si>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</si>
  <si>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</si>
  <si>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</si>
  <si>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</si>
  <si>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</si>
  <si>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</si>
  <si>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</si>
  <si>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</si>
  <si>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</si>
  <si>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</si>
  <si>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</si>
  <si>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</si>
  <si>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</si>
  <si>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</si>
  <si>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</si>
  <si>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</si>
  <si>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</si>
  <si>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</si>
  <si>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</si>
  <si>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</si>
  <si>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</si>
  <si>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</si>
  <si>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</si>
  <si>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</si>
  <si>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</si>
  <si>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</si>
  <si>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</si>
  <si>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</si>
  <si>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</si>
  <si>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</si>
  <si>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</si>
  <si>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</si>
  <si>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</si>
  <si>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</si>
  <si>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</si>
  <si>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</si>
  <si>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</si>
  <si>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</si>
  <si>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</si>
  <si>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</si>
  <si>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</si>
  <si>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</si>
  <si>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</si>
  <si>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</si>
  <si>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</si>
  <si>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</si>
  <si>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</si>
  <si>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</si>
  <si>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</si>
  <si>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</si>
  <si>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</si>
  <si>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</si>
  <si>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</si>
  <si>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</si>
  <si>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</si>
  <si>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</si>
  <si>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</si>
  <si>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</si>
  <si>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</si>
  <si>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</si>
  <si>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</si>
  <si>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</si>
  <si>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</si>
  <si>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</si>
  <si>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</si>
  <si>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</si>
  <si>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</si>
  <si>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</si>
  <si>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</si>
  <si>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</si>
  <si>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</si>
  <si>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</si>
  <si>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</si>
  <si>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</si>
  <si>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</si>
  <si>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</si>
  <si>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</si>
  <si>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</si>
  <si>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</si>
  <si>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</si>
  <si>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</si>
  <si>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</si>
  <si>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</si>
  <si>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</si>
  <si>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</si>
  <si>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</si>
  <si>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</si>
  <si>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</si>
  <si>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</si>
  <si>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</si>
  <si>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</si>
  <si>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</si>
  <si>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</si>
  <si>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</si>
  <si>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</si>
  <si>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</si>
  <si>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</si>
  <si>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</si>
  <si>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</si>
  <si>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</si>
  <si>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</si>
  <si>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</si>
  <si>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</si>
  <si>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</si>
  <si>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</si>
  <si>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</si>
  <si>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</si>
  <si>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</si>
  <si>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</si>
  <si>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</si>
  <si>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</si>
  <si>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</si>
  <si>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</si>
  <si>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</si>
  <si>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</si>
  <si>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</si>
  <si>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</si>
  <si>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</si>
  <si>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</si>
  <si>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</si>
  <si>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</si>
  <si>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</si>
  <si>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</si>
  <si>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</si>
  <si>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</si>
  <si>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</si>
  <si>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</si>
  <si>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</si>
  <si>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</si>
  <si>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</si>
  <si>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</si>
  <si>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</si>
  <si>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</si>
  <si>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</si>
  <si>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</si>
  <si>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</si>
  <si>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</si>
  <si>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</si>
  <si>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</si>
  <si>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</si>
  <si>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</si>
  <si>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</si>
  <si>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</si>
  <si>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</si>
  <si>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</si>
  <si>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</si>
  <si>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</si>
  <si>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</si>
  <si>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</si>
  <si>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</si>
  <si>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</si>
  <si>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</si>
  <si>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</si>
  <si>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</si>
  <si>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</si>
  <si>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</si>
  <si>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</si>
  <si>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</si>
  <si>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</si>
  <si>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</si>
  <si>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</si>
  <si>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</si>
  <si>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</si>
  <si>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</si>
  <si>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</si>
  <si>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</si>
  <si>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</si>
  <si>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</si>
  <si>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</si>
  <si>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</si>
  <si>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</si>
  <si>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</si>
  <si>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</si>
  <si>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</si>
  <si>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</si>
  <si>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</si>
  <si>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</si>
  <si>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</si>
  <si>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</si>
  <si>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</si>
  <si>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</si>
  <si>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</si>
  <si>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</si>
  <si>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</si>
  <si>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</si>
  <si>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</si>
  <si>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</si>
  <si>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</si>
  <si>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</si>
  <si>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</si>
  <si>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</si>
  <si>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</si>
  <si>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</si>
  <si>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</si>
  <si>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</si>
  <si>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</si>
  <si>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</si>
  <si>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</si>
  <si>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</si>
  <si>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</si>
  <si>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</si>
  <si>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</si>
  <si>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</si>
  <si>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</si>
  <si>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</si>
  <si>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</si>
  <si>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</si>
  <si>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</si>
  <si>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</si>
  <si>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</si>
  <si>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</si>
  <si>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</si>
  <si>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</si>
  <si>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</si>
  <si>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</si>
  <si>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</si>
  <si>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</si>
  <si>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</si>
  <si>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</si>
  <si>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</si>
  <si>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</si>
  <si>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</si>
  <si>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</si>
  <si>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</si>
  <si>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</si>
  <si>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</si>
  <si>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</si>
  <si>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</si>
  <si>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</si>
  <si>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</si>
  <si>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</si>
  <si>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</si>
  <si>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</si>
  <si>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</si>
  <si>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</si>
  <si>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</si>
  <si>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</si>
  <si>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</si>
  <si>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</si>
  <si>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</si>
  <si>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</si>
  <si>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</si>
  <si>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</si>
  <si>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</si>
  <si>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</si>
  <si>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</si>
  <si>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</si>
  <si>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</si>
  <si>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</si>
  <si>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</si>
  <si>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</si>
  <si>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</si>
  <si>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</si>
  <si>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</si>
  <si>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</si>
  <si>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</si>
  <si>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</si>
  <si>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</si>
  <si>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</si>
  <si>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</si>
  <si>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</si>
  <si>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</si>
  <si>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</si>
  <si>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</si>
  <si>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</si>
  <si>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</si>
  <si>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</si>
  <si>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</si>
  <si>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</si>
  <si>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</si>
  <si>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</si>
  <si>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</si>
  <si>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</si>
  <si>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</si>
  <si>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</si>
  <si>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</si>
  <si>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</si>
  <si>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</si>
  <si>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</si>
  <si>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</si>
  <si>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</si>
  <si>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</si>
  <si>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</si>
  <si>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</si>
  <si>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</si>
  <si>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</si>
  <si>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</si>
  <si>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</si>
  <si>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</si>
  <si>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</si>
  <si>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</si>
  <si>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</si>
  <si>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</si>
  <si>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</si>
  <si>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</si>
  <si>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</si>
  <si>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</si>
  <si>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</si>
  <si>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</si>
  <si>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</si>
  <si>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</si>
  <si>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</si>
  <si>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</si>
  <si>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</si>
  <si>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</si>
  <si>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</si>
  <si>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</si>
  <si>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</si>
  <si>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</si>
  <si>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</si>
  <si>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</si>
  <si>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</si>
  <si>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</si>
  <si>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</si>
  <si>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</si>
  <si>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</si>
  <si>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</si>
  <si>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</si>
  <si>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</si>
  <si>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</si>
  <si>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</si>
  <si>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</si>
  <si>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</si>
  <si>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</si>
  <si>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</si>
  <si>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</si>
  <si>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</si>
  <si>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</si>
  <si>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</si>
  <si>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</si>
  <si>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</si>
  <si>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</si>
  <si>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</si>
  <si>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</si>
  <si>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</si>
  <si>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</si>
  <si>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</si>
  <si>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</si>
  <si>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</si>
  <si>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</si>
  <si>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</si>
  <si>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</si>
  <si>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</si>
  <si>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</si>
  <si>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</si>
  <si>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</si>
  <si>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</si>
  <si>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</si>
  <si>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</si>
  <si>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</si>
  <si>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</si>
  <si>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</si>
  <si>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</si>
  <si>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</si>
  <si>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</si>
  <si>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</si>
  <si>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</si>
  <si>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</si>
  <si>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</si>
  <si>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</si>
  <si>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</si>
  <si>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</si>
  <si>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</si>
  <si>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</si>
  <si>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</si>
  <si>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</si>
  <si>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</si>
  <si>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</si>
  <si>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</si>
  <si>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</si>
  <si>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</si>
  <si>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</si>
  <si>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</si>
  <si>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</si>
  <si>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</si>
  <si>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</si>
  <si>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</si>
  <si>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</si>
  <si>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</si>
  <si>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</si>
  <si>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</si>
  <si>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</si>
  <si>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</si>
  <si>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</si>
  <si>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</si>
  <si>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</si>
  <si>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</si>
  <si>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</si>
  <si>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</si>
  <si>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</si>
  <si>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</si>
  <si>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</si>
  <si>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</si>
  <si>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</si>
  <si>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</si>
  <si>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</si>
  <si>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</si>
  <si>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</si>
  <si>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</si>
  <si>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</si>
  <si>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</si>
  <si>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</si>
  <si>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</si>
  <si>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</si>
  <si>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</si>
  <si>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</si>
  <si>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</si>
  <si>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</si>
  <si>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</si>
  <si>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</si>
  <si>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</si>
  <si>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</si>
  <si>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</si>
  <si>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</si>
  <si>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</si>
  <si>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</si>
  <si>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</si>
  <si>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</si>
  <si>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</si>
  <si>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</si>
  <si>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</si>
  <si>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</si>
  <si>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</si>
  <si>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</si>
  <si>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</si>
  <si>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</si>
  <si>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</si>
  <si>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</si>
  <si>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</si>
  <si>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</si>
  <si>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</si>
  <si>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</si>
  <si>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</si>
  <si>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</si>
  <si>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</si>
  <si>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</si>
  <si>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</si>
  <si>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</si>
  <si>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</si>
  <si>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</si>
  <si>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</si>
  <si>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</si>
  <si>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</si>
  <si>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</si>
  <si>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</si>
  <si>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</si>
  <si>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</si>
  <si>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</si>
  <si>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</si>
  <si>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</si>
  <si>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</si>
  <si>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</si>
  <si>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</si>
  <si>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</si>
  <si>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</si>
  <si>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</si>
  <si>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</si>
  <si>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</si>
  <si>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</si>
  <si>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</si>
  <si>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</si>
  <si>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</si>
  <si>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</si>
  <si>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</si>
  <si>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</si>
  <si>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</si>
  <si>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</si>
  <si>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</si>
  <si>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</si>
  <si>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</si>
  <si>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</si>
  <si>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</si>
  <si>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</si>
  <si>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</si>
  <si>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</si>
  <si>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</si>
  <si>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</si>
  <si>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</si>
  <si>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</si>
  <si>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</si>
  <si>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</si>
  <si>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</si>
  <si>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</si>
  <si>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</si>
  <si>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</si>
  <si>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</si>
  <si>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</si>
  <si>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</si>
  <si>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</si>
  <si>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</si>
  <si>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</si>
  <si>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</si>
  <si>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</si>
  <si>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</si>
  <si>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</si>
  <si>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</si>
  <si>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</si>
  <si>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</si>
  <si>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</si>
  <si>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</si>
  <si>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</si>
  <si>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</si>
  <si>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</si>
  <si>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</si>
  <si>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</si>
  <si>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</si>
  <si>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</si>
  <si>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</si>
  <si>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</si>
  <si>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</si>
  <si>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</si>
  <si>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</si>
  <si>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</si>
  <si>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</si>
  <si>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</si>
  <si>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</si>
  <si>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</si>
  <si>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</si>
  <si>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</si>
  <si>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</si>
  <si>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</si>
  <si>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</si>
  <si>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</si>
  <si>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</si>
  <si>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</si>
  <si>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</si>
  <si>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</si>
  <si>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</si>
  <si>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</si>
  <si>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</si>
  <si>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</si>
  <si>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</si>
  <si>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</si>
  <si>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</si>
  <si>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</si>
  <si>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</si>
  <si>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</si>
  <si>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</si>
  <si>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</si>
  <si>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</si>
  <si>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</si>
  <si>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</si>
  <si>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</si>
  <si>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</si>
  <si>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</si>
  <si>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</si>
  <si>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</si>
  <si>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</si>
  <si>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</si>
  <si>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</si>
  <si>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</si>
  <si>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</si>
  <si>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</si>
  <si>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</si>
  <si>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</si>
  <si>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</si>
  <si>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</si>
  <si>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</si>
  <si>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</si>
  <si>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</si>
  <si>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</si>
  <si>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</si>
  <si>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</si>
  <si>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</si>
  <si>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</si>
  <si>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</si>
  <si>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</si>
  <si>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</si>
  <si>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</si>
  <si>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</si>
  <si>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</si>
  <si>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</si>
  <si>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</si>
  <si>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</si>
  <si>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</si>
  <si>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</si>
  <si>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</si>
  <si>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</si>
  <si>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</si>
  <si>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</si>
  <si>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</si>
  <si>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</si>
  <si>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</si>
  <si>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</si>
  <si>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</si>
  <si>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</si>
  <si>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</si>
  <si>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</si>
  <si>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</si>
  <si>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</si>
  <si>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</si>
  <si>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</si>
  <si>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</si>
  <si>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</si>
  <si>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</si>
  <si>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</si>
  <si>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</si>
  <si>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</si>
  <si>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</si>
  <si>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</si>
  <si>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</si>
  <si>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</si>
  <si>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</si>
  <si>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</si>
  <si>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</si>
  <si>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</si>
  <si>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</si>
  <si>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</si>
  <si>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</si>
  <si>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</si>
  <si>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</si>
  <si>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</si>
  <si>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</si>
  <si>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</si>
  <si>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</si>
  <si>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</si>
  <si>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</si>
  <si>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</si>
  <si>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</si>
  <si>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</si>
  <si>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</si>
  <si>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</si>
  <si>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</si>
  <si>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</si>
  <si>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</si>
  <si>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</si>
  <si>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</si>
  <si>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</si>
  <si>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</si>
  <si>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</si>
  <si>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</si>
  <si>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</si>
  <si>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</si>
  <si>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</si>
  <si>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</si>
  <si>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</si>
  <si>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</si>
  <si>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</si>
  <si>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</si>
  <si>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</si>
  <si>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</si>
  <si>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</si>
  <si>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</si>
  <si>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</si>
  <si>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</si>
  <si>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</si>
  <si>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</si>
  <si>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</si>
  <si>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</si>
  <si>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</si>
  <si>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</si>
  <si>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</si>
  <si>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</si>
  <si>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</si>
  <si>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</si>
  <si>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</si>
  <si>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</si>
  <si>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</si>
  <si>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</si>
  <si>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</si>
  <si>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</si>
  <si>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</si>
  <si>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</si>
  <si>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</si>
  <si>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</si>
  <si>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</si>
  <si>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</si>
  <si>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</si>
  <si>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</si>
  <si>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</si>
  <si>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</si>
  <si>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</si>
  <si>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</si>
  <si>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</si>
  <si>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</si>
  <si>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</si>
  <si>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</si>
  <si>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</si>
  <si>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</si>
  <si>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</si>
  <si>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</si>
  <si>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</si>
  <si>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</si>
  <si>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</si>
  <si>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</si>
  <si>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</si>
  <si>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</si>
  <si>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</si>
  <si>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</si>
  <si>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</si>
  <si>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</si>
  <si>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</si>
  <si>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</si>
  <si>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</si>
  <si>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</si>
  <si>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</si>
  <si>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</si>
  <si>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</si>
  <si>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</si>
  <si>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</si>
  <si>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</si>
  <si>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</si>
  <si>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</si>
  <si>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</si>
  <si>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</si>
  <si>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</si>
  <si>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</si>
  <si>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</si>
  <si>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</si>
  <si>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</si>
  <si>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</si>
  <si>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</si>
  <si>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</si>
  <si>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</si>
  <si>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</si>
  <si>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</si>
  <si>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</si>
  <si>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</si>
  <si>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</si>
  <si>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</si>
  <si>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</si>
  <si>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</si>
  <si>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</si>
  <si>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</si>
  <si>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</si>
  <si>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</si>
  <si>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</si>
  <si>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</si>
  <si>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</si>
  <si>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</si>
  <si>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</si>
  <si>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</si>
  <si>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</si>
  <si>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</si>
  <si>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</si>
  <si>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</si>
  <si>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</si>
  <si>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</si>
  <si>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</si>
  <si>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</si>
  <si>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</si>
  <si>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</si>
  <si>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</si>
  <si>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</si>
  <si>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</si>
  <si>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</si>
  <si>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</si>
  <si>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</si>
  <si>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</si>
  <si>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</si>
  <si>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</si>
  <si>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</si>
  <si>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</si>
  <si>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</si>
  <si>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</si>
  <si>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</si>
  <si>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</si>
  <si>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</si>
  <si>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</si>
  <si>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</si>
  <si>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</si>
  <si>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</si>
  <si>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</si>
  <si>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</si>
  <si>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</si>
  <si>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</si>
  <si>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</si>
  <si>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</si>
  <si>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</si>
  <si>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</si>
  <si>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</si>
  <si>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</si>
  <si>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</si>
  <si>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</si>
  <si>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</si>
  <si>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</si>
  <si>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</si>
  <si>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</si>
  <si>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</si>
  <si>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</si>
  <si>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</si>
  <si>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</si>
  <si>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</si>
  <si>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</si>
  <si>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</si>
  <si>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</si>
  <si>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</si>
  <si>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</si>
  <si>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</si>
  <si>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</si>
  <si>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</si>
  <si>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</si>
  <si>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</si>
  <si>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</si>
  <si>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</si>
  <si>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</si>
  <si>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</si>
  <si>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</si>
  <si>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</si>
  <si>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</si>
  <si>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</si>
  <si>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</si>
  <si>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</si>
  <si>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</si>
  <si>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</si>
  <si>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</si>
  <si>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</si>
  <si>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</si>
  <si>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</si>
  <si>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</si>
  <si>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</si>
  <si>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</si>
  <si>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</si>
  <si>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</si>
  <si>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</si>
  <si>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</si>
  <si>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</si>
  <si>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</si>
  <si>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</si>
  <si>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</si>
  <si>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</si>
  <si>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</si>
  <si>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</si>
  <si>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</si>
  <si>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</si>
  <si>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</si>
  <si>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</si>
  <si>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</si>
  <si>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</si>
  <si>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</si>
  <si>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</si>
  <si>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</si>
  <si>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</si>
  <si>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</si>
  <si>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</si>
  <si>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</si>
  <si>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</si>
  <si>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</si>
  <si>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</si>
  <si>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</si>
  <si>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</si>
  <si>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</si>
  <si>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</si>
  <si>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</si>
  <si>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</si>
  <si>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</si>
  <si>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</si>
  <si>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</si>
  <si>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</si>
  <si>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</si>
  <si>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</si>
  <si>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</si>
  <si>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</si>
  <si>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</si>
  <si>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</si>
  <si>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</si>
  <si>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</si>
  <si>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</si>
  <si>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</si>
  <si>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</si>
  <si>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</si>
  <si>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</si>
  <si>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</si>
  <si>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</si>
  <si>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</si>
  <si>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</si>
  <si>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</si>
  <si>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</si>
  <si>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</si>
  <si>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</si>
  <si>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</si>
  <si>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</si>
  <si>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</si>
  <si>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</si>
  <si>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</si>
  <si>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</si>
  <si>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</si>
  <si>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</si>
  <si>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</si>
  <si>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</si>
  <si>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</si>
  <si>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</si>
  <si>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</si>
  <si>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</si>
  <si>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</si>
  <si>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</si>
  <si>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</si>
  <si>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</si>
  <si>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</si>
  <si>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</si>
  <si>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</si>
  <si>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</si>
  <si>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</si>
  <si>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</si>
  <si>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</si>
  <si>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</si>
  <si>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</si>
  <si>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</si>
  <si>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</si>
  <si>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</si>
  <si>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</si>
  <si>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</si>
  <si>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</si>
  <si>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</si>
  <si>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</si>
  <si>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</si>
  <si>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</si>
  <si>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</si>
  <si>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</si>
  <si>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</si>
  <si>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</si>
  <si>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</si>
  <si>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</si>
  <si>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</si>
  <si>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</si>
  <si>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</si>
  <si>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</si>
  <si>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</si>
  <si>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</si>
  <si>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</si>
  <si>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</si>
  <si>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</si>
  <si>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</si>
  <si>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</si>
  <si>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</si>
  <si>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</si>
  <si>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</si>
  <si>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</si>
  <si>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</si>
  <si>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</si>
  <si>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</si>
  <si>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</si>
  <si>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</si>
  <si>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</si>
  <si>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</si>
  <si>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</si>
  <si>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</si>
  <si>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</si>
  <si>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</si>
  <si>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</si>
  <si>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</si>
  <si>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</si>
  <si>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</si>
  <si>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</si>
  <si>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</si>
  <si>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</si>
  <si>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</si>
  <si>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</si>
  <si>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</si>
  <si>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</si>
  <si>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</si>
  <si>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</si>
  <si>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</si>
  <si>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</si>
  <si>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</si>
  <si>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</si>
  <si>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</si>
  <si>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</si>
  <si>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</si>
  <si>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</si>
  <si>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</si>
  <si>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</si>
  <si>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</si>
  <si>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</si>
  <si>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</si>
  <si>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</si>
  <si>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</si>
  <si>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</si>
  <si>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</si>
  <si>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</si>
  <si>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</si>
  <si>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</si>
  <si>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</si>
  <si>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</si>
  <si>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</si>
  <si>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</si>
  <si>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</si>
  <si>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</si>
  <si>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</si>
  <si>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</si>
  <si>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</si>
  <si>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</si>
  <si>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</si>
  <si>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</si>
  <si>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</si>
  <si>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</si>
  <si>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</si>
  <si>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</si>
  <si>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</si>
  <si>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</si>
  <si>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</si>
  <si>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</si>
  <si>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</si>
  <si>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</si>
  <si>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</si>
  <si>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</si>
  <si>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</si>
  <si>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</si>
  <si>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</si>
  <si>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</si>
  <si>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</si>
  <si>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</si>
  <si>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</si>
  <si>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</si>
  <si>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</si>
  <si>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</si>
  <si>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</si>
  <si>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</si>
  <si>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</si>
  <si>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</si>
  <si>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</si>
  <si>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</si>
  <si>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</si>
  <si>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</si>
  <si>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</si>
  <si>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</si>
  <si>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</si>
  <si>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</si>
  <si>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</si>
  <si>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</si>
  <si>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</si>
  <si>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</si>
  <si>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</si>
  <si>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</si>
  <si>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</si>
  <si>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</si>
  <si>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</si>
  <si>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</si>
  <si>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</si>
  <si>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</si>
  <si>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</si>
  <si>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</si>
  <si>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</si>
  <si>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</si>
  <si>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</si>
  <si>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</si>
  <si>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</si>
  <si>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</si>
  <si>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</si>
  <si>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</si>
  <si>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</si>
  <si>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</si>
  <si>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</si>
  <si>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</si>
  <si>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</si>
  <si>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</si>
  <si>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</si>
  <si>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</si>
  <si>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</si>
  <si>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</si>
  <si>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</si>
  <si>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</si>
  <si>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</si>
  <si>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</si>
  <si>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</si>
  <si>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</si>
  <si>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</si>
  <si>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</si>
  <si>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</si>
  <si>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</si>
  <si>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</si>
  <si>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</si>
  <si>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</si>
  <si>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</si>
  <si>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</si>
  <si>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</si>
  <si>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</si>
  <si>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</si>
  <si>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</si>
  <si>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</si>
  <si>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</si>
  <si>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</si>
  <si>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</si>
  <si>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</si>
  <si>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</si>
  <si>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</si>
  <si>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</si>
  <si>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</si>
  <si>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</si>
  <si>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</si>
  <si>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</si>
  <si>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</si>
  <si>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</si>
  <si>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</si>
  <si>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</si>
  <si>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</si>
  <si>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</si>
  <si>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</si>
  <si>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</si>
  <si>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</si>
  <si>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</si>
  <si>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</si>
  <si>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</si>
  <si>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</si>
  <si>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</si>
  <si>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</si>
  <si>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</si>
  <si>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</si>
  <si>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</si>
  <si>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</si>
  <si>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</si>
  <si>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</si>
  <si>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</si>
  <si>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</si>
  <si>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</si>
  <si>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</si>
  <si>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</si>
  <si>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</si>
  <si>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</si>
  <si>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</si>
  <si>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</si>
  <si>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</si>
  <si>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</si>
  <si>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</si>
  <si>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</si>
  <si>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</si>
  <si>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</si>
  <si>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</si>
  <si>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</si>
  <si>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</si>
  <si>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</si>
  <si>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</si>
  <si>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</si>
  <si>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</si>
  <si>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</si>
  <si>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</si>
  <si>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</si>
  <si>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</si>
  <si>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</si>
  <si>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</si>
  <si>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</si>
  <si>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</si>
  <si>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</si>
  <si>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</si>
  <si>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</si>
  <si>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</si>
  <si>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</si>
  <si>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</si>
  <si>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</si>
  <si>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</si>
  <si>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</si>
  <si>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</si>
  <si>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</si>
  <si>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</si>
  <si>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</si>
  <si>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</si>
  <si>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</si>
  <si>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</si>
  <si>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</si>
  <si>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</si>
  <si>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</si>
  <si>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</si>
  <si>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</si>
  <si>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</si>
  <si>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</si>
  <si>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</si>
  <si>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</si>
  <si>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</si>
  <si>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</si>
  <si>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</si>
  <si>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</si>
  <si>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</si>
  <si>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</si>
  <si>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</si>
  <si>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</si>
  <si>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</si>
  <si>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</si>
  <si>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</si>
  <si>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</si>
  <si>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</si>
  <si>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</si>
  <si>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</si>
  <si>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</si>
  <si>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</si>
  <si>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</si>
  <si>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</si>
  <si>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</si>
  <si>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</si>
  <si>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</si>
  <si>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</si>
  <si>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</si>
  <si>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</si>
  <si>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</si>
  <si>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</si>
  <si>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</si>
  <si>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</si>
  <si>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</si>
  <si>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</si>
  <si>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</si>
  <si>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</si>
  <si>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</si>
  <si>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</si>
  <si>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</si>
  <si>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</si>
  <si>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</si>
  <si>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</si>
  <si>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</si>
  <si>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</si>
  <si>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</si>
  <si>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</si>
  <si>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</si>
  <si>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</si>
  <si>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</si>
  <si>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</si>
  <si>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</si>
  <si>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</si>
  <si>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</si>
  <si>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</si>
  <si>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</si>
  <si>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</si>
  <si>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</si>
  <si>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</si>
  <si>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</si>
  <si>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</si>
  <si>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</si>
  <si>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</si>
  <si>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</si>
  <si>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</si>
  <si>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</si>
  <si>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</si>
  <si>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</si>
  <si>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</si>
  <si>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</si>
  <si>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</si>
  <si>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</si>
  <si>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</si>
  <si>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</si>
  <si>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</si>
  <si>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</si>
  <si>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</si>
  <si>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</si>
  <si>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</si>
  <si>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</si>
  <si>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</si>
  <si>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</si>
  <si>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</si>
  <si>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</si>
  <si>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</si>
  <si>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</si>
  <si>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</si>
  <si>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</si>
  <si>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</si>
  <si>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</si>
  <si>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</si>
  <si>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</si>
  <si>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</si>
  <si>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</si>
  <si>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</si>
  <si>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</si>
  <si>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</si>
  <si>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</si>
  <si>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</si>
  <si>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</si>
  <si>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</si>
  <si>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</si>
  <si>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</si>
  <si>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</si>
  <si>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</si>
  <si>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</si>
  <si>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</si>
  <si>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</si>
  <si>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</si>
  <si>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</si>
  <si>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</si>
  <si>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</si>
  <si>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</si>
  <si>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</si>
  <si>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</si>
  <si>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</si>
  <si>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</si>
  <si>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</si>
  <si>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</si>
  <si>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</si>
  <si>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</si>
  <si>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</si>
  <si>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</si>
  <si>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</si>
  <si>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</si>
  <si>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</si>
  <si>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</si>
  <si>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</si>
  <si>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</si>
  <si>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</si>
  <si>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</si>
  <si>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</si>
  <si>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</si>
  <si>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</si>
  <si>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</si>
  <si>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</si>
  <si>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</si>
  <si>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</si>
  <si>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</si>
  <si>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</si>
  <si>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</si>
  <si>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</si>
  <si>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</si>
  <si>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</si>
  <si>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</si>
  <si>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</si>
  <si>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</si>
  <si>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</si>
  <si>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</si>
  <si>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</si>
  <si>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</si>
  <si>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</si>
  <si>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</si>
  <si>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</si>
  <si>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</si>
  <si>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</si>
  <si>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</si>
  <si>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</si>
  <si>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</si>
  <si>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</si>
  <si>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</si>
  <si>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</si>
  <si>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</si>
  <si>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</si>
  <si>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</si>
  <si>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</si>
  <si>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</si>
  <si>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</si>
  <si>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</si>
  <si>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</si>
  <si>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</si>
  <si>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</si>
  <si>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</si>
  <si>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</si>
  <si>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</si>
  <si>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</si>
  <si>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</si>
  <si>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</si>
  <si>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</si>
  <si>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</si>
  <si>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</si>
  <si>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</si>
  <si>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</si>
  <si>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</si>
  <si>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</si>
  <si>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</si>
  <si>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</si>
  <si>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</si>
  <si>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</si>
  <si>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</si>
  <si>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</si>
  <si>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</si>
  <si>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</si>
  <si>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</si>
  <si>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</si>
  <si>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</si>
  <si>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</si>
  <si>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</si>
  <si>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</si>
  <si>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</si>
  <si>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</si>
  <si>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</si>
  <si>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</si>
  <si>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</si>
  <si>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</si>
  <si>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</si>
  <si>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</si>
  <si>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</si>
  <si>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</si>
  <si>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</si>
  <si>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</si>
  <si>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</si>
  <si>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</si>
  <si>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</si>
  <si>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</si>
  <si>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</si>
  <si>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</si>
  <si>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</si>
  <si>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</si>
  <si>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</si>
  <si>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</si>
  <si>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</si>
  <si>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</si>
  <si>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</si>
  <si>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</si>
  <si>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</si>
  <si>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</si>
  <si>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</si>
  <si>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</si>
  <si>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</si>
  <si>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</si>
  <si>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</si>
  <si>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</si>
  <si>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</si>
  <si>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</si>
  <si>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</si>
  <si>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</si>
  <si>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</si>
  <si>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</si>
  <si>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</si>
  <si>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</si>
  <si>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</si>
  <si>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</si>
  <si>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</si>
  <si>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</si>
  <si>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</si>
  <si>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</si>
  <si>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</si>
  <si>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</si>
  <si>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</si>
  <si>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</si>
  <si>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</si>
  <si>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</si>
  <si>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</si>
  <si>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</si>
  <si>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</si>
  <si>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</si>
  <si>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</si>
  <si>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</si>
  <si>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</si>
  <si>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</si>
  <si>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</si>
  <si>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</si>
  <si>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</si>
  <si>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</si>
  <si>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</si>
  <si>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</si>
  <si>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</si>
  <si>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</si>
  <si>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</si>
  <si>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</si>
  <si>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</si>
  <si>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</si>
  <si>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</si>
  <si>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</si>
  <si>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</si>
  <si>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</si>
  <si>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</si>
  <si>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</si>
  <si>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</si>
  <si>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</si>
  <si>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</si>
  <si>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</si>
  <si>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</si>
  <si>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</si>
  <si>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</si>
  <si>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</si>
  <si>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</si>
  <si>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</si>
  <si>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</si>
  <si>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</si>
  <si>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</si>
  <si>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</si>
  <si>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</si>
  <si>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</si>
  <si>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</si>
  <si>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</si>
  <si>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</si>
  <si>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</si>
  <si>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</si>
  <si>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</si>
  <si>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</si>
  <si>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</si>
  <si>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</si>
  <si>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</si>
  <si>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</si>
  <si>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</si>
  <si>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</si>
  <si>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</si>
  <si>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</si>
  <si>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</si>
  <si>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</si>
  <si>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</si>
  <si>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</si>
  <si>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</si>
  <si>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</si>
  <si>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</si>
  <si>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</si>
  <si>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</si>
  <si>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</si>
  <si>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</si>
  <si>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</si>
  <si>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</si>
  <si>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</si>
  <si>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</si>
  <si>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</si>
  <si>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</si>
  <si>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</si>
  <si>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</si>
  <si>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</si>
  <si>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</si>
  <si>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</si>
  <si>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</si>
  <si>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</si>
  <si>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</si>
  <si>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</si>
  <si>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</si>
  <si>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</si>
  <si>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</si>
  <si>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</si>
  <si>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</si>
  <si>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</si>
  <si>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</si>
  <si>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</si>
  <si>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</si>
  <si>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</si>
  <si>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</si>
  <si>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</si>
  <si>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</si>
  <si>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</si>
  <si>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</si>
  <si>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</si>
  <si>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</si>
  <si>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</si>
  <si>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</si>
  <si>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</si>
  <si>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</si>
  <si>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</si>
  <si>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</si>
  <si>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</si>
  <si>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</si>
  <si>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</si>
  <si>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</si>
  <si>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</si>
  <si>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</si>
  <si>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</si>
  <si>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</si>
  <si>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</si>
  <si>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</si>
  <si>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</si>
  <si>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</si>
  <si>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</si>
  <si>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</si>
  <si>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</si>
  <si>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</si>
  <si>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</si>
  <si>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</si>
  <si>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</si>
  <si>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</si>
  <si>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</si>
  <si>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</si>
  <si>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</si>
  <si>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</si>
  <si>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</si>
  <si>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</si>
  <si>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</si>
  <si>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</si>
  <si>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</si>
  <si>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</si>
  <si>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</si>
  <si>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</si>
  <si>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</si>
  <si>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</si>
  <si>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</si>
  <si>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</si>
  <si>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</si>
  <si>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</si>
  <si>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</si>
  <si>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</si>
  <si>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</si>
  <si>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</si>
  <si>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</si>
  <si>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</si>
  <si>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</si>
  <si>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</si>
  <si>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</si>
  <si>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</si>
  <si>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</si>
  <si>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</si>
  <si>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</si>
  <si>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</si>
  <si>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</si>
  <si>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</si>
  <si>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</si>
  <si>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</si>
  <si>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</si>
  <si>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</si>
  <si>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</si>
  <si>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</si>
  <si>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</si>
  <si>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</si>
  <si>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</si>
  <si>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</si>
  <si>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</si>
  <si>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</si>
  <si>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</si>
  <si>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</si>
  <si>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</si>
  <si>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</si>
  <si>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</si>
  <si>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</si>
  <si>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</si>
  <si>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</si>
  <si>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</si>
  <si>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</si>
  <si>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</si>
  <si>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</si>
  <si>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</si>
  <si>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</si>
  <si>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</si>
  <si>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</si>
  <si>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</si>
  <si>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</si>
  <si>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</si>
  <si>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</si>
  <si>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</si>
  <si>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</si>
  <si>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</si>
  <si>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</si>
  <si>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</si>
  <si>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</si>
  <si>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</si>
  <si>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</si>
  <si>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</si>
  <si>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</si>
  <si>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</si>
  <si>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</si>
  <si>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</si>
  <si>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</si>
  <si>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</si>
  <si>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</si>
  <si>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</si>
  <si>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</si>
  <si>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</si>
  <si>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</si>
  <si>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</si>
  <si>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</si>
  <si>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</si>
  <si>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</si>
  <si>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</si>
  <si>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</si>
  <si>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</si>
  <si>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</si>
  <si>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</si>
  <si>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</si>
  <si>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</si>
  <si>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</si>
  <si>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</si>
  <si>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</si>
  <si>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</si>
  <si>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</si>
  <si>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</si>
  <si>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</si>
  <si>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</si>
  <si>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</si>
  <si>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</si>
  <si>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</si>
  <si>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</si>
  <si>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</si>
  <si>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</si>
  <si>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</si>
  <si>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</si>
  <si>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</si>
  <si>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</si>
  <si>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</si>
  <si>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</si>
  <si>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</si>
  <si>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</si>
  <si>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</si>
  <si>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</si>
  <si>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</si>
  <si>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</si>
  <si>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</si>
  <si>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</si>
  <si>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</si>
  <si>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</si>
  <si>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</si>
  <si>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</si>
  <si>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</si>
  <si>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</si>
  <si>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</si>
  <si>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</si>
  <si>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</si>
  <si>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</si>
  <si>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</si>
  <si>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</si>
  <si>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</si>
  <si>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</si>
  <si>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</si>
  <si>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</si>
  <si>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</si>
  <si>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</si>
  <si>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</si>
  <si>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</si>
  <si>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</si>
  <si>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</si>
  <si>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</si>
  <si>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</si>
  <si>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</si>
  <si>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</si>
  <si>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</si>
  <si>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</si>
  <si>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</si>
  <si>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</si>
  <si>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</si>
  <si>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</si>
  <si>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</si>
  <si>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</si>
  <si>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</si>
  <si>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</si>
  <si>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</si>
  <si>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</si>
  <si>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</si>
  <si>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</si>
  <si>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</si>
  <si>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</si>
  <si>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</si>
  <si>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</si>
  <si>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</si>
  <si>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</si>
  <si>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</si>
  <si>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</si>
  <si>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</si>
  <si>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</si>
  <si>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</si>
  <si>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</si>
  <si>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</si>
  <si>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</si>
  <si>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</si>
  <si>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</si>
  <si>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</si>
  <si>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</si>
  <si>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</si>
  <si>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</si>
  <si>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</si>
  <si>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</si>
  <si>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</si>
  <si>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</si>
  <si>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</si>
  <si>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</si>
  <si>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</si>
  <si>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</si>
  <si>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</si>
  <si>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</si>
  <si>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</si>
  <si>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</si>
  <si>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</si>
  <si>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</si>
  <si>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</si>
  <si>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</si>
  <si>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</si>
  <si>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</si>
  <si>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</si>
  <si>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</si>
  <si>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</si>
  <si>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</si>
  <si>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</si>
  <si>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</si>
  <si>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</si>
  <si>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</si>
  <si>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</si>
  <si>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</si>
  <si>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</si>
  <si>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</si>
  <si>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</si>
  <si>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</si>
  <si>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</si>
  <si>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</si>
  <si>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</si>
  <si>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</si>
  <si>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</si>
  <si>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</si>
  <si>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</si>
  <si>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</si>
  <si>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</si>
  <si>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</si>
  <si>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</si>
  <si>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</si>
  <si>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</si>
  <si>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</si>
  <si>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</si>
  <si>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</si>
  <si>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</si>
  <si>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</si>
  <si>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</si>
  <si>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</si>
  <si>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</si>
  <si>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</si>
  <si>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</si>
  <si>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</si>
  <si>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</si>
  <si>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</si>
  <si>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</si>
  <si>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</si>
  <si>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</si>
  <si>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</si>
  <si>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</si>
  <si>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</si>
  <si>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</si>
  <si>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</si>
  <si>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</si>
  <si>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</si>
  <si>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</si>
  <si>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</si>
  <si>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</si>
  <si>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</si>
  <si>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</si>
  <si>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</si>
  <si>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</si>
  <si>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</si>
  <si>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</si>
  <si>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</si>
  <si>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</si>
  <si>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</si>
  <si>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</si>
  <si>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</si>
  <si>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</si>
  <si>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</si>
  <si>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</si>
  <si>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</si>
  <si>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</si>
  <si>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</si>
  <si>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</si>
  <si>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</si>
  <si>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</si>
  <si>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</si>
  <si>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</si>
  <si>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</si>
  <si>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</si>
  <si>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</si>
  <si>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</si>
  <si>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</si>
  <si>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</si>
  <si>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</si>
  <si>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</si>
  <si>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</si>
  <si>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</si>
  <si>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</si>
  <si>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</si>
  <si>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</si>
  <si>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</si>
  <si>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</si>
  <si>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</si>
  <si>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</si>
  <si>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</si>
  <si>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</si>
  <si>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</si>
  <si>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</si>
  <si>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</si>
  <si>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</si>
  <si>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</si>
  <si>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</si>
  <si>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</si>
  <si>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</si>
  <si>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</si>
  <si>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</si>
  <si>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</si>
  <si>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</si>
  <si>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</si>
  <si>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</si>
  <si>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</si>
  <si>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</si>
  <si>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</si>
  <si>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</si>
  <si>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</si>
  <si>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</si>
  <si>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</si>
  <si>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</si>
  <si>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</si>
  <si>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</si>
  <si>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</si>
  <si>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</si>
  <si>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</si>
  <si>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</si>
  <si>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</si>
  <si>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</si>
  <si>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</si>
  <si>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</si>
  <si>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</si>
  <si>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</si>
  <si>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</si>
  <si>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</si>
  <si>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</si>
  <si>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</si>
  <si>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</si>
  <si>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</si>
  <si>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</si>
  <si>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</si>
  <si>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</si>
  <si>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</si>
  <si>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</si>
  <si>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</si>
  <si>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</si>
  <si>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</si>
  <si>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</si>
  <si>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</si>
  <si>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</si>
  <si>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</si>
  <si>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</si>
  <si>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</si>
  <si>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</si>
  <si>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</si>
  <si>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</si>
  <si>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</si>
  <si>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</si>
  <si>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</si>
  <si>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</si>
  <si>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</si>
  <si>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</si>
  <si>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</si>
  <si>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</si>
  <si>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</si>
  <si>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</si>
  <si>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</si>
  <si>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</si>
  <si>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</si>
  <si>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</si>
  <si>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</si>
  <si>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</si>
  <si>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</si>
  <si>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</si>
  <si>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</si>
  <si>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</si>
  <si>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</si>
  <si>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</si>
  <si>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</si>
  <si>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</si>
  <si>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</si>
  <si>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</si>
  <si>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</si>
  <si>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</si>
  <si>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</si>
  <si>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</si>
  <si>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</si>
  <si>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</si>
  <si>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</si>
  <si>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</si>
  <si>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</si>
  <si>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</si>
  <si>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</si>
  <si>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</si>
  <si>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</si>
  <si>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</si>
  <si>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</si>
  <si>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</si>
  <si>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</si>
  <si>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</si>
  <si>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</si>
  <si>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</si>
  <si>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</si>
  <si>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</si>
  <si>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</si>
  <si>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</si>
  <si>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</si>
  <si>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</si>
  <si>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</si>
  <si>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</si>
  <si>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</si>
  <si>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</si>
  <si>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</si>
  <si>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</si>
  <si>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</si>
  <si>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</si>
  <si>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</si>
  <si>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</si>
  <si>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</si>
  <si>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</si>
  <si>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</si>
  <si>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</si>
  <si>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</si>
  <si>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</si>
  <si>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</si>
  <si>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</si>
  <si>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</si>
  <si>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</si>
  <si>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</si>
  <si>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</si>
  <si>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</si>
  <si>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</si>
  <si>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</si>
  <si>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</si>
  <si>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</si>
  <si>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</si>
  <si>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</si>
  <si>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</si>
  <si>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</si>
  <si>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</si>
  <si>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</si>
  <si>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</si>
  <si>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</si>
  <si>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</si>
  <si>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</si>
  <si>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</si>
  <si>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</si>
  <si>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</si>
  <si>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</si>
  <si>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</si>
  <si>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</si>
  <si>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</si>
  <si>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</si>
  <si>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</si>
  <si>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</si>
  <si>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</si>
  <si>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</si>
  <si>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</si>
  <si>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</si>
  <si>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</si>
  <si>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</si>
  <si>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</si>
  <si>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</si>
  <si>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</si>
  <si>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</si>
  <si>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</si>
  <si>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</si>
  <si>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</si>
  <si>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</si>
  <si>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</si>
  <si>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</si>
  <si>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</si>
  <si>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</si>
  <si>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</si>
  <si>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</si>
  <si>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</si>
  <si>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</si>
  <si>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</si>
  <si>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</si>
  <si>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</si>
  <si>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</si>
  <si>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</si>
  <si>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</si>
  <si>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</si>
  <si>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</si>
  <si>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</si>
  <si>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</si>
  <si>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</si>
  <si>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</si>
  <si>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</si>
  <si>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</si>
  <si>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</si>
  <si>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</si>
  <si>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</si>
  <si>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</si>
  <si>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</si>
  <si>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</si>
  <si>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</si>
  <si>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</si>
  <si>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</si>
  <si>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</si>
  <si>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</si>
  <si>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</si>
  <si>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</si>
  <si>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</si>
  <si>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</si>
  <si>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</si>
  <si>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</si>
  <si>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</si>
  <si>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</si>
  <si>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</si>
  <si>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</si>
  <si>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</si>
  <si>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</si>
  <si>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</si>
  <si>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</si>
  <si>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</si>
  <si>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</si>
  <si>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</si>
  <si>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</si>
  <si>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</si>
  <si>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</si>
  <si>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</si>
  <si>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</si>
  <si>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</si>
  <si>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</si>
  <si>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</si>
  <si>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</si>
  <si>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</si>
  <si>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</si>
  <si>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</si>
  <si>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</si>
  <si>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</si>
  <si>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</si>
  <si>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</si>
  <si>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</si>
  <si>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</si>
  <si>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</si>
  <si>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</si>
  <si>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</si>
  <si>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</si>
  <si>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</si>
  <si>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</si>
  <si>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</si>
  <si>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</si>
  <si>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</si>
  <si>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</si>
  <si>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</si>
  <si>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</si>
  <si>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</si>
  <si>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</si>
  <si>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</si>
  <si>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</si>
  <si>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</si>
  <si>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</si>
  <si>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</si>
  <si>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</si>
  <si>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</si>
  <si>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</si>
  <si>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</si>
  <si>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</si>
  <si>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</si>
  <si>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</si>
  <si>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</si>
  <si>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</si>
  <si>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</si>
  <si>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</si>
  <si>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</si>
  <si>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</si>
  <si>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</si>
  <si>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</si>
  <si>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</si>
  <si>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</si>
  <si>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</si>
  <si>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</si>
  <si>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</si>
  <si>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</si>
  <si>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</si>
  <si>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</si>
  <si>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</si>
  <si>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</si>
  <si>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</si>
  <si>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</si>
  <si>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</si>
  <si>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</si>
  <si>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</si>
  <si>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</si>
  <si>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</si>
  <si>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</si>
  <si>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</si>
  <si>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</si>
  <si>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</si>
  <si>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</si>
  <si>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</si>
  <si>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</si>
  <si>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</si>
  <si>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</si>
  <si>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</si>
  <si>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</si>
  <si>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</si>
  <si>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</si>
  <si>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</si>
  <si>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</si>
  <si>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</si>
  <si>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</si>
  <si>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</si>
  <si>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</si>
  <si>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</si>
  <si>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</si>
  <si>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</si>
  <si>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</si>
  <si>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</si>
  <si>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</si>
  <si>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</si>
  <si>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</si>
  <si>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</si>
  <si>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</si>
  <si>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</si>
  <si>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</si>
  <si>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</si>
  <si>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</si>
  <si>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</si>
  <si>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</si>
  <si>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</si>
  <si>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</si>
  <si>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</si>
  <si>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</si>
  <si>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</si>
  <si>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</si>
  <si>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</si>
  <si>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</si>
  <si>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</si>
  <si>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</si>
  <si>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</si>
  <si>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</si>
  <si>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</si>
  <si>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</si>
  <si>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</si>
  <si>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</si>
  <si>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</si>
  <si>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</si>
  <si>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</si>
  <si>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</si>
  <si>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</si>
  <si>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</si>
  <si>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</si>
  <si>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</si>
  <si>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</si>
  <si>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</si>
  <si>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</si>
  <si>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</si>
  <si>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</si>
  <si>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</si>
  <si>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</si>
  <si>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</si>
  <si>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</si>
  <si>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</si>
  <si>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</si>
  <si>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</si>
  <si>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</si>
  <si>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</si>
  <si>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</si>
  <si>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</si>
  <si>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</si>
  <si>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</si>
  <si>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</si>
  <si>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</si>
  <si>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</si>
  <si>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</si>
  <si>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</si>
  <si>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</si>
  <si>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</si>
  <si>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</si>
  <si>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</si>
  <si>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</si>
  <si>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</si>
  <si>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</si>
  <si>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</si>
  <si>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</si>
  <si>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</si>
  <si>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</si>
  <si>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</si>
  <si>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</si>
  <si>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</si>
  <si>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</si>
  <si>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</si>
  <si>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</si>
  <si>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</si>
  <si>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</si>
  <si>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</si>
  <si>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</si>
  <si>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</si>
  <si>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</si>
  <si>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</si>
  <si>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</si>
  <si>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</si>
  <si>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</si>
  <si>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</si>
  <si>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</si>
  <si>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</si>
  <si>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</si>
  <si>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</si>
  <si>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</si>
  <si>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</si>
  <si>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</si>
  <si>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</si>
  <si>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</si>
  <si>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</si>
  <si>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</si>
  <si>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</si>
  <si>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</si>
  <si>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</si>
  <si>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</si>
  <si>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</si>
  <si>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</si>
  <si>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</si>
  <si>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</si>
  <si>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</si>
  <si>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</si>
  <si>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</si>
  <si>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</si>
  <si>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</si>
  <si>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</si>
  <si>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</si>
  <si>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</si>
  <si>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</si>
  <si>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</si>
  <si>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</si>
  <si>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</si>
  <si>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</si>
  <si>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</si>
  <si>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</si>
  <si>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</si>
  <si>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</si>
  <si>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</si>
  <si>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</si>
  <si>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</si>
  <si>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</si>
  <si>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</si>
  <si>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</si>
  <si>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</si>
  <si>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</si>
  <si>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</si>
  <si>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</si>
  <si>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</si>
  <si>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</si>
  <si>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</si>
  <si>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</si>
  <si>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</si>
  <si>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</si>
  <si>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</si>
  <si>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</si>
  <si>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</si>
  <si>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</si>
  <si>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</si>
  <si>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</si>
  <si>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</si>
  <si>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</si>
  <si>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</si>
  <si>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</si>
  <si>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</si>
  <si>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</si>
  <si>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</si>
  <si>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</si>
  <si>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</si>
  <si>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</si>
  <si>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</si>
  <si>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</si>
  <si>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</si>
  <si>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</si>
  <si>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</si>
  <si>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</si>
  <si>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</si>
  <si>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</si>
  <si>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</si>
  <si>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</si>
  <si>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</si>
  <si>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</si>
  <si>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</si>
  <si>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</si>
  <si>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</si>
  <si>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</si>
  <si>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</si>
  <si>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</si>
  <si>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</si>
  <si>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</si>
  <si>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</si>
  <si>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</si>
  <si>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</si>
  <si>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</si>
  <si>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</si>
  <si>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</si>
  <si>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</si>
  <si>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</si>
  <si>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</si>
  <si>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</si>
  <si>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</si>
  <si>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</si>
  <si>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</si>
  <si>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</si>
  <si>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</si>
  <si>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</si>
  <si>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</si>
  <si>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</si>
  <si>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</si>
  <si>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</si>
  <si>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</si>
  <si>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</si>
  <si>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</si>
  <si>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</si>
  <si>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</si>
  <si>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</si>
  <si>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</si>
  <si>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</si>
  <si>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</si>
  <si>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</si>
  <si>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</si>
  <si>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</si>
  <si>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</si>
  <si>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</si>
  <si>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</si>
  <si>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</si>
  <si>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</si>
  <si>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</si>
  <si>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</si>
  <si>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</si>
  <si>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</si>
  <si>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</si>
  <si>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</si>
  <si>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</si>
  <si>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</si>
  <si>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</si>
  <si>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</si>
  <si>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</si>
  <si>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</si>
  <si>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</si>
  <si>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</si>
  <si>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</si>
  <si>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</si>
  <si>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</si>
  <si>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</si>
  <si>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</si>
  <si>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</si>
  <si>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</si>
  <si>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</si>
  <si>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</si>
  <si>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</si>
  <si>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</si>
  <si>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</si>
  <si>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</si>
  <si>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</si>
  <si>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</si>
  <si>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</si>
  <si>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</si>
  <si>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</si>
  <si>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</si>
  <si>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</si>
  <si>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</si>
  <si>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</si>
  <si>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</si>
  <si>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</si>
  <si>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</si>
  <si>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</si>
  <si>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</si>
  <si>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</si>
  <si>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</si>
  <si>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</si>
  <si>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</si>
  <si>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</si>
  <si>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</si>
  <si>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</si>
  <si>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</si>
  <si>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</si>
  <si>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</si>
  <si>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</si>
  <si>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</si>
  <si>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</si>
  <si>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</si>
  <si>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</si>
  <si>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</si>
  <si>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</si>
  <si>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</si>
  <si>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</si>
  <si>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</si>
  <si>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</si>
  <si>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</si>
  <si>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</si>
  <si>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</si>
  <si>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</si>
  <si>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</si>
  <si>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</si>
  <si>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</si>
  <si>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</si>
  <si>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</si>
  <si>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</si>
  <si>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</si>
  <si>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</si>
  <si>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</si>
  <si>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</si>
  <si>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</si>
  <si>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</si>
  <si>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</si>
  <si>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</si>
  <si>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</si>
  <si>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</si>
  <si>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</si>
  <si>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</si>
  <si>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</si>
  <si>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</si>
  <si>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</si>
  <si>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</si>
  <si>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</si>
  <si>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</si>
  <si>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</si>
  <si>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</si>
  <si>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</si>
  <si>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</si>
  <si>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</si>
  <si>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</si>
  <si>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</si>
  <si>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</si>
  <si>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</si>
  <si>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</si>
  <si>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</si>
  <si>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</si>
  <si>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</si>
  <si>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</si>
  <si>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</si>
  <si>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</si>
  <si>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</si>
  <si>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</si>
  <si>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</si>
  <si>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</si>
  <si>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</si>
  <si>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</si>
  <si>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</si>
  <si>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</si>
  <si>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</si>
  <si>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</si>
  <si>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</si>
  <si>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</si>
  <si>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</si>
  <si>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</si>
  <si>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</si>
  <si>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</si>
  <si>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</si>
  <si>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</si>
  <si>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</si>
  <si>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</si>
  <si>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</si>
  <si>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</si>
  <si>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</si>
  <si>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</si>
  <si>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</si>
  <si>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</si>
  <si>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</si>
  <si>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</si>
  <si>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</si>
  <si>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</si>
  <si>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</si>
  <si>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</si>
  <si>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</si>
  <si>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</si>
  <si>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</si>
  <si>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</si>
  <si>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</si>
  <si>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</si>
  <si>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</si>
  <si>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</si>
  <si>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</si>
  <si>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</si>
  <si>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</si>
  <si>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</si>
  <si>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</si>
  <si>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</si>
  <si>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</si>
  <si>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</si>
  <si>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</si>
  <si>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</si>
  <si>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</si>
  <si>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</si>
  <si>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</si>
  <si>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</si>
  <si>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</si>
  <si>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</si>
  <si>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</si>
  <si>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</si>
  <si>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</si>
  <si>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</si>
  <si>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</si>
  <si>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</si>
  <si>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</si>
  <si>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</si>
  <si>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</si>
  <si>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</si>
  <si>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</si>
  <si>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</si>
  <si>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</si>
  <si>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</si>
  <si>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</si>
  <si>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</si>
  <si>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</si>
  <si>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</si>
  <si>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</si>
  <si>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</si>
  <si>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</si>
  <si>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</si>
  <si>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</si>
  <si>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</si>
  <si>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</si>
  <si>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</si>
  <si>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</si>
  <si>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</si>
  <si>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</si>
  <si>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</si>
  <si>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</si>
  <si>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</si>
  <si>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</si>
  <si>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</si>
  <si>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</si>
  <si>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</si>
  <si>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</si>
  <si>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</si>
  <si>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</si>
  <si>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</si>
  <si>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</si>
  <si>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</si>
  <si>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</si>
  <si>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</si>
  <si>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</si>
  <si>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</si>
  <si>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</si>
  <si>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</si>
  <si>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</si>
  <si>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</si>
  <si>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</si>
  <si>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</si>
  <si>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</si>
  <si>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</si>
  <si>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</si>
  <si>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</si>
  <si>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</si>
  <si>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</si>
  <si>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</si>
  <si>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</si>
  <si>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</si>
  <si>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</si>
  <si>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</si>
  <si>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</si>
  <si>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</si>
  <si>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</si>
  <si>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</si>
  <si>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</si>
  <si>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</si>
  <si>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</si>
  <si>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</si>
  <si>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</si>
  <si>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</si>
  <si>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</si>
  <si>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</si>
  <si>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</si>
  <si>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</si>
  <si>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</si>
  <si>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</si>
  <si>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</si>
  <si>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</si>
  <si>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</si>
  <si>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</si>
  <si>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</si>
  <si>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</si>
  <si>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</si>
  <si>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</si>
  <si>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</si>
  <si>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</si>
  <si>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</si>
  <si>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</si>
  <si>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</si>
  <si>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</si>
  <si>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</si>
  <si>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</si>
  <si>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</si>
  <si>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</si>
  <si>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</si>
  <si>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</si>
  <si>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</si>
  <si>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</si>
  <si>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</si>
  <si>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</si>
  <si>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</si>
  <si>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</si>
  <si>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</si>
  <si>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</si>
  <si>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</si>
  <si>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</si>
  <si>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</si>
  <si>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</si>
  <si>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</si>
  <si>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</si>
  <si>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</si>
  <si>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</si>
  <si>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</si>
  <si>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</si>
  <si>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</si>
  <si>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</si>
  <si>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</si>
  <si>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</si>
  <si>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</si>
  <si>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</si>
  <si>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</si>
  <si>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</si>
  <si>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</si>
  <si>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</si>
  <si>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</si>
  <si>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</si>
  <si>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</si>
  <si>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</si>
  <si>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</si>
  <si>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</si>
  <si>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</si>
  <si>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</si>
  <si>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</si>
  <si>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</si>
  <si>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</si>
  <si>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</si>
  <si>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</si>
  <si>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</si>
  <si>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</si>
  <si>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</si>
  <si>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</si>
  <si>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</si>
  <si>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</si>
  <si>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</si>
  <si>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</si>
  <si>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</si>
  <si>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</si>
  <si>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</si>
  <si>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</si>
  <si>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</si>
  <si>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</si>
  <si>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</si>
  <si>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</si>
  <si>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</si>
  <si>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</si>
  <si>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</si>
  <si>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</si>
  <si>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</si>
  <si>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</si>
  <si>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</si>
  <si>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</si>
  <si>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</si>
  <si>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</si>
  <si>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</si>
  <si>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</si>
  <si>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</si>
  <si>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</si>
  <si>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</si>
  <si>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</si>
  <si>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</si>
  <si>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</si>
  <si>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</si>
  <si>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</si>
  <si>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</si>
  <si>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</si>
  <si>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</si>
  <si>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</si>
  <si>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</si>
  <si>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</si>
  <si>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</si>
  <si>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</si>
  <si>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</si>
  <si>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</si>
  <si>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</si>
  <si>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</si>
  <si>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</si>
  <si>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</si>
  <si>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</si>
  <si>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</si>
  <si>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</si>
  <si>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</si>
  <si>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</si>
  <si>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</si>
  <si>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</si>
  <si>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</si>
  <si>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</si>
  <si>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</si>
  <si>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</si>
  <si>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</si>
  <si>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</si>
  <si>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</si>
  <si>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</si>
  <si>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</si>
  <si>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</si>
  <si>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</si>
  <si>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</si>
  <si>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</si>
  <si>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</si>
  <si>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</si>
  <si>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</si>
  <si>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</si>
  <si>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</si>
  <si>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</si>
  <si>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</si>
  <si>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</si>
  <si>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</si>
  <si>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</si>
  <si>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</si>
  <si>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</si>
  <si>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</si>
  <si>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</si>
  <si>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</si>
  <si>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</si>
  <si>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</si>
  <si>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</si>
  <si>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</si>
  <si>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</si>
  <si>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</si>
  <si>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</si>
  <si>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</si>
  <si>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</si>
  <si>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</si>
  <si>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</si>
  <si>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</si>
  <si>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</si>
  <si>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</si>
  <si>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</si>
  <si>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</si>
  <si>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</si>
  <si>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</si>
  <si>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</si>
  <si>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</si>
  <si>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</si>
  <si>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</si>
  <si>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</si>
  <si>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</si>
  <si>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</si>
  <si>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</si>
  <si>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</si>
  <si>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</si>
  <si>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</si>
  <si>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</si>
  <si>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</si>
  <si>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</si>
  <si>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</si>
  <si>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</si>
  <si>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</si>
  <si>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</si>
  <si>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</si>
  <si>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</si>
  <si>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</si>
  <si>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</si>
  <si>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</si>
  <si>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</si>
  <si>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</si>
  <si>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</si>
  <si>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</si>
  <si>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</si>
  <si>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</si>
  <si>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</si>
  <si>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</si>
  <si>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</si>
  <si>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</si>
  <si>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</si>
  <si>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</si>
  <si>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</si>
  <si>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</si>
  <si>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</si>
  <si>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</si>
  <si>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</si>
  <si>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</si>
  <si>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</si>
  <si>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</si>
  <si>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</si>
  <si>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</si>
  <si>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</si>
  <si>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</si>
  <si>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</si>
  <si>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</si>
  <si>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</si>
  <si>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</si>
  <si>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</si>
  <si>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</si>
  <si>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</si>
  <si>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</si>
  <si>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</si>
  <si>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</si>
  <si>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</si>
  <si>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</si>
  <si>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</si>
  <si>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</si>
  <si>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</si>
  <si>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</si>
  <si>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</si>
  <si>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</si>
  <si>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</si>
  <si>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</si>
  <si>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</si>
  <si>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</si>
  <si>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</si>
  <si>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</si>
  <si>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</si>
  <si>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</si>
  <si>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</si>
  <si>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</si>
  <si>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</si>
  <si>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</si>
  <si>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</si>
  <si>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</si>
  <si>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</si>
  <si>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</si>
  <si>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</si>
  <si>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</si>
  <si>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</si>
  <si>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</si>
  <si>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</si>
  <si>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</si>
  <si>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</si>
  <si>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</si>
  <si>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</si>
  <si>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</si>
  <si>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</si>
  <si>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</si>
  <si>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</si>
  <si>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</si>
  <si>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</si>
  <si>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</si>
  <si>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</si>
  <si>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</si>
  <si>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</si>
  <si>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</si>
  <si>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</si>
  <si>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</si>
  <si>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</si>
  <si>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</si>
  <si>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</si>
  <si>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</si>
  <si>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</si>
  <si>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</si>
  <si>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</si>
  <si>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</si>
  <si>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</si>
  <si>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</si>
  <si>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</si>
  <si>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</si>
  <si>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</si>
  <si>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</si>
  <si>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</si>
  <si>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</si>
  <si>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</si>
  <si>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</si>
  <si>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</si>
  <si>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</si>
  <si>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</si>
  <si>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</si>
  <si>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</si>
  <si>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</si>
  <si>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</si>
  <si>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</si>
  <si>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</si>
  <si>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</si>
  <si>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</si>
  <si>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</si>
  <si>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</si>
  <si>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</si>
  <si>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</si>
  <si>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</si>
  <si>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</si>
  <si>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</si>
  <si>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</si>
  <si>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</si>
  <si>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</si>
  <si>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</si>
  <si>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</si>
  <si>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</si>
  <si>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</si>
  <si>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</si>
  <si>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</si>
  <si>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</si>
  <si>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</si>
  <si>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</si>
  <si>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</si>
  <si>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</si>
  <si>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</si>
  <si>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</si>
  <si>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</si>
  <si>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</si>
  <si>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</si>
  <si>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</si>
  <si>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</si>
  <si>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</si>
  <si>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</si>
  <si>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</si>
  <si>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</si>
  <si>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</si>
  <si>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</si>
  <si>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</si>
  <si>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</si>
  <si>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</si>
  <si>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</si>
  <si>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</si>
  <si>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</si>
  <si>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</si>
  <si>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</si>
  <si>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</si>
  <si>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</si>
  <si>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</si>
  <si>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</si>
  <si>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</si>
  <si>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</si>
  <si>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</si>
  <si>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</si>
  <si>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</si>
  <si>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</si>
  <si>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</si>
  <si>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</si>
  <si>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</si>
  <si>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</si>
  <si>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</si>
  <si>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</si>
  <si>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</si>
  <si>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</si>
  <si>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</si>
  <si>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</si>
  <si>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</si>
  <si>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</si>
  <si>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</si>
  <si>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</si>
  <si>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</si>
  <si>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</si>
  <si>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</si>
  <si>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</si>
  <si>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</si>
  <si>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</si>
  <si>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</si>
  <si>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</si>
  <si>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</si>
  <si>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</si>
  <si>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</si>
  <si>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</si>
  <si>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</si>
  <si>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</si>
  <si>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</si>
  <si>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</si>
  <si>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</si>
  <si>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</si>
  <si>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</si>
  <si>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</si>
  <si>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</si>
  <si>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</si>
  <si>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</si>
  <si>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</si>
  <si>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</si>
  <si>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</si>
  <si>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</si>
  <si>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</si>
  <si>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</si>
  <si>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</si>
  <si>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</si>
  <si>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</si>
  <si>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</si>
  <si>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</si>
  <si>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</si>
  <si>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</si>
  <si>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</si>
  <si>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</si>
  <si>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</si>
  <si>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</si>
  <si>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</si>
  <si>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</si>
  <si>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</si>
  <si>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</si>
  <si>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</si>
  <si>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</si>
  <si>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</si>
  <si>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</si>
  <si>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</si>
  <si>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</si>
  <si>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</si>
  <si>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</si>
  <si>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</si>
  <si>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</si>
  <si>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</si>
  <si>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</si>
  <si>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</si>
  <si>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</si>
  <si>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</si>
  <si>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</si>
  <si>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</si>
  <si>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</si>
  <si>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</si>
  <si>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</si>
  <si>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</si>
  <si>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</si>
  <si>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</si>
  <si>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</si>
  <si>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</si>
  <si>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</si>
  <si>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</si>
  <si>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</si>
  <si>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</si>
  <si>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</si>
  <si>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</si>
  <si>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</si>
  <si>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</si>
  <si>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</si>
  <si>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</si>
  <si>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</si>
  <si>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</si>
  <si>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</si>
  <si>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</si>
  <si>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</si>
  <si>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</si>
  <si>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</si>
  <si>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</si>
  <si>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</si>
  <si>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</si>
  <si>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</si>
  <si>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</si>
  <si>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</si>
  <si>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</si>
  <si>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</si>
  <si>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</si>
  <si>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</si>
  <si>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</si>
  <si>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</si>
  <si>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</si>
  <si>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</si>
  <si>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</si>
  <si>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</si>
  <si>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</si>
  <si>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</si>
  <si>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</si>
  <si>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</si>
  <si>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</si>
  <si>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</si>
  <si>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</si>
  <si>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</si>
  <si>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</si>
  <si>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</si>
  <si>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</si>
  <si>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</si>
  <si>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</si>
  <si>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</si>
  <si>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</si>
  <si>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</si>
  <si>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</si>
  <si>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</si>
  <si>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</si>
  <si>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</si>
  <si>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</si>
  <si>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</si>
  <si>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</si>
  <si>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</si>
  <si>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</si>
  <si>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</si>
  <si>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</si>
  <si>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</si>
  <si>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</si>
  <si>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</si>
  <si>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</si>
  <si>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</si>
  <si>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</si>
  <si>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</si>
  <si>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</si>
  <si>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</si>
  <si>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</si>
  <si>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</si>
  <si>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</si>
  <si>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</si>
  <si>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</si>
  <si>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</si>
  <si>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</si>
  <si>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</si>
  <si>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</si>
  <si>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</si>
  <si>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</si>
  <si>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</si>
  <si>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</si>
  <si>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</si>
  <si>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</si>
  <si>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</si>
  <si>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</si>
  <si>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</si>
  <si>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</si>
  <si>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</si>
  <si>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</si>
  <si>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</si>
  <si>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</si>
  <si>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</si>
  <si>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</si>
  <si>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</si>
  <si>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</si>
  <si>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</si>
  <si>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</si>
  <si>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</si>
  <si>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</si>
  <si>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</si>
  <si>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</si>
  <si>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</si>
  <si>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</si>
  <si>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</si>
  <si>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</si>
  <si>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</si>
  <si>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</si>
  <si>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</si>
  <si>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</si>
  <si>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</si>
  <si>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</si>
  <si>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</si>
  <si>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</si>
  <si>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</si>
  <si>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</si>
  <si>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</si>
  <si>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</si>
  <si>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</si>
  <si>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</si>
  <si>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</si>
  <si>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</si>
  <si>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</si>
  <si>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</si>
  <si>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</si>
  <si>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</si>
  <si>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</si>
  <si>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</si>
  <si>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</si>
  <si>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</si>
  <si>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</si>
  <si>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</si>
  <si>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</si>
  <si>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</si>
  <si>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</si>
  <si>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</si>
  <si>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</si>
  <si>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</si>
  <si>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</si>
  <si>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</si>
  <si>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</si>
  <si>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</si>
  <si>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</si>
  <si>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</si>
  <si>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</si>
  <si>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</si>
  <si>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</si>
  <si>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</si>
  <si>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</si>
  <si>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</si>
  <si>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</si>
  <si>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</si>
  <si>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</si>
  <si>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</si>
  <si>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</si>
  <si>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</si>
  <si>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</si>
  <si>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</si>
  <si>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</si>
  <si>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</si>
  <si>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</si>
  <si>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</si>
  <si>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</si>
  <si>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</si>
  <si>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</si>
  <si>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</si>
  <si>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</si>
  <si>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</si>
  <si>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</si>
  <si>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</si>
  <si>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</si>
  <si>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</si>
  <si>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</si>
  <si>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</si>
  <si>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</si>
  <si>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</si>
  <si>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</si>
  <si>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</si>
  <si>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</si>
  <si>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</si>
  <si>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</si>
  <si>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</si>
  <si>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</si>
  <si>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</si>
  <si>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</si>
  <si>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</si>
  <si>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</si>
  <si>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</si>
  <si>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</si>
  <si>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</si>
  <si>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</si>
  <si>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</si>
  <si>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</si>
  <si>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</si>
  <si>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</si>
  <si>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</si>
  <si>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</si>
  <si>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</si>
  <si>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</si>
  <si>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</si>
  <si>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</si>
  <si>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</si>
  <si>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</si>
  <si>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</si>
  <si>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</si>
  <si>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</si>
  <si>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</si>
  <si>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</si>
  <si>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</si>
  <si>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</si>
  <si>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</si>
  <si>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</si>
  <si>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</si>
  <si>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</si>
  <si>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</si>
  <si>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</si>
  <si>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</si>
  <si>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</si>
  <si>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</si>
  <si>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</si>
  <si>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</si>
  <si>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</si>
  <si>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</si>
  <si>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</si>
  <si>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</si>
  <si>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</si>
  <si>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</si>
  <si>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</si>
  <si>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</si>
  <si>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</si>
  <si>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</si>
  <si>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</si>
  <si>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</si>
  <si>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</si>
  <si>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</si>
  <si>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</si>
  <si>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</si>
  <si>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</si>
  <si>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</si>
  <si>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</si>
  <si>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</si>
  <si>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</si>
  <si>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</si>
  <si>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</si>
  <si>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</si>
  <si>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</si>
  <si>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</si>
  <si>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</si>
  <si>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</si>
  <si>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</si>
  <si>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</si>
  <si>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</si>
  <si>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</si>
  <si>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</si>
  <si>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</si>
  <si>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</si>
  <si>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</si>
  <si>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</si>
  <si>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</si>
  <si>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</si>
  <si>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</si>
  <si>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</si>
  <si>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</si>
  <si>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</si>
  <si>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</si>
  <si>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</si>
  <si>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</si>
  <si>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</si>
  <si>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</si>
  <si>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</si>
  <si>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</si>
  <si>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</si>
  <si>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</si>
  <si>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</si>
  <si>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</si>
  <si>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</si>
  <si>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</si>
  <si>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</si>
  <si>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</si>
  <si>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</si>
  <si>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</si>
  <si>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</si>
  <si>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</si>
  <si>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</si>
  <si>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</si>
  <si>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</si>
  <si>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</si>
  <si>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</si>
  <si>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</si>
  <si>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</si>
  <si>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</si>
  <si>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</si>
  <si>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</si>
  <si>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</si>
  <si>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</si>
  <si>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</si>
  <si>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</si>
  <si>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</si>
  <si>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</si>
  <si>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</si>
  <si>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</si>
  <si>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</si>
  <si>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</si>
  <si>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</si>
  <si>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</si>
  <si>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</si>
  <si>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</si>
  <si>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</si>
  <si>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</si>
  <si>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</si>
  <si>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</si>
  <si>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</si>
  <si>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</si>
  <si>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</si>
  <si>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</si>
  <si>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</si>
  <si>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</si>
  <si>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</si>
  <si>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</si>
  <si>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</si>
  <si>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</si>
  <si>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</si>
  <si>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</si>
  <si>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</si>
  <si>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</si>
  <si>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</si>
  <si>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</si>
  <si>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</si>
  <si>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</si>
  <si>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</si>
  <si>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</si>
  <si>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</si>
  <si>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</si>
  <si>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</si>
  <si>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</si>
  <si>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</si>
  <si>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</si>
  <si>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</si>
  <si>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</si>
  <si>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</si>
  <si>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</si>
  <si>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</si>
  <si>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</si>
  <si>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</si>
  <si>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</si>
  <si>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</si>
  <si>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</si>
  <si>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</si>
  <si>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</si>
  <si>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</si>
  <si>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</si>
  <si>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</si>
  <si>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</si>
  <si>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</si>
  <si>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</si>
  <si>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</si>
  <si>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</si>
  <si>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</si>
  <si>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</si>
  <si>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</si>
  <si>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</si>
  <si>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</si>
  <si>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</si>
  <si>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</si>
  <si>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</si>
  <si>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</si>
  <si>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</si>
  <si>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</si>
  <si>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</si>
  <si>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</si>
  <si>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</si>
  <si>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</si>
  <si>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</si>
  <si>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</si>
  <si>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</si>
  <si>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</si>
  <si>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</si>
  <si>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</si>
  <si>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</si>
  <si>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</si>
  <si>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</si>
  <si>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</si>
  <si>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</si>
  <si>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</si>
  <si>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</si>
  <si>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</si>
  <si>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</si>
  <si>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</si>
  <si>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</si>
  <si>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</si>
  <si>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</si>
  <si>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</si>
  <si>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</si>
  <si>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</si>
  <si>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</si>
  <si>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</si>
  <si>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</si>
  <si>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</si>
  <si>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</si>
  <si>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</si>
  <si>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</si>
  <si>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</si>
  <si>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</si>
  <si>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</si>
  <si>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</si>
  <si>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</si>
  <si>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</si>
  <si>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</si>
  <si>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</si>
  <si>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</si>
  <si>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</si>
  <si>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</si>
  <si>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</si>
  <si>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</si>
  <si>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</si>
  <si>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</si>
  <si>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</si>
  <si>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</si>
  <si>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</si>
  <si>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</si>
  <si>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</si>
  <si>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</si>
  <si>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</si>
  <si>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</si>
  <si>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</si>
  <si>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</si>
  <si>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</si>
  <si>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</si>
  <si>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</si>
  <si>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</si>
  <si>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</si>
  <si>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</si>
  <si>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</si>
  <si>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</si>
  <si>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</si>
  <si>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</si>
  <si>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</si>
  <si>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</si>
  <si>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</si>
  <si>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</si>
  <si>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</si>
  <si>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</si>
  <si>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</si>
  <si>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</si>
  <si>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</si>
  <si>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</si>
  <si>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</si>
  <si>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</si>
  <si>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</si>
  <si>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</si>
  <si>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</si>
  <si>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</si>
  <si>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</si>
  <si>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</si>
  <si>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</si>
  <si>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</si>
  <si>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</si>
  <si>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</si>
  <si>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</si>
  <si>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</si>
  <si>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</si>
  <si>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</si>
  <si>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</si>
  <si>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</si>
  <si>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</si>
  <si>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</si>
  <si>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</si>
  <si>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</si>
  <si>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</si>
  <si>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</si>
  <si>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</si>
  <si>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</si>
  <si>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</si>
  <si>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</si>
  <si>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</si>
  <si>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</si>
  <si>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</si>
  <si>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</si>
  <si>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</si>
  <si>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</si>
  <si>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</si>
  <si>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</si>
  <si>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</si>
  <si>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</si>
  <si>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</si>
  <si>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</si>
  <si>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</si>
  <si>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</si>
  <si>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</si>
  <si>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</si>
  <si>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</si>
  <si>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</si>
  <si>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</si>
  <si>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</si>
  <si>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</si>
  <si>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</si>
  <si>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</si>
  <si>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</si>
  <si>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</si>
  <si>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</si>
  <si>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</si>
  <si>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</si>
  <si>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</si>
  <si>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</si>
  <si>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</si>
  <si>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</si>
  <si>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</si>
  <si>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</si>
  <si>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</si>
  <si>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</si>
  <si>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</si>
  <si>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</si>
  <si>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</si>
  <si>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</si>
  <si>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</si>
  <si>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</si>
  <si>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</si>
  <si>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</si>
  <si>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</si>
  <si>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</si>
  <si>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</si>
  <si>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</si>
  <si>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</si>
  <si>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</si>
  <si>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</si>
  <si>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</si>
  <si>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</si>
  <si>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</si>
  <si>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</si>
  <si>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</si>
  <si>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</si>
  <si>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</si>
  <si>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</si>
  <si>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</si>
  <si>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</si>
  <si>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</si>
  <si>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</si>
  <si>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</si>
  <si>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</si>
  <si>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</si>
  <si>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</si>
  <si>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</si>
  <si>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</si>
  <si>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</si>
  <si>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</si>
  <si>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</si>
  <si>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</si>
  <si>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</si>
  <si>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</si>
  <si>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</si>
  <si>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</si>
  <si>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</si>
  <si>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</si>
  <si>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</si>
  <si>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</si>
  <si>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</si>
  <si>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</si>
  <si>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</si>
  <si>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</si>
  <si>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</si>
  <si>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</si>
  <si>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</si>
  <si>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</si>
  <si>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</si>
  <si>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</si>
  <si>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</si>
  <si>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</si>
  <si>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</si>
  <si>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</si>
  <si>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</si>
  <si>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</si>
  <si>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</si>
  <si>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</si>
  <si>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</si>
  <si>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</si>
  <si>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</si>
  <si>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</si>
  <si>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</si>
  <si>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</si>
  <si>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</si>
  <si>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</si>
  <si>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</si>
  <si>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</si>
  <si>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</si>
  <si>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</si>
  <si>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</si>
  <si>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</si>
  <si>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</si>
  <si>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</si>
  <si>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</si>
  <si>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</si>
  <si>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</si>
  <si>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</si>
  <si>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</si>
  <si>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</si>
  <si>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</si>
  <si>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</si>
  <si>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</si>
  <si>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</si>
  <si>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</si>
  <si>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</si>
  <si>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</si>
  <si>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</si>
  <si>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</si>
  <si>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</si>
  <si>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</si>
  <si>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</si>
  <si>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</si>
  <si>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</si>
  <si>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</si>
  <si>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</si>
  <si>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</si>
  <si>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</si>
  <si>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</si>
  <si>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</si>
  <si>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</si>
  <si>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</si>
  <si>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</si>
  <si>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</si>
  <si>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</si>
  <si>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</si>
  <si>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</si>
  <si>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</si>
  <si>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</si>
  <si>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</si>
  <si>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</si>
  <si>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</si>
  <si>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</si>
  <si>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</si>
  <si>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</si>
  <si>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</si>
  <si>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</si>
  <si>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</si>
  <si>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</si>
  <si>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</si>
  <si>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</si>
  <si>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</si>
  <si>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</si>
  <si>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</si>
  <si>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</si>
  <si>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</si>
  <si>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</si>
  <si>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</si>
  <si>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</si>
  <si>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</si>
  <si>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</si>
  <si>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</si>
  <si>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</si>
  <si>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</si>
  <si>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</si>
  <si>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</si>
  <si>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</si>
  <si>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</si>
  <si>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</si>
  <si>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</si>
  <si>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</si>
  <si>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</si>
  <si>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</si>
  <si>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</si>
  <si>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</si>
  <si>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</si>
  <si>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</si>
  <si>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</si>
  <si>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</si>
  <si>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</si>
  <si>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</si>
  <si>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</si>
  <si>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</si>
  <si>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</si>
  <si>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</si>
  <si>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</si>
  <si>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</si>
  <si>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</si>
  <si>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</si>
  <si>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</si>
  <si>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</si>
  <si>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</si>
  <si>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</si>
  <si>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</si>
  <si>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</si>
  <si>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</si>
  <si>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</si>
  <si>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</si>
  <si>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</si>
  <si>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</si>
  <si>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</si>
  <si>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</si>
  <si>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</si>
  <si>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</si>
  <si>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</si>
  <si>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</si>
  <si>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</si>
  <si>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</si>
  <si>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</si>
  <si>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</si>
  <si>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</si>
  <si>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</si>
  <si>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</si>
  <si>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</si>
  <si>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</si>
  <si>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</si>
  <si>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</si>
  <si>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</si>
  <si>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</si>
  <si>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</si>
  <si>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</si>
  <si>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</si>
  <si>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</si>
  <si>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</si>
  <si>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</si>
  <si>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</si>
  <si>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</si>
  <si>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</si>
  <si>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</si>
  <si>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</si>
  <si>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</si>
  <si>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</si>
  <si>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</si>
  <si>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</si>
  <si>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</si>
  <si>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</si>
  <si>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</si>
  <si>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</si>
  <si>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</si>
  <si>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</si>
  <si>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</si>
  <si>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</si>
  <si>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</si>
  <si>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</si>
  <si>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</si>
  <si>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</si>
  <si>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</si>
  <si>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</si>
  <si>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</si>
  <si>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</si>
  <si>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</si>
  <si>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</si>
  <si>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</si>
  <si>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</si>
  <si>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</si>
  <si>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</si>
  <si>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</si>
  <si>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</si>
  <si>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</si>
  <si>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</si>
  <si>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</si>
  <si>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</si>
  <si>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</si>
  <si>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</si>
  <si>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</si>
  <si>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</si>
  <si>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</si>
  <si>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</si>
  <si>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</si>
  <si>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</si>
  <si>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</si>
  <si>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</si>
  <si>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</si>
  <si>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</si>
  <si>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</si>
  <si>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</si>
  <si>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</si>
  <si>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</si>
  <si>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</si>
  <si>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</si>
  <si>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</si>
  <si>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</si>
  <si>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</si>
  <si>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</si>
  <si>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</si>
  <si>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</si>
  <si>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</si>
  <si>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</si>
  <si>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</si>
  <si>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</si>
  <si>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</si>
  <si>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</si>
  <si>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</si>
  <si>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</si>
  <si>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</si>
  <si>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</si>
  <si>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</si>
  <si>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</si>
  <si>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</si>
  <si>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</si>
  <si>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</si>
  <si>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</si>
  <si>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</si>
  <si>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</si>
  <si>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</si>
  <si>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</si>
  <si>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</si>
  <si>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</si>
  <si>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</si>
  <si>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</si>
  <si>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</si>
  <si>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</si>
  <si>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</si>
  <si>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</si>
  <si>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</si>
  <si>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</si>
  <si>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</si>
  <si>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</si>
  <si>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</si>
  <si>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</si>
  <si>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</si>
  <si>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</si>
  <si>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</si>
  <si>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</si>
  <si>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</si>
  <si>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</si>
  <si>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</si>
  <si>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</si>
  <si>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</si>
  <si>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</si>
  <si>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</si>
  <si>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</si>
  <si>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</si>
  <si>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</si>
  <si>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</si>
  <si>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</si>
  <si>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</si>
  <si>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</si>
  <si>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</si>
  <si>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</si>
  <si>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</si>
  <si>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</si>
  <si>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</si>
  <si>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</si>
  <si>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</si>
  <si>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</si>
  <si>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</si>
  <si>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</si>
  <si>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</si>
  <si>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</si>
  <si>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</si>
  <si>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</si>
  <si>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</si>
  <si>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</si>
  <si>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</si>
  <si>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</si>
  <si>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</si>
  <si>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</si>
  <si>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</si>
  <si>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</si>
  <si>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</si>
  <si>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</si>
  <si>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</si>
  <si>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</si>
  <si>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</si>
  <si>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</si>
  <si>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</si>
  <si>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</si>
  <si>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</si>
  <si>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</si>
  <si>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</si>
  <si>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</si>
  <si>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</si>
  <si>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</si>
  <si>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</si>
  <si>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</si>
  <si>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</si>
  <si>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</si>
  <si>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</si>
  <si>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</si>
  <si>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</si>
  <si>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</si>
  <si>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</si>
  <si>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</si>
  <si>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</si>
  <si>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</si>
  <si>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</si>
  <si>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</si>
  <si>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</si>
  <si>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</si>
  <si>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</si>
  <si>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</si>
  <si>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</si>
  <si>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</si>
  <si>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</si>
  <si>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</si>
  <si>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</si>
  <si>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</si>
  <si>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</si>
  <si>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</si>
  <si>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</si>
  <si>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</si>
  <si>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</si>
  <si>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</si>
  <si>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</si>
  <si>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</si>
  <si>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</si>
  <si>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</si>
  <si>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</si>
  <si>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</si>
  <si>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</si>
  <si>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</si>
  <si>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</si>
  <si>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</si>
  <si>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</si>
  <si>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</si>
  <si>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</si>
  <si>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</si>
  <si>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</si>
  <si>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</si>
  <si>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</si>
  <si>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</si>
  <si>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</si>
  <si>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</si>
  <si>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</si>
  <si>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</si>
  <si>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</si>
  <si>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</si>
  <si>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</si>
  <si>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</si>
  <si>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</si>
  <si>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</si>
  <si>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</si>
  <si>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</si>
  <si>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</si>
  <si>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</si>
  <si>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</si>
  <si>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</si>
  <si>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</si>
  <si>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</si>
  <si>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</si>
  <si>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</si>
  <si>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</si>
  <si>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</si>
  <si>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</si>
  <si>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</si>
  <si>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</si>
  <si>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</si>
  <si>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</si>
  <si>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</si>
  <si>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</si>
  <si>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</si>
  <si>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</si>
  <si>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</si>
  <si>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</si>
  <si>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</si>
  <si>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</si>
  <si>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</si>
  <si>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</si>
  <si>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</si>
  <si>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</si>
  <si>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</si>
  <si>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</si>
  <si>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</si>
  <si>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</si>
  <si>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</si>
  <si>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</si>
  <si>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</si>
  <si>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</si>
  <si>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</si>
  <si>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</si>
  <si>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</si>
  <si>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</si>
  <si>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</si>
  <si>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</si>
  <si>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</si>
  <si>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</si>
  <si>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</si>
  <si>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</si>
  <si>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</si>
  <si>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</si>
  <si>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</si>
  <si>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</si>
  <si>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</si>
  <si>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</si>
  <si>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</si>
  <si>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</si>
  <si>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</si>
  <si>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</si>
  <si>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</si>
  <si>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</si>
  <si>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</si>
  <si>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</si>
  <si>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</si>
  <si>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</si>
  <si>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</si>
  <si>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</si>
  <si>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</si>
  <si>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</si>
  <si>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</si>
  <si>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</si>
  <si>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</si>
  <si>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</si>
  <si>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</si>
  <si>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</si>
  <si>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</si>
  <si>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</si>
  <si>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</si>
  <si>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</si>
  <si>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</si>
  <si>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</si>
  <si>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</si>
  <si>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</si>
  <si>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</si>
  <si>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</si>
  <si>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</si>
  <si>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</si>
  <si>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</si>
  <si>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</si>
  <si>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</si>
  <si>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</si>
  <si>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</si>
  <si>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</si>
  <si>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</si>
  <si>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</si>
  <si>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</si>
  <si>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</si>
  <si>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</si>
  <si>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</si>
  <si>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</si>
  <si>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</si>
  <si>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</si>
  <si>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</si>
  <si>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</si>
  <si>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</si>
  <si>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</si>
  <si>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</si>
  <si>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</si>
  <si>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</si>
  <si>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</si>
  <si>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</si>
  <si>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</si>
  <si>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</si>
  <si>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</si>
  <si>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</si>
  <si>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</si>
  <si>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</si>
  <si>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</si>
  <si>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</si>
  <si>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</si>
  <si>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</si>
  <si>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</si>
  <si>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</si>
  <si>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</si>
  <si>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</si>
  <si>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</si>
  <si>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</si>
  <si>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</si>
  <si>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</si>
  <si>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</si>
  <si>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</si>
  <si>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</si>
  <si>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</si>
  <si>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</si>
  <si>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</si>
  <si>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</si>
  <si>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</si>
  <si>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</si>
  <si>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</si>
  <si>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</si>
  <si>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</si>
  <si>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</si>
  <si>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</si>
  <si>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</si>
  <si>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</si>
  <si>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</si>
  <si>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</si>
  <si>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</si>
  <si>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</si>
  <si>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</si>
  <si>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</si>
  <si>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</si>
  <si>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</si>
  <si>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</si>
  <si>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</si>
  <si>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</si>
  <si>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</si>
  <si>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</si>
  <si>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</si>
  <si>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</si>
  <si>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</si>
  <si>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</si>
  <si>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</si>
  <si>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</si>
  <si>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</si>
  <si>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</si>
  <si>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</si>
  <si>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</si>
  <si>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</si>
  <si>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</si>
  <si>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</si>
  <si>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</si>
  <si>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</si>
  <si>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</si>
  <si>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</si>
  <si>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</si>
  <si>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</si>
  <si>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</si>
  <si>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</si>
  <si>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</si>
  <si>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</si>
  <si>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</si>
  <si>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</si>
  <si>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</si>
  <si>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</si>
  <si>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</si>
  <si>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</si>
  <si>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</si>
  <si>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</si>
  <si>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</si>
  <si>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</si>
  <si>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</si>
  <si>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</si>
  <si>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</si>
  <si>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</si>
  <si>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</si>
  <si>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</si>
  <si>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</si>
  <si>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</si>
  <si>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</si>
  <si>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</si>
  <si>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</si>
  <si>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</si>
  <si>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</si>
  <si>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</si>
  <si>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</si>
  <si>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</si>
  <si>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</si>
  <si>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</si>
  <si>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</si>
  <si>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</si>
  <si>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</si>
  <si>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</si>
  <si>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</si>
  <si>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</si>
  <si>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</si>
  <si>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</si>
  <si>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</si>
  <si>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</si>
  <si>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</si>
  <si>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</si>
  <si>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</si>
  <si>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</si>
  <si>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</si>
  <si>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</si>
  <si>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</si>
  <si>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</si>
  <si>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</si>
  <si>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</si>
  <si>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</si>
  <si>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</si>
  <si>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</si>
  <si>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</si>
  <si>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</si>
  <si>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</si>
  <si>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</si>
  <si>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</si>
  <si>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</si>
  <si>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</si>
  <si>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</si>
  <si>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</si>
  <si>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</si>
  <si>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</si>
  <si>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</si>
  <si>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</si>
  <si>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</si>
  <si>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</si>
  <si>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</si>
  <si>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</si>
  <si>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</si>
  <si>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</si>
  <si>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</si>
  <si>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</si>
  <si>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</si>
  <si>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</si>
  <si>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</si>
  <si>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</si>
  <si>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</si>
  <si>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</si>
  <si>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</si>
  <si>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</si>
  <si>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</si>
  <si>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</si>
  <si>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</si>
  <si>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</si>
  <si>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</si>
  <si>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</si>
  <si>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</si>
  <si>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</si>
  <si>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</si>
  <si>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</si>
  <si>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</si>
  <si>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</si>
  <si>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</si>
  <si>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</si>
  <si>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</si>
  <si>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</si>
  <si>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</si>
  <si>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</si>
  <si>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</si>
  <si>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</si>
  <si>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</si>
  <si>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</si>
  <si>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</si>
  <si>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</si>
  <si>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</si>
  <si>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</si>
  <si>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</si>
  <si>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</si>
  <si>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</si>
  <si>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</si>
  <si>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</si>
  <si>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</si>
  <si>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</si>
  <si>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</si>
  <si>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</si>
  <si>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</si>
  <si>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</si>
  <si>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</si>
  <si>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</si>
  <si>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</si>
  <si>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</si>
  <si>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</si>
  <si>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</si>
  <si>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</si>
  <si>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</si>
  <si>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</si>
  <si>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</si>
  <si>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</si>
  <si>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</si>
  <si>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</si>
  <si>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</si>
  <si>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</si>
  <si>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</si>
  <si>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</si>
  <si>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</si>
  <si>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</si>
  <si>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</si>
  <si>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</si>
  <si>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</si>
  <si>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</si>
  <si>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</si>
  <si>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</si>
  <si>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</si>
  <si>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</si>
  <si>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</si>
  <si>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</si>
  <si>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</si>
  <si>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</si>
  <si>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</si>
  <si>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</si>
  <si>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</si>
  <si>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</si>
  <si>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</si>
  <si>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</si>
  <si>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</si>
  <si>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</si>
  <si>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</si>
  <si>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</si>
  <si>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</si>
  <si>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</si>
  <si>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</si>
  <si>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</si>
  <si>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</si>
  <si>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</si>
  <si>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</si>
  <si>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</si>
  <si>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</si>
  <si>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</si>
  <si>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</si>
  <si>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</si>
  <si>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</si>
  <si>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</si>
  <si>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</si>
  <si>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</si>
  <si>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</si>
  <si>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</si>
  <si>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</si>
  <si>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</si>
  <si>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</si>
  <si>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</si>
  <si>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</si>
  <si>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</si>
  <si>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</si>
  <si>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</si>
  <si>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</si>
  <si>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</si>
  <si>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</si>
  <si>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</si>
  <si>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</si>
  <si>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</si>
  <si>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</si>
  <si>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</si>
  <si>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</si>
  <si>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</si>
  <si>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</si>
  <si>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</si>
  <si>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</si>
  <si>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</si>
  <si>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</si>
  <si>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</si>
  <si>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</si>
  <si>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</si>
  <si>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</si>
  <si>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</si>
  <si>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</si>
  <si>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</si>
  <si>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</si>
  <si>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</si>
  <si>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</si>
  <si>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</si>
  <si>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</si>
  <si>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</si>
  <si>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</si>
  <si>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</si>
  <si>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</si>
  <si>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</si>
  <si>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</si>
  <si>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</si>
  <si>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</si>
  <si>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</si>
  <si>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</si>
  <si>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</si>
  <si>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</si>
  <si>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</si>
  <si>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</si>
  <si>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</si>
  <si>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</si>
  <si>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</si>
  <si>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</si>
  <si>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</si>
  <si>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</si>
  <si>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</si>
  <si>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</si>
  <si>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</si>
  <si>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</si>
  <si>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</si>
  <si>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</si>
  <si>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</si>
  <si>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</si>
  <si>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</si>
  <si>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</si>
  <si>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</si>
  <si>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</si>
  <si>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</si>
  <si>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</si>
  <si>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</si>
  <si>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</si>
  <si>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</si>
  <si>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</si>
  <si>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</si>
  <si>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</si>
  <si>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</si>
  <si>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</si>
  <si>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</si>
  <si>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</si>
  <si>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</si>
  <si>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</si>
  <si>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</si>
  <si>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</si>
  <si>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</si>
  <si>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</si>
  <si>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</si>
  <si>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</si>
  <si>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</si>
  <si>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</si>
  <si>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</si>
  <si>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</si>
  <si>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</si>
  <si>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</si>
  <si>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</si>
  <si>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</si>
  <si>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</si>
  <si>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</si>
  <si>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</si>
  <si>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</si>
  <si>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</si>
  <si>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</si>
  <si>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</si>
  <si>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</si>
  <si>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</si>
  <si>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</si>
  <si>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</si>
  <si>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</si>
  <si>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</si>
  <si>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</si>
  <si>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</si>
  <si>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</si>
  <si>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</si>
  <si>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</si>
  <si>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</si>
  <si>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</si>
  <si>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</si>
  <si>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</si>
  <si>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</si>
  <si>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</si>
  <si>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</si>
  <si>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</si>
  <si>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</si>
  <si>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</si>
  <si>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</si>
  <si>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</si>
  <si>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</si>
  <si>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</si>
  <si>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</si>
  <si>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</si>
  <si>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</si>
  <si>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</si>
  <si>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</si>
  <si>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</si>
  <si>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</si>
  <si>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</si>
  <si>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</si>
  <si>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</si>
  <si>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</si>
  <si>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</si>
  <si>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</si>
  <si>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</si>
  <si>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</si>
  <si>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</si>
  <si>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</si>
  <si>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</si>
  <si>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</si>
  <si>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</si>
  <si>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</si>
  <si>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</si>
  <si>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</si>
  <si>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</si>
  <si>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</si>
  <si>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</si>
  <si>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</si>
  <si>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</si>
  <si>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</si>
  <si>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</si>
  <si>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</si>
  <si>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</si>
  <si>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</si>
  <si>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</si>
  <si>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</si>
  <si>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</si>
  <si>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</si>
  <si>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</si>
  <si>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</si>
  <si>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</si>
  <si>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</si>
  <si>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</si>
  <si>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</si>
  <si>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</si>
  <si>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</si>
  <si>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</si>
  <si>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</si>
  <si>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</si>
  <si>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</si>
  <si>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</si>
  <si>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</si>
  <si>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</si>
  <si>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</si>
  <si>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</si>
  <si>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</si>
  <si>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</si>
  <si>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</si>
  <si>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</si>
  <si>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</si>
  <si>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</si>
  <si>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</si>
  <si>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</si>
  <si>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</si>
  <si>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</si>
  <si>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</si>
  <si>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</si>
  <si>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</si>
  <si>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</si>
  <si>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</si>
  <si>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</si>
  <si>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</si>
  <si>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</si>
  <si>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</si>
  <si>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</si>
  <si>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</si>
  <si>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</si>
  <si>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</si>
  <si>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</si>
  <si>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</si>
  <si>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</si>
  <si>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</si>
  <si>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</si>
  <si>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</si>
  <si>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</si>
  <si>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</si>
  <si>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</si>
  <si>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</si>
  <si>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</si>
  <si>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</si>
  <si>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</si>
  <si>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</si>
  <si>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</si>
  <si>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</si>
  <si>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</si>
  <si>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</si>
  <si>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</si>
  <si>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</si>
  <si>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</si>
  <si>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</si>
  <si>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</si>
  <si>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</si>
  <si>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</si>
  <si>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</si>
  <si>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</si>
  <si>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</si>
  <si>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</si>
  <si>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</si>
  <si>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</si>
  <si>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</si>
  <si>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</si>
  <si>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</si>
  <si>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</si>
  <si>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</si>
  <si>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</si>
  <si>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</si>
  <si>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</si>
  <si>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</si>
  <si>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</si>
  <si>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</si>
  <si>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</si>
  <si>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</si>
  <si>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</si>
  <si>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</si>
  <si>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</si>
  <si>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</si>
  <si>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</si>
  <si>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</si>
  <si>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</si>
  <si>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</si>
  <si>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</si>
  <si>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</si>
  <si>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</si>
  <si>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</si>
  <si>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</si>
  <si>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</si>
  <si>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</si>
  <si>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</si>
  <si>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</si>
  <si>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</si>
  <si>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</si>
  <si>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</si>
  <si>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</si>
  <si>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</si>
  <si>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</si>
  <si>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</si>
  <si>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</si>
  <si>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</si>
  <si>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</si>
  <si>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</si>
  <si>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</si>
  <si>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</si>
  <si>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</si>
  <si>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</si>
  <si>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</si>
  <si>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</si>
  <si>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</si>
  <si>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</si>
  <si>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</si>
  <si>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</si>
  <si>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</si>
  <si>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</si>
  <si>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</si>
  <si>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</si>
  <si>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</si>
  <si>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</si>
  <si>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</si>
  <si>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</si>
  <si>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</si>
  <si>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</si>
  <si>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</si>
  <si>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</si>
  <si>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</si>
  <si>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</si>
  <si>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</si>
  <si>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</si>
  <si>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</si>
  <si>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</si>
  <si>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</si>
  <si>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</si>
  <si>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</si>
  <si>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</si>
  <si>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</si>
  <si>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</si>
  <si>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</si>
  <si>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</si>
  <si>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</si>
  <si>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</si>
  <si>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</si>
  <si>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</si>
  <si>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</si>
  <si>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</si>
  <si>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</si>
  <si>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</si>
  <si>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</si>
  <si>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</si>
  <si>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</si>
  <si>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</si>
  <si>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</si>
  <si>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</si>
  <si>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</si>
  <si>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</si>
  <si>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</si>
  <si>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</si>
  <si>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</si>
  <si>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</si>
  <si>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</si>
  <si>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</si>
  <si>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</si>
  <si>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</si>
  <si>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</si>
  <si>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</si>
  <si>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</si>
  <si>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</si>
  <si>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</si>
  <si>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</si>
  <si>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</si>
  <si>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</si>
  <si>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</si>
  <si>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</si>
  <si>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</si>
  <si>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</si>
  <si>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</si>
  <si>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</si>
  <si>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</si>
  <si>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</si>
  <si>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</si>
  <si>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</si>
  <si>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</si>
  <si>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</si>
  <si>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</si>
  <si>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</si>
  <si>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</si>
  <si>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</si>
  <si>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</si>
  <si>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</si>
  <si>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</si>
  <si>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</si>
  <si>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</si>
  <si>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</si>
  <si>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</si>
  <si>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</si>
  <si>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</si>
  <si>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</si>
  <si>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</si>
  <si>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</si>
  <si>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</si>
  <si>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</si>
  <si>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</si>
  <si>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</si>
  <si>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</si>
  <si>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</si>
  <si>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</si>
  <si>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</si>
  <si>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</si>
  <si>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</si>
  <si>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</si>
  <si>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</si>
  <si>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</si>
  <si>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</si>
  <si>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</si>
  <si>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</si>
  <si>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</si>
  <si>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</si>
  <si>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</si>
  <si>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</si>
  <si>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</si>
  <si>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</si>
  <si>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</si>
  <si>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</si>
  <si>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</si>
  <si>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</si>
  <si>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</si>
  <si>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</si>
  <si>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</si>
  <si>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</si>
  <si>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</si>
  <si>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</si>
  <si>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</si>
  <si>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</si>
  <si>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</si>
  <si>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</si>
  <si>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</si>
  <si>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</si>
  <si>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</si>
  <si>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</si>
  <si>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</si>
  <si>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</si>
  <si>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</si>
  <si>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</si>
  <si>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</si>
  <si>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</si>
  <si>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</si>
  <si>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</si>
  <si>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</si>
  <si>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</si>
  <si>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</si>
  <si>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</si>
  <si>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</si>
  <si>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</si>
  <si>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</si>
  <si>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</si>
  <si>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</si>
  <si>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</si>
  <si>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</si>
  <si>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</si>
  <si>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</si>
  <si>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</si>
  <si>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</si>
  <si>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</si>
  <si>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</si>
  <si>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</si>
  <si>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</si>
  <si>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</si>
  <si>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</si>
  <si>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</si>
  <si>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</si>
  <si>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</si>
  <si>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</si>
  <si>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</si>
  <si>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</si>
  <si>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</si>
  <si>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</si>
  <si>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</si>
  <si>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</si>
  <si>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</si>
  <si>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</si>
  <si>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Eivenių, g. 2, LT-50161 Kaunas</t>
  </si>
  <si>
    <t>Prekės</t>
  </si>
  <si>
    <t>Lietuva</t>
  </si>
  <si>
    <t>Kaina</t>
  </si>
  <si>
    <t>EUR</t>
  </si>
  <si>
    <t>Daiva Žvirblytė</t>
  </si>
  <si>
    <t>daiva.zvirblyte@kaunoklinikos.lt</t>
  </si>
  <si>
    <t>Viešųjų pirkimų tarnybos vadovė</t>
  </si>
  <si>
    <t>Vaida Koniuchovienė</t>
  </si>
  <si>
    <t>1</t>
  </si>
  <si>
    <t>Joana Čeponienė, Aistė Skukauskienė, Inga Jurkonienė, Roberta Bakšienė, Eglė Banėnė, Daiva Žvirblytė, Gintarė Paulavičiūtė, Vitalija Neverauskė, Jurgita Druktenienė, Eglė Mirkienė, prof.habil.dr. Renaldas Jurkevičius</t>
  </si>
  <si>
    <t>Medicininiai baldai, chirurginiai rinkiniai, vaginaliniai daugkartiniai skėtikliai</t>
  </si>
  <si>
    <t>Supaprastintas pirkimas</t>
  </si>
  <si>
    <t>33141620-2 33100000-1</t>
  </si>
  <si>
    <t>Funkcinė slaugos lova</t>
  </si>
  <si>
    <t>Chirurginis rinkinys</t>
  </si>
  <si>
    <t>Vaginaliniai daugkartiniai skėtikliai</t>
  </si>
  <si>
    <t>Medicininė, 3-jų dalių apžiūros kušetė</t>
  </si>
  <si>
    <t>Medicininė, 2-jų dalių apžiūros kušetė</t>
  </si>
  <si>
    <t>Kraujo paėmimo kėdė</t>
  </si>
  <si>
    <t>Sanovus, UAB</t>
  </si>
  <si>
    <t>Daugėliškio g. 32-301, LT-09300 Vilnius</t>
  </si>
  <si>
    <t>UAB Polsa</t>
  </si>
  <si>
    <t>Jučionių g. 8, LT-53479 Kulautuva, Kauno r.</t>
  </si>
  <si>
    <t>UAB Sentios</t>
  </si>
  <si>
    <t>A. Juozapavičiaus pr. 104B, LT-45108 Kaunas</t>
  </si>
  <si>
    <t>MB DND Medical</t>
  </si>
  <si>
    <t>Europos pr. 96, LT-46351 Kaunas</t>
  </si>
  <si>
    <t>UAB 2Nojus</t>
  </si>
  <si>
    <t>UAB M Prekyba</t>
  </si>
  <si>
    <t>Baltosios Vokės g. 9A, Juodšilių k., LT-14101 Vilniaus r.</t>
  </si>
  <si>
    <t>Metalistų g. 8, LT-78136 Šiauliai</t>
  </si>
  <si>
    <t>UAB Asanmeda</t>
  </si>
  <si>
    <t>V.A. Graičiūno g. 4, LT-02241 Vilnius</t>
  </si>
  <si>
    <t>UAB Sversa medicina</t>
  </si>
  <si>
    <t>Ulonų g. 1, Ivoniškės, LT-13131 Vilniaus r.</t>
  </si>
  <si>
    <t>UAB Airimedus</t>
  </si>
  <si>
    <t>A. Stulginskio g. 5-10, LT-01115 Vilnius</t>
  </si>
  <si>
    <t>1,2,3,4,5,6</t>
  </si>
  <si>
    <t>2</t>
  </si>
  <si>
    <t>Dėl esminių klaidų pirkimo dokumentų techninėje specifikacijoje</t>
  </si>
  <si>
    <t>Pasiūlyta per didelė PO nepriimtina kaina</t>
  </si>
  <si>
    <t>Pasiūlymas neatitinka pirkimo dokumentuose nuistatytų reikalavimų</t>
  </si>
  <si>
    <t>Pasiūlymas atitinka pirkimo dokumentuose nustatytus reikalavimus</t>
  </si>
  <si>
    <t>3,6</t>
  </si>
  <si>
    <t>Pasiūlymai atitinka pirkimo dokumentuose nustatytus reikalavimus</t>
  </si>
  <si>
    <t>5</t>
  </si>
  <si>
    <t>Pasiūlytos per didelės PO nepriimtinos kainos</t>
  </si>
  <si>
    <t>2025-11-05 tiekėjas CVP IS priemonėmis informavo apie pasiūlymo atsiėmimą</t>
  </si>
  <si>
    <t>4</t>
  </si>
  <si>
    <t>Tiekėjas (-ai) dalyvavo perkančiosios organizacijos vykdytame rinkos tyrime bei CVP IS vykdyto rinkos konsultacijoje Nr. 1455176</t>
  </si>
  <si>
    <t>6</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</si>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</sst>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4"/>
      <name val="Aptos Narrow"/>
      <charset val="186"/>
      <scheme val="minor"/>
    </font>
    <font>
      <sz val="12"/>
      <color theme="3" tint="9.9978637043366805E-2"/>
      <name val="Aptos Narrow"/>
      <charset val="186"/>
      <scheme val="minor"/>
    </font>
    <font>
      <sz val="12"/>
      <color rgb="FF2E0927"/>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2" fontId="5" fillId="0" borderId="1" xfId="0" applyNumberFormat="1" applyFont="1" applyBorder="1"/>
    <xf numFmtId="3" fontId="5" fillId="0" borderId="1" xfId="0" applyNumberFormat="1" applyFont="1" applyBorder="1"/>
    <xf numFmtId="0" fontId="8" fillId="0" borderId="1" xfId="1" applyBorder="1"/>
    <xf numFmtId="0" fontId="9" fillId="0" borderId="3" xfId="0" applyFont="1" applyBorder="1" applyAlignment="1">
      <alignment vertical="center" wrapText="1"/>
    </xf>
    <xf numFmtId="0" fontId="5" fillId="2" borderId="1" xfId="0" applyFont="1" applyFill="1" applyBorder="1"/>
    <xf numFmtId="0" fontId="10" fillId="0" borderId="4" xfId="0" applyFont="1" applyBorder="1" applyAlignment="1">
      <alignment vertical="center"/>
    </xf>
    <xf numFmtId="0" fontId="5" fillId="0" borderId="5" xfId="0" applyFont="1" applyBorder="1"/>
    <xf numFmtId="0" fontId="4" fillId="0" borderId="6" xfId="0" applyFont="1" applyBorder="1" applyAlignment="1">
      <alignment horizontal="left" vertical="center" wrapText="1"/>
    </xf>
    <xf numFmtId="0" fontId="11" fillId="0" borderId="4" xfId="0" applyFont="1" applyBorder="1"/>
    <xf numFmtId="0" fontId="5" fillId="0" borderId="4" xfId="0" applyFont="1" applyBorder="1"/>
    <xf numFmtId="0" fontId="5" fillId="0" borderId="7" xfId="0" applyFont="1" applyBorder="1"/>
    <xf numFmtId="0" fontId="4" fillId="0" borderId="6" xfId="0" applyFont="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aiva.zvirblyt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abSelected="1" topLeftCell="A5" zoomScale="106" zoomScaleNormal="106" workbookViewId="0">
      <selection activeCell="B7" sqref="B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70">
      <c r="A7" s="27" t="s">
        <v>9634</v>
      </c>
      <c r="B7" s="27" t="s">
        <v>9632</v>
      </c>
      <c r="C7" s="27">
        <v>2322321</v>
      </c>
      <c r="D7" s="27" t="s">
        <v>9649</v>
      </c>
      <c r="E7" s="27" t="s">
        <v>9650</v>
      </c>
      <c r="F7" s="27" t="s">
        <v>9635</v>
      </c>
      <c r="G7" s="27" t="s">
        <v>9635</v>
      </c>
      <c r="H7" s="27"/>
      <c r="I7" s="27" t="s">
        <v>9636</v>
      </c>
      <c r="J7" s="27"/>
      <c r="K7" s="27">
        <v>135163499</v>
      </c>
      <c r="L7" s="27" t="s">
        <v>9637</v>
      </c>
      <c r="M7" s="27" t="s">
        <v>9638</v>
      </c>
      <c r="N7" s="27" t="s">
        <v>127</v>
      </c>
      <c r="O7" s="41" t="s">
        <v>9648</v>
      </c>
      <c r="P7" s="27" t="s">
        <v>9635</v>
      </c>
      <c r="Q7" s="27"/>
      <c r="R7" s="27"/>
      <c r="S7" s="27"/>
      <c r="T7" s="27"/>
      <c r="U7" s="27"/>
      <c r="V7" s="27" t="s">
        <v>9635</v>
      </c>
      <c r="W7" s="27" t="s">
        <v>9635</v>
      </c>
      <c r="X7" s="27" t="s">
        <v>9639</v>
      </c>
      <c r="Y7" s="27" t="s">
        <v>3123</v>
      </c>
      <c r="Z7" s="27" t="s">
        <v>9651</v>
      </c>
      <c r="AA7" s="27">
        <v>6</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0866141732283472" right="0.70866141732283472" top="0.74803149606299213" bottom="0.74803149606299213" header="0.31496062992125984" footer="0.31496062992125984"/>
  <pageSetup paperSize="9" scale="22"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36"/>
  <sheetViews>
    <sheetView showGridLines="0" zoomScale="80" zoomScaleNormal="80" workbookViewId="0">
      <selection activeCell="C26" sqref="C26"/>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49"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9647</v>
      </c>
      <c r="B4" s="13">
        <v>302575426</v>
      </c>
      <c r="C4" s="13" t="s">
        <v>9667</v>
      </c>
      <c r="D4" s="25">
        <v>45946</v>
      </c>
      <c r="E4" s="25">
        <v>46311</v>
      </c>
      <c r="F4" s="38">
        <v>10799.25</v>
      </c>
      <c r="G4" s="13" t="s">
        <v>9635</v>
      </c>
      <c r="H4" s="13" t="s">
        <v>9635</v>
      </c>
      <c r="I4" s="13"/>
      <c r="J4" s="48" t="s">
        <v>9635</v>
      </c>
      <c r="K4" s="47"/>
      <c r="L4" s="44" t="s">
        <v>9636</v>
      </c>
      <c r="M4" s="13" t="s">
        <v>9635</v>
      </c>
      <c r="N4" s="13" t="s">
        <v>9635</v>
      </c>
      <c r="O4" s="13" t="s">
        <v>9635</v>
      </c>
      <c r="P4" s="13" t="s">
        <v>9635</v>
      </c>
      <c r="Q4" s="13"/>
      <c r="R4" s="13"/>
      <c r="S4" s="13"/>
      <c r="T4" s="13"/>
      <c r="U4" s="13"/>
      <c r="V4" s="13"/>
      <c r="W4" s="13"/>
      <c r="X4" s="13"/>
      <c r="Y4" s="13"/>
      <c r="Z4" s="13"/>
      <c r="AA4" s="13"/>
      <c r="AB4" s="13"/>
      <c r="AC4" s="13"/>
      <c r="AD4" s="13"/>
      <c r="AE4" s="13"/>
    </row>
    <row r="5" spans="1:31">
      <c r="A5" s="19" t="s">
        <v>9689</v>
      </c>
      <c r="B5" s="13">
        <v>302575426</v>
      </c>
      <c r="C5" s="13" t="s">
        <v>9667</v>
      </c>
      <c r="D5" s="25">
        <v>45952</v>
      </c>
      <c r="E5" s="25">
        <v>46317</v>
      </c>
      <c r="F5" s="38">
        <v>1249.93</v>
      </c>
      <c r="G5" s="13" t="s">
        <v>9635</v>
      </c>
      <c r="H5" s="13" t="s">
        <v>9635</v>
      </c>
      <c r="I5" s="13"/>
      <c r="J5" s="48" t="s">
        <v>9635</v>
      </c>
      <c r="K5" s="47"/>
      <c r="L5" s="44" t="s">
        <v>9636</v>
      </c>
      <c r="M5" s="13" t="s">
        <v>9635</v>
      </c>
      <c r="N5" s="13" t="s">
        <v>9635</v>
      </c>
      <c r="O5" s="13" t="s">
        <v>9635</v>
      </c>
      <c r="P5" s="13" t="s">
        <v>9635</v>
      </c>
      <c r="Q5" s="13"/>
      <c r="R5" s="13"/>
      <c r="S5" s="13"/>
      <c r="T5" s="13"/>
      <c r="U5" s="13"/>
      <c r="V5" s="13"/>
      <c r="W5" s="13"/>
      <c r="X5" s="13"/>
      <c r="Y5" s="13"/>
      <c r="Z5" s="13"/>
      <c r="AA5" s="13"/>
      <c r="AB5" s="13"/>
      <c r="AC5" s="13"/>
      <c r="AD5" s="13"/>
      <c r="AE5" s="13"/>
    </row>
    <row r="6" spans="1:31">
      <c r="A6" s="19" t="s">
        <v>9690</v>
      </c>
      <c r="B6" s="13">
        <v>135102119</v>
      </c>
      <c r="C6" s="13" t="s">
        <v>9660</v>
      </c>
      <c r="D6" s="25">
        <v>45957</v>
      </c>
      <c r="E6" s="25">
        <v>46322</v>
      </c>
      <c r="F6" s="38">
        <v>57.35</v>
      </c>
      <c r="G6" s="13" t="s">
        <v>9635</v>
      </c>
      <c r="H6" s="13" t="s">
        <v>9635</v>
      </c>
      <c r="I6" s="13"/>
      <c r="J6" s="48" t="s">
        <v>9635</v>
      </c>
      <c r="K6" s="47"/>
      <c r="L6" s="44" t="s">
        <v>9636</v>
      </c>
      <c r="M6" s="13" t="s">
        <v>9635</v>
      </c>
      <c r="N6" s="13" t="s">
        <v>9635</v>
      </c>
      <c r="O6" s="13" t="s">
        <v>9635</v>
      </c>
      <c r="P6" s="13" t="s">
        <v>9635</v>
      </c>
      <c r="Q6" s="13"/>
      <c r="R6" s="13"/>
      <c r="S6" s="13"/>
      <c r="T6" s="13"/>
      <c r="U6" s="13"/>
      <c r="V6" s="13"/>
      <c r="W6" s="13"/>
      <c r="X6" s="13"/>
      <c r="Y6" s="13"/>
      <c r="Z6" s="13"/>
      <c r="AA6" s="13"/>
      <c r="AB6" s="13"/>
      <c r="AC6" s="13"/>
      <c r="AD6" s="13"/>
      <c r="AE6" s="13"/>
    </row>
    <row r="7" spans="1:31">
      <c r="A7" s="19" t="s">
        <v>9687</v>
      </c>
      <c r="B7" s="13">
        <v>126237331</v>
      </c>
      <c r="C7" s="13" t="s">
        <v>9674</v>
      </c>
      <c r="D7" s="25">
        <v>46002</v>
      </c>
      <c r="E7" s="25">
        <v>46367</v>
      </c>
      <c r="F7" s="38">
        <v>1735.14</v>
      </c>
      <c r="G7" s="13" t="s">
        <v>9635</v>
      </c>
      <c r="H7" s="13" t="s">
        <v>9635</v>
      </c>
      <c r="I7" s="13"/>
      <c r="J7" s="48" t="s">
        <v>9635</v>
      </c>
      <c r="K7" s="47"/>
      <c r="L7" s="44" t="s">
        <v>9636</v>
      </c>
      <c r="M7" s="13" t="s">
        <v>9635</v>
      </c>
      <c r="N7" s="13" t="s">
        <v>9635</v>
      </c>
      <c r="O7" s="13" t="s">
        <v>9635</v>
      </c>
      <c r="P7" s="13" t="s">
        <v>9635</v>
      </c>
      <c r="Q7" s="13"/>
      <c r="R7" s="13"/>
      <c r="S7" s="13"/>
      <c r="T7" s="13"/>
      <c r="U7" s="13"/>
      <c r="V7" s="13"/>
      <c r="W7" s="13"/>
      <c r="X7" s="13"/>
      <c r="Y7" s="13"/>
      <c r="Z7" s="13"/>
      <c r="AA7" s="13"/>
      <c r="AB7" s="13"/>
      <c r="AC7" s="13"/>
      <c r="AD7" s="13"/>
      <c r="AE7" s="13"/>
    </row>
    <row r="8" spans="1:31">
      <c r="A8" s="20"/>
    </row>
    <row r="9" spans="1:31">
      <c r="A9" s="20"/>
    </row>
    <row r="10" spans="1:31">
      <c r="A10" s="20"/>
    </row>
    <row r="11" spans="1:31">
      <c r="A11" s="20"/>
    </row>
    <row r="12" spans="1:31">
      <c r="A12" s="20"/>
    </row>
    <row r="13" spans="1:31">
      <c r="A13" s="20"/>
    </row>
    <row r="14" spans="1:31">
      <c r="A14" s="20"/>
    </row>
    <row r="15" spans="1:31">
      <c r="A15" s="20"/>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sheetData>
  <dataValidations count="7">
    <dataValidation type="decimal" operator="greaterThanOrEqual" allowBlank="1" showInputMessage="1" showErrorMessage="1" errorTitle="Klaida!" error="Sutarties vertė turi būti skaičius" sqref="F4:F7" xr:uid="{00000000-0002-0000-0900-000000000000}">
      <formula1>0</formula1>
    </dataValidation>
    <dataValidation type="list" allowBlank="1" showInputMessage="1" showErrorMessage="1" sqref="G4:G7 J4:J7 L4:P7" xr:uid="{00000000-0002-0000-0900-000001000000}">
      <formula1>"Taip,Ne"</formula1>
    </dataValidation>
    <dataValidation type="whole" allowBlank="1" showInputMessage="1" showErrorMessage="1" errorTitle="Klaida!" error="Turi būti nurodytas sveikasis skaičius" sqref="Q4:AE7" xr:uid="{00000000-0002-0000-0900-000002000000}">
      <formula1>0</formula1>
      <formula2>50000</formula2>
    </dataValidation>
    <dataValidation type="list" allowBlank="1" showInputMessage="1" showErrorMessage="1" sqref="H4:H7" xr:uid="{00000000-0002-0000-0900-000004000000}">
      <formula1>"Taip,Ne,Nežinoma"</formula1>
    </dataValidation>
    <dataValidation type="date" errorStyle="warning" allowBlank="1" showInputMessage="1" showErrorMessage="1" errorTitle="Perspėjimas" error="Patikrinkite ar teisinga sutarties sudarymo data" sqref="D4:D7"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7" xr:uid="{00000000-0002-0000-0900-000006000000}">
      <formula1>$D4</formula1>
    </dataValidation>
    <dataValidation type="whole" allowBlank="1" showInputMessage="1" showErrorMessage="1" sqref="Q8:AE121" xr:uid="{00000000-0002-0000-0900-000003000000}">
      <formula1>0</formula1>
      <formula2>50000</formula2>
    </dataValidation>
  </dataValidations>
  <pageMargins left="0.7" right="0.7" top="0.75" bottom="0.75" header="0.3" footer="0.3"/>
  <pageSetup paperSize="9" scale="1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4"/>
  <sheetViews>
    <sheetView workbookViewId="0">
      <selection activeCell="B12" sqref="B12"/>
    </sheetView>
  </sheetViews>
  <sheetFormatPr defaultRowHeight="15"/>
  <cols>
    <col min="1" max="1" width="24.88671875" customWidth="1"/>
    <col min="2" max="2" width="19.109375" customWidth="1"/>
    <col min="3" max="3" width="26.77734375" customWidth="1"/>
    <col min="4" max="4" width="25.8867187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9643</v>
      </c>
      <c r="B4" s="39">
        <v>37037703268</v>
      </c>
      <c r="C4" s="40" t="s">
        <v>9644</v>
      </c>
      <c r="D4" s="13" t="s">
        <v>9645</v>
      </c>
      <c r="E4" s="13" t="s">
        <v>9646</v>
      </c>
      <c r="F4" s="13"/>
    </row>
  </sheetData>
  <hyperlinks>
    <hyperlink ref="C4" r:id="rId1" xr:uid="{00000000-0004-0000-0A00-000000000000}"/>
  </hyperlinks>
  <pageMargins left="0.7" right="0.7" top="0.75" bottom="0.75" header="0.3" footer="0.3"/>
  <pageSetup paperSize="9" scale="76"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
  <sheetViews>
    <sheetView showGridLines="0" zoomScale="98" zoomScaleNormal="98" workbookViewId="0">
      <selection activeCell="E22" sqref="E22"/>
    </sheetView>
  </sheetViews>
  <sheetFormatPr defaultColWidth="9" defaultRowHeight="15"/>
  <cols>
    <col min="1" max="1" width="10" style="9" customWidth="1"/>
    <col min="2" max="2" width="33.77734375" style="9" customWidth="1"/>
    <col min="3" max="3" width="20.218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45" t="s">
        <v>45</v>
      </c>
      <c r="D3" s="15" t="s">
        <v>46</v>
      </c>
    </row>
    <row r="4" spans="1:5">
      <c r="A4" s="13">
        <v>1</v>
      </c>
      <c r="B4" s="43" t="s">
        <v>9652</v>
      </c>
      <c r="C4" s="46" t="s">
        <v>3123</v>
      </c>
      <c r="D4" s="44"/>
    </row>
    <row r="5" spans="1:5">
      <c r="A5" s="13">
        <v>2</v>
      </c>
      <c r="B5" s="43" t="s">
        <v>9653</v>
      </c>
      <c r="C5" s="46" t="s">
        <v>2993</v>
      </c>
      <c r="D5" s="44"/>
    </row>
    <row r="6" spans="1:5">
      <c r="A6" s="13">
        <v>3</v>
      </c>
      <c r="B6" s="43" t="s">
        <v>9654</v>
      </c>
      <c r="C6" s="47" t="s">
        <v>2830</v>
      </c>
      <c r="D6" s="44"/>
    </row>
    <row r="7" spans="1:5">
      <c r="A7" s="13">
        <v>4</v>
      </c>
      <c r="B7" s="43" t="s">
        <v>9655</v>
      </c>
      <c r="C7" s="46" t="s">
        <v>3123</v>
      </c>
      <c r="D7" s="44"/>
    </row>
    <row r="8" spans="1:5">
      <c r="A8" s="13">
        <v>5</v>
      </c>
      <c r="B8" s="43" t="s">
        <v>9656</v>
      </c>
      <c r="C8" s="46" t="s">
        <v>3123</v>
      </c>
      <c r="D8" s="44"/>
    </row>
    <row r="9" spans="1:5">
      <c r="A9" s="13">
        <v>6</v>
      </c>
      <c r="B9" s="43" t="s">
        <v>9657</v>
      </c>
      <c r="C9" s="46" t="s">
        <v>3123</v>
      </c>
      <c r="D9" s="44"/>
    </row>
  </sheetData>
  <dataValidations count="2">
    <dataValidation type="whole" allowBlank="1" showInputMessage="1" showErrorMessage="1" errorTitle="Klaida" error="Pirkimo dalies numeris turi būti sveikasis skaičius" sqref="A4:A9" xr:uid="{00000000-0002-0000-0100-000001000000}">
      <formula1>1</formula1>
      <formula2>500</formula2>
    </dataValidation>
    <dataValidation type="custom" allowBlank="1" showInputMessage="1" showErrorMessage="1" errorTitle="Klaida" error="Nurodykite pirkimo dalie numerį" sqref="D4:D9" xr:uid="{00000000-0002-0000-0100-000000000000}">
      <formula1>OR(C2="",AND(D2="",E2="",F2=""))</formula1>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zoomScaleNormal="100" workbookViewId="0">
      <selection activeCell="C20" sqref="C20"/>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3"/>
  <sheetViews>
    <sheetView showGridLines="0" zoomScale="98" zoomScaleNormal="98" workbookViewId="0">
      <selection activeCell="E22" sqref="E22"/>
    </sheetView>
  </sheetViews>
  <sheetFormatPr defaultColWidth="9" defaultRowHeight="15"/>
  <cols>
    <col min="1" max="1" width="11.33203125" style="9" customWidth="1"/>
    <col min="2" max="2" width="18" style="9" customWidth="1"/>
    <col min="3" max="3" width="24.109375" style="9" customWidth="1"/>
    <col min="4" max="4" width="19.21875" style="9" customWidth="1"/>
    <col min="5" max="5" width="45.3320312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222222030</v>
      </c>
      <c r="C4" s="13" t="s">
        <v>9658</v>
      </c>
      <c r="D4" s="13"/>
      <c r="E4" s="13" t="s">
        <v>9659</v>
      </c>
      <c r="F4" s="13" t="s">
        <v>9640</v>
      </c>
      <c r="G4" s="13"/>
      <c r="H4" s="13"/>
    </row>
    <row r="5" spans="1:8">
      <c r="A5" s="13" t="s">
        <v>9635</v>
      </c>
      <c r="B5" s="13">
        <v>135102119</v>
      </c>
      <c r="C5" s="13" t="s">
        <v>9660</v>
      </c>
      <c r="D5" s="13"/>
      <c r="E5" s="13" t="s">
        <v>9661</v>
      </c>
      <c r="F5" s="13" t="s">
        <v>9640</v>
      </c>
      <c r="G5" s="13"/>
      <c r="H5" s="13"/>
    </row>
    <row r="6" spans="1:8">
      <c r="A6" s="13" t="s">
        <v>9635</v>
      </c>
      <c r="B6" s="13">
        <v>302597426</v>
      </c>
      <c r="C6" s="13" t="s">
        <v>9662</v>
      </c>
      <c r="D6" s="13"/>
      <c r="E6" s="13" t="s">
        <v>9663</v>
      </c>
      <c r="F6" s="13" t="s">
        <v>9640</v>
      </c>
      <c r="G6" s="13"/>
      <c r="H6" s="13"/>
    </row>
    <row r="7" spans="1:8">
      <c r="A7" s="13" t="s">
        <v>9635</v>
      </c>
      <c r="B7" s="13">
        <v>135042394</v>
      </c>
      <c r="C7" s="13" t="s">
        <v>9664</v>
      </c>
      <c r="D7" s="13"/>
      <c r="E7" s="13" t="s">
        <v>9665</v>
      </c>
      <c r="F7" s="13" t="s">
        <v>9640</v>
      </c>
      <c r="G7" s="13"/>
      <c r="H7" s="13"/>
    </row>
    <row r="8" spans="1:8">
      <c r="A8" s="13" t="s">
        <v>9635</v>
      </c>
      <c r="B8" s="13">
        <v>302705542</v>
      </c>
      <c r="C8" s="13" t="s">
        <v>9666</v>
      </c>
      <c r="D8" s="13"/>
      <c r="E8" s="13" t="s">
        <v>9668</v>
      </c>
      <c r="F8" s="13" t="s">
        <v>9640</v>
      </c>
      <c r="G8" s="13"/>
      <c r="H8" s="13"/>
    </row>
    <row r="9" spans="1:8">
      <c r="A9" s="13" t="s">
        <v>9635</v>
      </c>
      <c r="B9" s="13">
        <v>302575426</v>
      </c>
      <c r="C9" s="13" t="s">
        <v>9667</v>
      </c>
      <c r="D9" s="13"/>
      <c r="E9" s="13" t="s">
        <v>9669</v>
      </c>
      <c r="F9" s="13" t="s">
        <v>9640</v>
      </c>
      <c r="G9" s="13"/>
      <c r="H9" s="13"/>
    </row>
    <row r="10" spans="1:8">
      <c r="A10" s="13" t="s">
        <v>9635</v>
      </c>
      <c r="B10" s="13">
        <v>221906050</v>
      </c>
      <c r="C10" s="13" t="s">
        <v>9670</v>
      </c>
      <c r="D10" s="13"/>
      <c r="E10" s="13" t="s">
        <v>9671</v>
      </c>
      <c r="F10" s="13" t="s">
        <v>9640</v>
      </c>
      <c r="G10" s="13"/>
      <c r="H10" s="13"/>
    </row>
    <row r="11" spans="1:8">
      <c r="A11" s="13" t="s">
        <v>9635</v>
      </c>
      <c r="B11" s="13">
        <v>305895602</v>
      </c>
      <c r="C11" s="13" t="s">
        <v>9672</v>
      </c>
      <c r="D11" s="13"/>
      <c r="E11" s="13" t="s">
        <v>9673</v>
      </c>
      <c r="F11" s="13" t="s">
        <v>9640</v>
      </c>
      <c r="G11" s="13"/>
      <c r="H11" s="13"/>
    </row>
    <row r="12" spans="1:8">
      <c r="A12" s="13" t="s">
        <v>9635</v>
      </c>
      <c r="B12" s="13">
        <v>126237331</v>
      </c>
      <c r="C12" s="13" t="s">
        <v>9674</v>
      </c>
      <c r="D12" s="13"/>
      <c r="E12" s="13" t="s">
        <v>9675</v>
      </c>
      <c r="F12" s="13" t="s">
        <v>9640</v>
      </c>
      <c r="G12" s="13"/>
      <c r="H12" s="13"/>
    </row>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sheetData>
  <dataValidations count="1">
    <dataValidation type="list" allowBlank="1" showInputMessage="1" showErrorMessage="1" sqref="A4:A12" xr:uid="{00000000-0002-0000-0300-000000000000}">
      <formula1>"Taip,Ne"</formula1>
    </dataValidation>
  </dataValidations>
  <pageMargins left="0.7" right="0.7" top="0.75" bottom="0.75" header="0.3" footer="0.3"/>
  <pageSetup paperSize="9" scale="68"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3"/>
  <sheetViews>
    <sheetView showGridLines="0" zoomScaleNormal="100" workbookViewId="0">
      <selection activeCell="B31" sqref="B3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9676</v>
      </c>
      <c r="B4" s="21" t="s">
        <v>9641</v>
      </c>
    </row>
    <row r="5" spans="1:2" customFormat="1" ht="18" customHeight="1"/>
    <row r="6" spans="1:2" customFormat="1"/>
    <row r="7" spans="1:2" customFormat="1"/>
    <row r="8" spans="1:2" customFormat="1"/>
    <row r="9" spans="1:2" customFormat="1"/>
    <row r="10" spans="1:2" customFormat="1"/>
    <row r="11" spans="1:2" customFormat="1"/>
    <row r="12" spans="1:2" customFormat="1"/>
    <row r="13" spans="1:2" customFormat="1"/>
  </sheetData>
  <dataValidations count="1">
    <dataValidation type="list" allowBlank="1" showInputMessage="1" showErrorMessage="1" sqref="B4 B14:B28" xr:uid="{00000000-0002-0000-0400-000000000000}">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3"/>
  <sheetViews>
    <sheetView showGridLines="0" topLeftCell="A10" zoomScale="80" zoomScaleNormal="80" workbookViewId="0">
      <selection activeCell="D33" sqref="D33"/>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3</v>
      </c>
      <c r="B4" s="13">
        <v>222222030</v>
      </c>
      <c r="C4" s="13" t="s">
        <v>9658</v>
      </c>
      <c r="D4" s="35" t="s">
        <v>130</v>
      </c>
      <c r="E4" s="13"/>
      <c r="F4" s="13"/>
      <c r="G4" s="13" t="s">
        <v>137</v>
      </c>
      <c r="H4" s="35" t="s">
        <v>9679</v>
      </c>
      <c r="I4" s="13"/>
      <c r="J4" s="13"/>
    </row>
    <row r="5" spans="1:13" ht="30">
      <c r="A5" s="13">
        <v>6</v>
      </c>
      <c r="B5" s="13">
        <v>135042394</v>
      </c>
      <c r="C5" s="13" t="s">
        <v>9664</v>
      </c>
      <c r="D5" s="35" t="s">
        <v>130</v>
      </c>
      <c r="E5" s="13"/>
      <c r="F5" s="13"/>
      <c r="G5" s="13" t="s">
        <v>137</v>
      </c>
      <c r="H5" s="35" t="s">
        <v>9679</v>
      </c>
      <c r="I5" s="13"/>
      <c r="J5" s="13"/>
    </row>
    <row r="6" spans="1:13" ht="30">
      <c r="A6" s="13">
        <v>6</v>
      </c>
      <c r="B6" s="13">
        <v>135102119</v>
      </c>
      <c r="C6" s="13" t="s">
        <v>9660</v>
      </c>
      <c r="D6" s="35" t="s">
        <v>130</v>
      </c>
      <c r="E6" s="13"/>
      <c r="F6" s="13"/>
      <c r="G6" s="13" t="s">
        <v>137</v>
      </c>
      <c r="H6" s="35" t="s">
        <v>9679</v>
      </c>
      <c r="I6" s="13"/>
      <c r="J6" s="13"/>
    </row>
    <row r="7" spans="1:13" ht="30">
      <c r="A7" s="13">
        <v>6</v>
      </c>
      <c r="B7" s="13">
        <v>302705542</v>
      </c>
      <c r="C7" s="13" t="s">
        <v>9666</v>
      </c>
      <c r="D7" s="35" t="s">
        <v>130</v>
      </c>
      <c r="E7" s="13"/>
      <c r="F7" s="13"/>
      <c r="G7" s="13" t="s">
        <v>110</v>
      </c>
      <c r="H7" s="35" t="s">
        <v>9680</v>
      </c>
      <c r="I7" s="13"/>
      <c r="J7" s="13"/>
    </row>
    <row r="8" spans="1:13" ht="30">
      <c r="A8" s="13">
        <v>5</v>
      </c>
      <c r="B8" s="13">
        <v>126237331</v>
      </c>
      <c r="C8" s="13" t="s">
        <v>9674</v>
      </c>
      <c r="D8" s="35" t="s">
        <v>130</v>
      </c>
      <c r="E8" s="13"/>
      <c r="F8" s="13"/>
      <c r="G8" s="13" t="s">
        <v>137</v>
      </c>
      <c r="H8" s="35" t="s">
        <v>9679</v>
      </c>
      <c r="I8" s="13"/>
      <c r="J8" s="13"/>
    </row>
    <row r="9" spans="1:13" ht="30">
      <c r="A9" s="13">
        <v>5</v>
      </c>
      <c r="B9" s="13">
        <v>135102119</v>
      </c>
      <c r="C9" s="13" t="s">
        <v>9660</v>
      </c>
      <c r="D9" s="35" t="s">
        <v>130</v>
      </c>
      <c r="E9" s="13"/>
      <c r="F9" s="13"/>
      <c r="G9" s="13" t="s">
        <v>137</v>
      </c>
      <c r="H9" s="35" t="s">
        <v>9679</v>
      </c>
      <c r="I9" s="13"/>
      <c r="J9" s="13"/>
    </row>
    <row r="10" spans="1:13" ht="30">
      <c r="A10" s="13">
        <v>5</v>
      </c>
      <c r="B10" s="13">
        <v>302597426</v>
      </c>
      <c r="C10" s="13" t="s">
        <v>9662</v>
      </c>
      <c r="D10" s="35" t="s">
        <v>130</v>
      </c>
      <c r="E10" s="13"/>
      <c r="F10" s="13"/>
      <c r="G10" s="13" t="s">
        <v>137</v>
      </c>
      <c r="H10" s="35" t="s">
        <v>9679</v>
      </c>
      <c r="I10" s="13"/>
      <c r="J10" s="13"/>
    </row>
    <row r="11" spans="1:13" ht="30">
      <c r="A11" s="13">
        <v>5</v>
      </c>
      <c r="B11" s="13">
        <v>221906050</v>
      </c>
      <c r="C11" s="13" t="s">
        <v>9670</v>
      </c>
      <c r="D11" s="35" t="s">
        <v>130</v>
      </c>
      <c r="E11" s="13"/>
      <c r="F11" s="13"/>
      <c r="G11" s="13" t="s">
        <v>137</v>
      </c>
      <c r="H11" s="35" t="s">
        <v>9679</v>
      </c>
      <c r="I11" s="13"/>
      <c r="J11" s="13"/>
    </row>
    <row r="12" spans="1:13" ht="30">
      <c r="A12" s="13">
        <v>5</v>
      </c>
      <c r="B12" s="13">
        <v>302705542</v>
      </c>
      <c r="C12" s="13" t="s">
        <v>9666</v>
      </c>
      <c r="D12" s="35" t="s">
        <v>130</v>
      </c>
      <c r="E12" s="13"/>
      <c r="F12" s="13"/>
      <c r="G12" s="13" t="s">
        <v>137</v>
      </c>
      <c r="H12" s="35" t="s">
        <v>9679</v>
      </c>
      <c r="I12" s="13"/>
      <c r="J12" s="13"/>
    </row>
    <row r="13" spans="1:13" ht="30">
      <c r="A13" s="13">
        <v>5</v>
      </c>
      <c r="B13" s="13">
        <v>135042394</v>
      </c>
      <c r="C13" s="13" t="s">
        <v>9664</v>
      </c>
      <c r="D13" s="35" t="s">
        <v>130</v>
      </c>
      <c r="E13" s="13"/>
      <c r="F13" s="13"/>
      <c r="G13" s="13" t="s">
        <v>137</v>
      </c>
      <c r="H13" s="35" t="s">
        <v>9679</v>
      </c>
      <c r="I13" s="13"/>
      <c r="J13" s="13"/>
    </row>
    <row r="14" spans="1:13" ht="45">
      <c r="A14" s="13">
        <v>4</v>
      </c>
      <c r="B14" s="13">
        <v>302575426</v>
      </c>
      <c r="C14" s="13" t="s">
        <v>9667</v>
      </c>
      <c r="D14" s="35" t="s">
        <v>116</v>
      </c>
      <c r="E14" s="13"/>
      <c r="F14" s="35" t="s">
        <v>9686</v>
      </c>
      <c r="G14" s="13"/>
      <c r="H14" s="13"/>
      <c r="I14" s="13"/>
      <c r="J14" s="13"/>
    </row>
    <row r="15" spans="1:13" ht="30">
      <c r="A15" s="13">
        <v>4</v>
      </c>
      <c r="B15" s="13">
        <v>135042394</v>
      </c>
      <c r="C15" s="13" t="s">
        <v>9664</v>
      </c>
      <c r="D15" s="35" t="s">
        <v>130</v>
      </c>
      <c r="E15" s="13"/>
      <c r="F15" s="13"/>
      <c r="G15" s="13" t="s">
        <v>137</v>
      </c>
      <c r="H15" s="35" t="s">
        <v>9679</v>
      </c>
      <c r="I15" s="13"/>
      <c r="J15" s="13"/>
    </row>
    <row r="16" spans="1:13" ht="30">
      <c r="A16" s="13">
        <v>4</v>
      </c>
      <c r="B16" s="13">
        <v>135102119</v>
      </c>
      <c r="C16" s="13" t="s">
        <v>9660</v>
      </c>
      <c r="D16" s="35" t="s">
        <v>130</v>
      </c>
      <c r="E16" s="13"/>
      <c r="F16" s="13"/>
      <c r="G16" s="13" t="s">
        <v>137</v>
      </c>
      <c r="H16" s="35" t="s">
        <v>9679</v>
      </c>
      <c r="I16" s="13"/>
      <c r="J16" s="13"/>
    </row>
    <row r="17" spans="1:10" ht="30">
      <c r="A17" s="13">
        <v>4</v>
      </c>
      <c r="B17" s="13">
        <v>302597426</v>
      </c>
      <c r="C17" s="13" t="s">
        <v>9662</v>
      </c>
      <c r="D17" s="35" t="s">
        <v>130</v>
      </c>
      <c r="E17" s="13"/>
      <c r="F17" s="13"/>
      <c r="G17" s="13" t="s">
        <v>137</v>
      </c>
      <c r="H17" s="35" t="s">
        <v>9679</v>
      </c>
      <c r="I17" s="13"/>
      <c r="J17" s="13"/>
    </row>
    <row r="18" spans="1:10" ht="30">
      <c r="A18" s="13">
        <v>4</v>
      </c>
      <c r="B18" s="13">
        <v>221906050</v>
      </c>
      <c r="C18" s="13" t="s">
        <v>9670</v>
      </c>
      <c r="D18" s="35" t="s">
        <v>130</v>
      </c>
      <c r="E18" s="13"/>
      <c r="F18" s="13"/>
      <c r="G18" s="13" t="s">
        <v>137</v>
      </c>
      <c r="H18" s="35" t="s">
        <v>9679</v>
      </c>
      <c r="I18" s="13"/>
      <c r="J18" s="13"/>
    </row>
    <row r="19" spans="1:10" customFormat="1"/>
    <row r="20" spans="1:10" customFormat="1"/>
    <row r="21" spans="1:10" customFormat="1"/>
    <row r="22" spans="1:10" customForma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sheetData>
  <dataValidations count="3">
    <dataValidation type="whole" allowBlank="1" showInputMessage="1" showErrorMessage="1" errorTitle="Klaida" error="Pirkimo dalies numeris turi būti sveikas skaičius" sqref="A44:A1406" xr:uid="{00000000-0002-0000-0500-000000000000}">
      <formula1>1</formula1>
      <formula2>5000</formula2>
    </dataValidation>
    <dataValidation type="whole" operator="greaterThan" allowBlank="1" showInputMessage="1" showErrorMessage="1" sqref="B44:B303" xr:uid="{00000000-0002-0000-0500-000001000000}">
      <formula1>0</formula1>
    </dataValidation>
    <dataValidation type="whole" allowBlank="1" showInputMessage="1" showErrorMessage="1" errorTitle="Klaida" error="Pirkimo dalies numeris turi būti sveikasis skaičius" sqref="A4:A18" xr:uid="{00000000-0002-0000-0500-000002000000}">
      <formula1>1</formula1>
      <formula2>5000</formula2>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G44:G350 G4:G18</xm:sqref>
        </x14:dataValidation>
        <x14:dataValidation type="list" allowBlank="1" showInputMessage="1" showErrorMessage="1" xr:uid="{00000000-0002-0000-0500-000004000000}">
          <x14:formula1>
            <xm:f>Sąrašai!$K$2:$K$6</xm:f>
          </x14:formula1>
          <xm:sqref>D44:D595 D4:D18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40"/>
  <sheetViews>
    <sheetView showGridLines="0" zoomScale="95" zoomScaleNormal="95" workbookViewId="0">
      <selection activeCell="C27" sqref="C27"/>
    </sheetView>
  </sheetViews>
  <sheetFormatPr defaultColWidth="9" defaultRowHeight="15"/>
  <cols>
    <col min="1" max="1" width="9" style="9"/>
    <col min="2" max="2" width="11" style="9" customWidth="1"/>
    <col min="3" max="3" width="17.44140625" style="9" customWidth="1"/>
    <col min="4" max="4" width="19.5546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302575426</v>
      </c>
      <c r="D4" s="13" t="s">
        <v>9667</v>
      </c>
      <c r="E4" s="21"/>
      <c r="F4" s="36">
        <v>10799.25</v>
      </c>
      <c r="G4" s="21" t="s">
        <v>9641</v>
      </c>
      <c r="H4" s="21" t="s">
        <v>9642</v>
      </c>
    </row>
    <row r="5" spans="1:8">
      <c r="A5" s="21">
        <v>3</v>
      </c>
      <c r="B5" s="21">
        <v>1</v>
      </c>
      <c r="C5" s="13">
        <v>135102119</v>
      </c>
      <c r="D5" s="13" t="s">
        <v>9660</v>
      </c>
      <c r="E5" s="21"/>
      <c r="F5" s="36">
        <v>57.35</v>
      </c>
      <c r="G5" s="21" t="s">
        <v>9641</v>
      </c>
      <c r="H5" s="21" t="s">
        <v>9642</v>
      </c>
    </row>
    <row r="6" spans="1:8">
      <c r="A6" s="21">
        <v>3</v>
      </c>
      <c r="B6" s="21">
        <v>2</v>
      </c>
      <c r="C6" s="13">
        <v>305895602</v>
      </c>
      <c r="D6" s="13" t="s">
        <v>9672</v>
      </c>
      <c r="E6" s="21"/>
      <c r="F6" s="36">
        <v>95.21</v>
      </c>
      <c r="G6" s="21" t="s">
        <v>9641</v>
      </c>
      <c r="H6" s="21" t="s">
        <v>9642</v>
      </c>
    </row>
    <row r="7" spans="1:8">
      <c r="A7" s="21">
        <v>6</v>
      </c>
      <c r="B7" s="21">
        <v>1</v>
      </c>
      <c r="C7" s="13">
        <v>302575426</v>
      </c>
      <c r="D7" s="13" t="s">
        <v>9667</v>
      </c>
      <c r="E7" s="13"/>
      <c r="F7" s="36">
        <v>1249.93</v>
      </c>
      <c r="G7" s="21" t="s">
        <v>9641</v>
      </c>
      <c r="H7" s="21" t="s">
        <v>9642</v>
      </c>
    </row>
    <row r="8" spans="1:8">
      <c r="A8" s="21">
        <v>6</v>
      </c>
      <c r="B8" s="21">
        <v>2</v>
      </c>
      <c r="C8" s="13">
        <v>126237331</v>
      </c>
      <c r="D8" s="13" t="s">
        <v>9674</v>
      </c>
      <c r="E8" s="13"/>
      <c r="F8" s="36">
        <v>1270.5</v>
      </c>
      <c r="G8" s="21" t="s">
        <v>9641</v>
      </c>
      <c r="H8" s="21" t="s">
        <v>9642</v>
      </c>
    </row>
    <row r="9" spans="1:8">
      <c r="A9" s="21">
        <v>4</v>
      </c>
      <c r="B9" s="21">
        <v>1</v>
      </c>
      <c r="C9" s="13">
        <v>126237331</v>
      </c>
      <c r="D9" s="13" t="s">
        <v>9674</v>
      </c>
      <c r="E9" s="13"/>
      <c r="F9" s="36">
        <v>1735.14</v>
      </c>
      <c r="G9" s="21" t="s">
        <v>9641</v>
      </c>
      <c r="H9" s="21" t="s">
        <v>9642</v>
      </c>
    </row>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spans="1:8" customFormat="1"/>
    <row r="306" spans="1:8" customFormat="1"/>
    <row r="307" spans="1:8" customFormat="1"/>
    <row r="308" spans="1:8" customFormat="1"/>
    <row r="309" spans="1:8" customFormat="1"/>
    <row r="310" spans="1:8" customFormat="1"/>
    <row r="311" spans="1:8" customFormat="1"/>
    <row r="312" spans="1:8" customFormat="1"/>
    <row r="313" spans="1:8">
      <c r="A313" s="8"/>
      <c r="B313" s="8"/>
      <c r="F313" s="8"/>
      <c r="G313" s="8"/>
      <c r="H313" s="8"/>
    </row>
    <row r="314" spans="1:8">
      <c r="A314" s="8"/>
      <c r="B314" s="8"/>
      <c r="F314" s="8"/>
      <c r="G314" s="8"/>
      <c r="H314" s="8"/>
    </row>
    <row r="315" spans="1:8">
      <c r="A315" s="8"/>
      <c r="B315" s="8"/>
      <c r="F315" s="8"/>
      <c r="G315" s="8"/>
      <c r="H315" s="8"/>
    </row>
    <row r="316" spans="1:8">
      <c r="A316" s="8"/>
      <c r="B316" s="8"/>
      <c r="F316" s="8"/>
      <c r="G316" s="8"/>
      <c r="H316" s="8"/>
    </row>
    <row r="317" spans="1:8">
      <c r="A317" s="8"/>
      <c r="B317" s="8"/>
      <c r="F317" s="8"/>
      <c r="G317" s="8"/>
      <c r="H317" s="8"/>
    </row>
    <row r="318" spans="1:8">
      <c r="A318" s="8"/>
      <c r="B318" s="8"/>
      <c r="F318" s="8"/>
      <c r="G318" s="8"/>
      <c r="H318" s="8"/>
    </row>
    <row r="319" spans="1:8">
      <c r="A319" s="8"/>
      <c r="B319" s="8"/>
      <c r="F319" s="8"/>
      <c r="G319" s="8"/>
      <c r="H319" s="8"/>
    </row>
    <row r="320" spans="1:8">
      <c r="A320" s="8"/>
      <c r="B320" s="8"/>
      <c r="F320" s="8"/>
      <c r="G320" s="8"/>
      <c r="H320" s="8"/>
    </row>
    <row r="321" spans="1:8">
      <c r="A321" s="8"/>
      <c r="B321" s="8"/>
      <c r="F321" s="8"/>
      <c r="G321" s="8"/>
      <c r="H321" s="8"/>
    </row>
    <row r="322" spans="1:8">
      <c r="A322" s="8"/>
      <c r="B322" s="8"/>
      <c r="F322" s="8"/>
      <c r="G322" s="8"/>
      <c r="H322" s="8"/>
    </row>
    <row r="323" spans="1:8">
      <c r="A323" s="8"/>
      <c r="B323" s="8"/>
      <c r="F323" s="8"/>
      <c r="G323" s="8"/>
      <c r="H323" s="8"/>
    </row>
    <row r="324" spans="1:8">
      <c r="A324" s="8"/>
      <c r="B324" s="8"/>
      <c r="F324" s="8"/>
      <c r="G324" s="8"/>
      <c r="H324" s="8"/>
    </row>
    <row r="325" spans="1:8">
      <c r="A325" s="8"/>
      <c r="B325" s="8"/>
      <c r="F325" s="8"/>
      <c r="G325" s="8"/>
      <c r="H325" s="8"/>
    </row>
    <row r="326" spans="1:8">
      <c r="A326" s="8"/>
      <c r="B326" s="8"/>
      <c r="F326" s="8"/>
      <c r="G326" s="8"/>
      <c r="H326" s="8"/>
    </row>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F816" s="8"/>
      <c r="H816" s="8"/>
    </row>
    <row r="817" spans="1:8">
      <c r="A817" s="8"/>
      <c r="F817" s="8"/>
      <c r="H817" s="8"/>
    </row>
    <row r="818" spans="1:8">
      <c r="A818" s="8"/>
      <c r="F818" s="8"/>
      <c r="H818" s="8"/>
    </row>
    <row r="819" spans="1:8">
      <c r="A819" s="8"/>
      <c r="F819" s="8"/>
      <c r="H819" s="8"/>
    </row>
    <row r="820" spans="1:8">
      <c r="A820" s="8"/>
      <c r="F820" s="8"/>
      <c r="H820" s="8"/>
    </row>
    <row r="821" spans="1:8">
      <c r="A821" s="8"/>
      <c r="F821" s="8"/>
      <c r="H821" s="8"/>
    </row>
    <row r="822" spans="1:8">
      <c r="A822" s="8"/>
      <c r="F822" s="8"/>
      <c r="H822" s="8"/>
    </row>
    <row r="823" spans="1:8">
      <c r="A823" s="8"/>
      <c r="F823" s="8"/>
      <c r="H823" s="8"/>
    </row>
    <row r="824" spans="1:8">
      <c r="A824" s="8"/>
      <c r="F824" s="8"/>
      <c r="H824" s="8"/>
    </row>
    <row r="825" spans="1:8">
      <c r="A825" s="8"/>
      <c r="F825" s="8"/>
      <c r="H825" s="8"/>
    </row>
    <row r="826" spans="1:8">
      <c r="A826" s="8"/>
      <c r="F826" s="8"/>
      <c r="H826" s="8"/>
    </row>
    <row r="827" spans="1:8">
      <c r="A827" s="8"/>
      <c r="F827" s="8"/>
      <c r="H827" s="8"/>
    </row>
    <row r="828" spans="1:8">
      <c r="A828" s="8"/>
      <c r="F828" s="8"/>
      <c r="H828" s="8"/>
    </row>
    <row r="829" spans="1:8">
      <c r="A829" s="8"/>
      <c r="F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H1121" s="8"/>
    </row>
    <row r="1122" spans="1:8">
      <c r="A1122" s="8"/>
      <c r="H1122" s="8"/>
    </row>
    <row r="1123" spans="1:8">
      <c r="A1123" s="8"/>
      <c r="H1123" s="8"/>
    </row>
    <row r="1124" spans="1:8">
      <c r="A1124" s="8"/>
      <c r="H1124" s="8"/>
    </row>
    <row r="1125" spans="1:8">
      <c r="A1125" s="8"/>
      <c r="H1125" s="8"/>
    </row>
    <row r="1126" spans="1:8">
      <c r="A1126" s="8"/>
      <c r="H1126" s="8"/>
    </row>
    <row r="1127" spans="1:8">
      <c r="A1127" s="8"/>
      <c r="H1127" s="8"/>
    </row>
    <row r="1128" spans="1:8">
      <c r="A1128" s="8"/>
      <c r="H1128" s="8"/>
    </row>
    <row r="1129" spans="1:8">
      <c r="A1129" s="8"/>
      <c r="H1129" s="8"/>
    </row>
    <row r="1130" spans="1:8">
      <c r="A1130" s="8"/>
      <c r="H1130" s="8"/>
    </row>
    <row r="1131" spans="1:8">
      <c r="A1131" s="8"/>
      <c r="H1131" s="8"/>
    </row>
    <row r="1132" spans="1:8">
      <c r="A1132" s="8"/>
      <c r="H1132" s="8"/>
    </row>
    <row r="1133" spans="1:8">
      <c r="A1133" s="8"/>
      <c r="H1133" s="8"/>
    </row>
    <row r="1134" spans="1:8">
      <c r="A1134" s="8"/>
      <c r="H1134" s="8"/>
    </row>
    <row r="1135" spans="1:8">
      <c r="A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H1187" s="8"/>
    </row>
    <row r="1188" spans="1:8">
      <c r="H1188" s="8"/>
    </row>
    <row r="1189" spans="1:8">
      <c r="H1189" s="8"/>
    </row>
    <row r="1190" spans="1:8">
      <c r="H1190" s="8"/>
    </row>
    <row r="1191" spans="1:8">
      <c r="H1191" s="8"/>
    </row>
    <row r="1192" spans="1:8">
      <c r="H1192" s="8"/>
    </row>
    <row r="1193" spans="1:8">
      <c r="H1193" s="8"/>
    </row>
    <row r="1194" spans="1:8">
      <c r="H1194" s="8"/>
    </row>
    <row r="1195" spans="1:8">
      <c r="H1195" s="8"/>
    </row>
    <row r="1196" spans="1:8">
      <c r="H1196" s="8"/>
    </row>
    <row r="1197" spans="1:8">
      <c r="H1197" s="8"/>
    </row>
    <row r="1198" spans="1:8">
      <c r="H1198" s="8"/>
    </row>
    <row r="1199" spans="1:8">
      <c r="H1199" s="8"/>
    </row>
    <row r="1200" spans="1: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sheetData>
  <dataValidations count="6">
    <dataValidation type="list" allowBlank="1" showInputMessage="1" showErrorMessage="1" sqref="H4:H9 H313:H1540" xr:uid="{00000000-0002-0000-0600-000000000000}">
      <formula1>"Antkainis (%),Nuolaida (%),EUR,Kita"</formula1>
    </dataValidation>
    <dataValidation type="list" allowBlank="1" showInputMessage="1" showErrorMessage="1" sqref="G4:G9 G313:G815" xr:uid="{00000000-0002-0000-0600-000001000000}">
      <formula1>"Kaina,Sąnaudos"</formula1>
    </dataValidation>
    <dataValidation type="decimal" operator="greaterThanOrEqual" allowBlank="1" showInputMessage="1" showErrorMessage="1" sqref="F313:F1120" xr:uid="{00000000-0002-0000-0600-000002000000}">
      <formula1>0</formula1>
    </dataValidation>
    <dataValidation type="whole" operator="greaterThan" allowBlank="1" showInputMessage="1" showErrorMessage="1" errorTitle="Klaida!" error="Pirkimo dalies numeris turi būti sveikasis skaičius" sqref="A4:A9 A313:A1186" xr:uid="{00000000-0002-0000-0600-000003000000}">
      <formula1>0</formula1>
    </dataValidation>
    <dataValidation type="whole" allowBlank="1" showInputMessage="1" showErrorMessage="1" errorTitle="Klaida!" error="Pasiūlymo eilės numeris turi būti sveikasis skaičius" sqref="B4:B9 B313:B815" xr:uid="{00000000-0002-0000-0600-000004000000}">
      <formula1>1</formula1>
      <formula2>100</formula2>
    </dataValidation>
    <dataValidation type="decimal" operator="greaterThanOrEqual" allowBlank="1" showInputMessage="1" showErrorMessage="1" errorTitle="Klaida!" error="Pasiūlymo vertę nurodykite skaičiumi" sqref="F4:F9" xr:uid="{00000000-0002-0000-0600-000005000000}">
      <formula1>0</formula1>
    </dataValidation>
  </dataValidations>
  <pageMargins left="0.7" right="0.7" top="0.75" bottom="0.75" header="0.3" footer="0.3"/>
  <pageSetup paperSize="9" scale="74"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80" zoomScaleNormal="80" workbookViewId="0">
      <selection activeCell="E19" sqref="E19"/>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60">
      <c r="A4" s="42" t="s">
        <v>9635</v>
      </c>
      <c r="B4" s="13" t="s">
        <v>9635</v>
      </c>
      <c r="C4" s="13" t="s">
        <v>9635</v>
      </c>
      <c r="D4" s="13"/>
      <c r="E4" s="13" t="s">
        <v>9636</v>
      </c>
      <c r="F4" s="35" t="s">
        <v>9688</v>
      </c>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8"/>
  <sheetViews>
    <sheetView showGridLines="0" zoomScale="90" zoomScaleNormal="90" workbookViewId="0">
      <selection activeCell="B26" sqref="B26"/>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9677</v>
      </c>
      <c r="B4" s="37" t="s">
        <v>118</v>
      </c>
      <c r="C4" s="24">
        <v>45904</v>
      </c>
      <c r="D4" s="37" t="s">
        <v>9678</v>
      </c>
      <c r="E4" s="22" t="s">
        <v>160</v>
      </c>
    </row>
    <row r="5" spans="1:5" ht="45">
      <c r="A5" s="23" t="s">
        <v>9647</v>
      </c>
      <c r="B5" s="37" t="s">
        <v>104</v>
      </c>
      <c r="C5" s="24">
        <v>45924</v>
      </c>
      <c r="D5" s="37" t="s">
        <v>9681</v>
      </c>
      <c r="E5" s="22"/>
    </row>
    <row r="6" spans="1:5" ht="45">
      <c r="A6" s="23" t="s">
        <v>9682</v>
      </c>
      <c r="B6" s="37" t="s">
        <v>104</v>
      </c>
      <c r="C6" s="24">
        <v>45924</v>
      </c>
      <c r="D6" s="37" t="s">
        <v>9683</v>
      </c>
      <c r="E6" s="22"/>
    </row>
    <row r="7" spans="1:5" ht="30">
      <c r="A7" s="23" t="s">
        <v>9684</v>
      </c>
      <c r="B7" s="37" t="s">
        <v>111</v>
      </c>
      <c r="C7" s="24">
        <v>45931</v>
      </c>
      <c r="D7" s="37" t="s">
        <v>9685</v>
      </c>
      <c r="E7" s="22"/>
    </row>
    <row r="8" spans="1:5" ht="45">
      <c r="A8" s="23" t="s">
        <v>9687</v>
      </c>
      <c r="B8" s="37" t="s">
        <v>104</v>
      </c>
      <c r="C8" s="24">
        <v>45968</v>
      </c>
      <c r="D8" s="37" t="s">
        <v>9681</v>
      </c>
      <c r="E8" s="22"/>
    </row>
  </sheetData>
  <dataValidations count="3">
    <dataValidation type="list" allowBlank="1" showInputMessage="1" showErrorMessage="1" sqref="E4:E8 E67:E489"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7:C479" xr:uid="{00000000-0002-0000-0800-000001000000}">
      <formula1>42736</formula1>
    </dataValidation>
    <dataValidation type="date" operator="greaterThan" allowBlank="1" showInputMessage="1" showErrorMessage="1" errorTitle="Perspėjimas" error="Patikrinkite ar teisingai nurodėte procedūrų pabaigos datą" sqref="C4:C8" xr:uid="{00000000-0002-0000-0800-000002000000}">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yracuseOfficeCustomData>{"createMode":"plain_doc","forceRefresh":"0"}</SyracuseOfficeCustom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F8671B35-FE47-47BF-87F1-B035050B6433}">
  <ds:schemaRefs/>
</ds:datastoreItem>
</file>

<file path=customXml/itemProps3.xml><?xml version="1.0" encoding="utf-8"?>
<ds:datastoreItem xmlns:ds="http://schemas.openxmlformats.org/officeDocument/2006/customXml" ds:itemID="{DB6639DB-82A9-4F61-BCD0-3C614C825778}">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9c884a0-80fa-49f1-80f8-084d90b87028"/>
    <ds:schemaRef ds:uri="http://www.w3.org/XML/1998/namespace"/>
    <ds:schemaRef ds:uri="http://purl.org/dc/dcmitype/"/>
  </ds:schemaRefs>
</ds:datastoreItem>
</file>

<file path=customXml/itemProps4.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Žvirblytė</cp:lastModifiedBy>
  <cp:revision/>
  <cp:lastPrinted>2025-01-16T12:30:43Z</cp:lastPrinted>
  <dcterms:created xsi:type="dcterms:W3CDTF">2024-12-10T07:35:04Z</dcterms:created>
  <dcterms:modified xsi:type="dcterms:W3CDTF">2025-12-31T11:38:34Z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